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0" windowWidth="14850" windowHeight="5460" activeTab="0"/>
  </bookViews>
  <sheets>
    <sheet name="n-21-18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<sst xmlns="http://schemas.openxmlformats.org/spreadsheetml/2006/main" count="38" uniqueCount="36">
  <si>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正    規    出    入    国</t>
  </si>
  <si>
    <t>入港外航船舶・航空機</t>
  </si>
  <si>
    <t>年次</t>
  </si>
  <si>
    <t>総数</t>
  </si>
  <si>
    <t>日本人</t>
  </si>
  <si>
    <t>寄港地上陸</t>
  </si>
  <si>
    <t>通  過  上  陸</t>
  </si>
  <si>
    <t>乗      員      上      陸</t>
  </si>
  <si>
    <t>緊急上陸</t>
  </si>
  <si>
    <t>遭難上陸</t>
  </si>
  <si>
    <t>日本</t>
  </si>
  <si>
    <t>外国</t>
  </si>
  <si>
    <t>観光</t>
  </si>
  <si>
    <t>周辺</t>
  </si>
  <si>
    <t>近傍１</t>
  </si>
  <si>
    <t>近傍２</t>
  </si>
  <si>
    <t>乗換１</t>
  </si>
  <si>
    <t>乗換２</t>
  </si>
  <si>
    <t>数次</t>
  </si>
  <si>
    <t>人</t>
  </si>
  <si>
    <t>関西空港</t>
  </si>
  <si>
    <t>大阪港</t>
  </si>
  <si>
    <t>外  国  人</t>
  </si>
  <si>
    <t>ア)協定該当者</t>
  </si>
  <si>
    <t>外  国  人  上  陸  数</t>
  </si>
  <si>
    <t xml:space="preserve">出  入  国  数  及  び </t>
  </si>
  <si>
    <t xml:space="preserve">                       特            例 </t>
  </si>
  <si>
    <t>上          陸          許          可</t>
  </si>
  <si>
    <t xml:space="preserve">       １６</t>
  </si>
  <si>
    <t xml:space="preserve">          第１８表</t>
  </si>
  <si>
    <t xml:space="preserve">        ア）合衆国軍隊･国際連合の軍隊の地位に関する協定による軍人､軍属及びその家族で､軍艦又は軍用機によらないで日本に出入国した者をいう。</t>
  </si>
  <si>
    <t>平 成 １ ５ 年</t>
  </si>
  <si>
    <t xml:space="preserve">       １７</t>
  </si>
  <si>
    <t xml:space="preserve">       １８</t>
  </si>
  <si>
    <t>平成１９年</t>
  </si>
  <si>
    <t xml:space="preserve">  資  料    法務省大臣官房司法法制部司法法制課「出入国管理統計」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</si>
</sst>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"/>
    <numFmt numFmtId="178" formatCode="###\ ##0;_-###\ ##0;_ * &quot;-&quot;;_ @_ "/>
    <numFmt numFmtId="179" formatCode="###\ ###\ ##0;;"/>
    <numFmt numFmtId="180" formatCode="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 quotePrefix="1">
      <alignment horizontal="right" vertical="center"/>
    </xf>
    <xf numFmtId="0" fontId="6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2" xfId="0" applyFill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Alignment="1">
      <alignment/>
    </xf>
    <xf numFmtId="0" fontId="0" fillId="0" borderId="1" xfId="0" applyFill="1" applyBorder="1" applyAlignment="1" quotePrefix="1">
      <alignment horizontal="center"/>
    </xf>
    <xf numFmtId="0" fontId="0" fillId="0" borderId="2" xfId="0" applyFill="1" applyBorder="1" applyAlignment="1" quotePrefix="1">
      <alignment horizontal="center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0" xfId="0" applyFont="1" applyFill="1" applyAlignment="1" quotePrefix="1">
      <alignment vertical="center"/>
    </xf>
    <xf numFmtId="0" fontId="0" fillId="0" borderId="0" xfId="0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9" fillId="0" borderId="8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Border="1" applyAlignment="1" quotePrefix="1">
      <alignment horizontal="left" vertical="center"/>
    </xf>
    <xf numFmtId="0" fontId="0" fillId="0" borderId="9" xfId="0" applyFill="1" applyBorder="1" applyAlignment="1" quotePrefix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6" fontId="0" fillId="0" borderId="9" xfId="0" applyNumberFormat="1" applyFont="1" applyFill="1" applyBorder="1" applyAlignment="1" quotePrefix="1">
      <alignment horizontal="center"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9" xfId="0" applyNumberFormat="1" applyFill="1" applyBorder="1" applyAlignment="1" quotePrefix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9" xfId="0" applyNumberFormat="1" applyFont="1" applyFill="1" applyBorder="1" applyAlignment="1" quotePrefix="1">
      <alignment horizontal="center" vertical="center"/>
    </xf>
    <xf numFmtId="176" fontId="0" fillId="0" borderId="0" xfId="0" applyNumberFormat="1" applyFill="1" applyBorder="1" applyAlignment="1" quotePrefix="1">
      <alignment horizontal="distributed" vertical="center"/>
    </xf>
    <xf numFmtId="176" fontId="0" fillId="0" borderId="9" xfId="0" applyNumberFormat="1" applyFill="1" applyBorder="1" applyAlignment="1" quotePrefix="1">
      <alignment horizontal="distributed" vertical="center"/>
    </xf>
    <xf numFmtId="176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10" xfId="0" applyFill="1" applyBorder="1" applyAlignment="1" quotePrefix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vertical="top"/>
    </xf>
    <xf numFmtId="0" fontId="0" fillId="0" borderId="12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" style="1" customWidth="1"/>
    <col min="2" max="2" width="0.4921875" style="1" customWidth="1"/>
    <col min="3" max="8" width="14.69921875" style="1" customWidth="1"/>
    <col min="9" max="10" width="14.09765625" style="1" customWidth="1"/>
    <col min="11" max="15" width="13.19921875" style="1" customWidth="1"/>
    <col min="16" max="19" width="13" style="1" customWidth="1"/>
    <col min="20" max="20" width="13.3984375" style="1" customWidth="1"/>
    <col min="21" max="21" width="11.59765625" style="1" bestFit="1" customWidth="1"/>
    <col min="22" max="16384" width="9" style="1" customWidth="1"/>
  </cols>
  <sheetData>
    <row r="1" spans="1:11" s="3" customFormat="1" ht="21.75" customHeight="1">
      <c r="A1" s="2" t="s">
        <v>29</v>
      </c>
      <c r="B1" s="25"/>
      <c r="J1" s="4" t="s">
        <v>25</v>
      </c>
      <c r="K1" s="5" t="s">
        <v>24</v>
      </c>
    </row>
    <row r="2" spans="1:20" ht="24" customHeight="1">
      <c r="A2" s="26"/>
      <c r="B2" s="26"/>
      <c r="C2" s="6"/>
      <c r="D2" s="6"/>
      <c r="E2" s="2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29" customFormat="1" ht="15" customHeight="1" thickBot="1">
      <c r="A3" s="60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s="3" customFormat="1" ht="18.75" customHeight="1">
      <c r="A4" s="62" t="s">
        <v>2</v>
      </c>
      <c r="B4" s="63"/>
      <c r="C4" s="68" t="s">
        <v>0</v>
      </c>
      <c r="D4" s="69"/>
      <c r="E4" s="69"/>
      <c r="F4" s="70"/>
      <c r="G4" s="7" t="s">
        <v>26</v>
      </c>
      <c r="H4" s="8"/>
      <c r="I4" s="8"/>
      <c r="J4" s="8"/>
      <c r="K4" s="7" t="s">
        <v>27</v>
      </c>
      <c r="L4" s="8"/>
      <c r="M4" s="8"/>
      <c r="N4" s="8"/>
      <c r="O4" s="8"/>
      <c r="P4" s="8"/>
      <c r="Q4" s="9"/>
      <c r="R4" s="8" t="s">
        <v>1</v>
      </c>
      <c r="S4" s="8"/>
      <c r="T4" s="8"/>
    </row>
    <row r="5" spans="1:20" s="3" customFormat="1" ht="18" customHeight="1">
      <c r="A5" s="64"/>
      <c r="B5" s="65"/>
      <c r="C5" s="54" t="s">
        <v>3</v>
      </c>
      <c r="D5" s="54" t="s">
        <v>4</v>
      </c>
      <c r="E5" s="58" t="s">
        <v>22</v>
      </c>
      <c r="F5" s="56" t="s">
        <v>23</v>
      </c>
      <c r="G5" s="54" t="s">
        <v>3</v>
      </c>
      <c r="H5" s="54" t="s">
        <v>5</v>
      </c>
      <c r="I5" s="8" t="s">
        <v>6</v>
      </c>
      <c r="J5" s="10"/>
      <c r="K5" s="11" t="s">
        <v>7</v>
      </c>
      <c r="L5" s="8"/>
      <c r="M5" s="8"/>
      <c r="N5" s="8"/>
      <c r="O5" s="9"/>
      <c r="P5" s="54" t="s">
        <v>8</v>
      </c>
      <c r="Q5" s="54" t="s">
        <v>9</v>
      </c>
      <c r="R5" s="54" t="s">
        <v>3</v>
      </c>
      <c r="S5" s="54" t="s">
        <v>10</v>
      </c>
      <c r="T5" s="71" t="s">
        <v>11</v>
      </c>
    </row>
    <row r="6" spans="1:20" s="3" customFormat="1" ht="18" customHeight="1">
      <c r="A6" s="66"/>
      <c r="B6" s="67"/>
      <c r="C6" s="55"/>
      <c r="D6" s="55"/>
      <c r="E6" s="59"/>
      <c r="F6" s="57"/>
      <c r="G6" s="55"/>
      <c r="H6" s="55"/>
      <c r="I6" s="12" t="s">
        <v>12</v>
      </c>
      <c r="J6" s="13" t="s">
        <v>13</v>
      </c>
      <c r="K6" s="14" t="s">
        <v>14</v>
      </c>
      <c r="L6" s="15" t="s">
        <v>15</v>
      </c>
      <c r="M6" s="12" t="s">
        <v>16</v>
      </c>
      <c r="N6" s="12" t="s">
        <v>17</v>
      </c>
      <c r="O6" s="12" t="s">
        <v>18</v>
      </c>
      <c r="P6" s="55"/>
      <c r="Q6" s="55"/>
      <c r="R6" s="55"/>
      <c r="S6" s="55"/>
      <c r="T6" s="72"/>
    </row>
    <row r="7" spans="1:20" ht="13.5">
      <c r="A7" s="30"/>
      <c r="B7" s="31"/>
      <c r="C7" s="32" t="s">
        <v>19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3.5">
      <c r="A8" s="33" t="s">
        <v>31</v>
      </c>
      <c r="B8" s="34"/>
      <c r="C8" s="35">
        <v>8107235</v>
      </c>
      <c r="D8" s="35">
        <v>5856916</v>
      </c>
      <c r="E8" s="35">
        <v>2196598</v>
      </c>
      <c r="F8" s="35">
        <v>53721</v>
      </c>
      <c r="G8" s="35">
        <v>252055</v>
      </c>
      <c r="H8" s="35">
        <v>25936</v>
      </c>
      <c r="I8" s="46">
        <v>0</v>
      </c>
      <c r="J8" s="46">
        <v>0</v>
      </c>
      <c r="K8" s="35">
        <v>150620</v>
      </c>
      <c r="L8" s="35">
        <v>47945</v>
      </c>
      <c r="M8" s="35">
        <v>7657</v>
      </c>
      <c r="N8" s="35">
        <v>19723</v>
      </c>
      <c r="O8" s="35">
        <v>165</v>
      </c>
      <c r="P8" s="35">
        <v>9</v>
      </c>
      <c r="Q8" s="36">
        <v>0</v>
      </c>
      <c r="R8" s="35">
        <v>37342</v>
      </c>
      <c r="S8" s="35">
        <v>10606</v>
      </c>
      <c r="T8" s="35">
        <v>26736</v>
      </c>
    </row>
    <row r="9" spans="1:20" ht="13.5">
      <c r="A9" s="33" t="s">
        <v>28</v>
      </c>
      <c r="B9" s="34"/>
      <c r="C9" s="35">
        <v>10166970</v>
      </c>
      <c r="D9" s="35">
        <v>7539486</v>
      </c>
      <c r="E9" s="35">
        <v>2572455</v>
      </c>
      <c r="F9" s="35">
        <v>55029</v>
      </c>
      <c r="G9" s="35">
        <v>284756</v>
      </c>
      <c r="H9" s="35">
        <v>25560</v>
      </c>
      <c r="I9" s="46">
        <v>0</v>
      </c>
      <c r="J9" s="35">
        <v>1</v>
      </c>
      <c r="K9" s="35">
        <v>181379</v>
      </c>
      <c r="L9" s="35">
        <v>52555</v>
      </c>
      <c r="M9" s="35">
        <v>7671</v>
      </c>
      <c r="N9" s="35">
        <v>17453</v>
      </c>
      <c r="O9" s="35">
        <v>122</v>
      </c>
      <c r="P9" s="35">
        <v>15</v>
      </c>
      <c r="Q9" s="36">
        <v>0</v>
      </c>
      <c r="R9" s="35">
        <v>42531</v>
      </c>
      <c r="S9" s="35">
        <v>12078</v>
      </c>
      <c r="T9" s="35">
        <v>30453</v>
      </c>
    </row>
    <row r="10" spans="1:20" ht="13.5">
      <c r="A10" s="33" t="s">
        <v>32</v>
      </c>
      <c r="B10" s="34"/>
      <c r="C10" s="35">
        <v>10529590</v>
      </c>
      <c r="D10" s="35">
        <v>7734915</v>
      </c>
      <c r="E10" s="35">
        <v>2730867</v>
      </c>
      <c r="F10" s="35">
        <v>63808</v>
      </c>
      <c r="G10" s="35">
        <v>297449</v>
      </c>
      <c r="H10" s="35">
        <v>9911</v>
      </c>
      <c r="I10" s="46">
        <v>0</v>
      </c>
      <c r="J10" s="35">
        <v>1</v>
      </c>
      <c r="K10" s="35">
        <v>198678</v>
      </c>
      <c r="L10" s="35">
        <v>55097</v>
      </c>
      <c r="M10" s="35">
        <v>16687</v>
      </c>
      <c r="N10" s="35">
        <v>16959</v>
      </c>
      <c r="O10" s="35">
        <v>106</v>
      </c>
      <c r="P10" s="35">
        <v>10</v>
      </c>
      <c r="Q10" s="36">
        <v>0</v>
      </c>
      <c r="R10" s="35">
        <v>43030</v>
      </c>
      <c r="S10" s="35">
        <v>11543</v>
      </c>
      <c r="T10" s="35">
        <v>31487</v>
      </c>
    </row>
    <row r="11" spans="1:20" s="16" customFormat="1" ht="13.5">
      <c r="A11" s="33" t="s">
        <v>33</v>
      </c>
      <c r="B11" s="37"/>
      <c r="C11" s="35">
        <v>10780800</v>
      </c>
      <c r="D11" s="35">
        <v>7725155</v>
      </c>
      <c r="E11" s="35">
        <v>2988805</v>
      </c>
      <c r="F11" s="35">
        <v>66840</v>
      </c>
      <c r="G11" s="35">
        <v>283781</v>
      </c>
      <c r="H11" s="35">
        <v>3770</v>
      </c>
      <c r="I11" s="46">
        <v>0</v>
      </c>
      <c r="J11" s="35">
        <v>15</v>
      </c>
      <c r="K11" s="35">
        <v>197600</v>
      </c>
      <c r="L11" s="35">
        <v>56880</v>
      </c>
      <c r="M11" s="35">
        <v>9658</v>
      </c>
      <c r="N11" s="35">
        <v>15705</v>
      </c>
      <c r="O11" s="35">
        <v>144</v>
      </c>
      <c r="P11" s="35">
        <v>9</v>
      </c>
      <c r="Q11" s="36">
        <v>0</v>
      </c>
      <c r="R11" s="35">
        <v>43647</v>
      </c>
      <c r="S11" s="35">
        <v>11056</v>
      </c>
      <c r="T11" s="35">
        <v>32591</v>
      </c>
    </row>
    <row r="12" spans="1:20" s="17" customFormat="1" ht="13.5">
      <c r="A12" s="3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s="18" customFormat="1" ht="13.5">
      <c r="A13" s="41" t="s">
        <v>34</v>
      </c>
      <c r="B13" s="42"/>
      <c r="C13" s="50">
        <f aca="true" t="shared" si="0" ref="C13:T13">SUM(C15:C16)</f>
        <v>10821113</v>
      </c>
      <c r="D13" s="50">
        <f t="shared" si="0"/>
        <v>7378630</v>
      </c>
      <c r="E13" s="50">
        <f t="shared" si="0"/>
        <v>3413325</v>
      </c>
      <c r="F13" s="50">
        <f t="shared" si="0"/>
        <v>29158</v>
      </c>
      <c r="G13" s="50">
        <f t="shared" si="0"/>
        <v>269005</v>
      </c>
      <c r="H13" s="50">
        <f t="shared" si="0"/>
        <v>1307</v>
      </c>
      <c r="I13" s="51">
        <f t="shared" si="0"/>
        <v>0</v>
      </c>
      <c r="J13" s="50">
        <f t="shared" si="0"/>
        <v>2</v>
      </c>
      <c r="K13" s="50">
        <f t="shared" si="0"/>
        <v>194308</v>
      </c>
      <c r="L13" s="50">
        <f t="shared" si="0"/>
        <v>54088</v>
      </c>
      <c r="M13" s="50">
        <f t="shared" si="0"/>
        <v>2758</v>
      </c>
      <c r="N13" s="50">
        <f t="shared" si="0"/>
        <v>16421</v>
      </c>
      <c r="O13" s="50">
        <f t="shared" si="0"/>
        <v>111</v>
      </c>
      <c r="P13" s="50">
        <f t="shared" si="0"/>
        <v>10</v>
      </c>
      <c r="Q13" s="51">
        <f t="shared" si="0"/>
        <v>0</v>
      </c>
      <c r="R13" s="50">
        <f t="shared" si="0"/>
        <v>45549</v>
      </c>
      <c r="S13" s="50">
        <f t="shared" si="0"/>
        <v>12502</v>
      </c>
      <c r="T13" s="50">
        <f t="shared" si="0"/>
        <v>33047</v>
      </c>
    </row>
    <row r="14" spans="1:20" s="17" customFormat="1" ht="13.5">
      <c r="A14" s="38"/>
      <c r="B14" s="3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17" customFormat="1" ht="13.5">
      <c r="A15" s="43" t="s">
        <v>20</v>
      </c>
      <c r="B15" s="44"/>
      <c r="C15" s="52">
        <f>SUM(D15:F15)</f>
        <v>10611072</v>
      </c>
      <c r="D15" s="35">
        <v>7364566</v>
      </c>
      <c r="E15" s="35">
        <v>3217348</v>
      </c>
      <c r="F15" s="35">
        <v>29158</v>
      </c>
      <c r="G15" s="53">
        <f>SUM(H15:Q15)</f>
        <v>202334</v>
      </c>
      <c r="H15" s="45">
        <v>1307</v>
      </c>
      <c r="I15" s="46">
        <v>0</v>
      </c>
      <c r="J15" s="46">
        <v>1</v>
      </c>
      <c r="K15" s="45">
        <v>182554</v>
      </c>
      <c r="L15" s="47">
        <v>9</v>
      </c>
      <c r="M15" s="45">
        <v>2756</v>
      </c>
      <c r="N15" s="45">
        <v>15698</v>
      </c>
      <c r="O15" s="46">
        <v>0</v>
      </c>
      <c r="P15" s="45">
        <v>9</v>
      </c>
      <c r="Q15" s="46">
        <v>0</v>
      </c>
      <c r="R15" s="53">
        <f>S15+T15</f>
        <v>39355</v>
      </c>
      <c r="S15" s="45">
        <v>12446</v>
      </c>
      <c r="T15" s="45">
        <v>26909</v>
      </c>
    </row>
    <row r="16" spans="1:20" ht="13.5">
      <c r="A16" s="48" t="s">
        <v>21</v>
      </c>
      <c r="B16" s="34"/>
      <c r="C16" s="52">
        <f>SUM(D16:F16)</f>
        <v>210041</v>
      </c>
      <c r="D16" s="35">
        <v>14064</v>
      </c>
      <c r="E16" s="35">
        <v>195977</v>
      </c>
      <c r="F16" s="47">
        <v>0</v>
      </c>
      <c r="G16" s="53">
        <f>SUM(H16:Q16)</f>
        <v>66671</v>
      </c>
      <c r="H16" s="46">
        <v>0</v>
      </c>
      <c r="I16" s="46">
        <v>0</v>
      </c>
      <c r="J16" s="49">
        <v>1</v>
      </c>
      <c r="K16" s="45">
        <v>11754</v>
      </c>
      <c r="L16" s="45">
        <v>54079</v>
      </c>
      <c r="M16" s="46">
        <v>2</v>
      </c>
      <c r="N16" s="45">
        <v>723</v>
      </c>
      <c r="O16" s="45">
        <v>111</v>
      </c>
      <c r="P16" s="45">
        <v>1</v>
      </c>
      <c r="Q16" s="46">
        <v>0</v>
      </c>
      <c r="R16" s="53">
        <f>S16+T16</f>
        <v>6194</v>
      </c>
      <c r="S16" s="45">
        <v>56</v>
      </c>
      <c r="T16" s="45">
        <v>6138</v>
      </c>
    </row>
    <row r="17" spans="1:20" ht="3" customHeight="1">
      <c r="A17" s="19"/>
      <c r="B17" s="20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" ht="18" customHeight="1">
      <c r="A18" s="23" t="s">
        <v>35</v>
      </c>
      <c r="B18" s="24"/>
    </row>
  </sheetData>
  <mergeCells count="14">
    <mergeCell ref="R5:R6"/>
    <mergeCell ref="S5:S6"/>
    <mergeCell ref="T5:T6"/>
    <mergeCell ref="G5:G6"/>
    <mergeCell ref="H5:H6"/>
    <mergeCell ref="P5:P6"/>
    <mergeCell ref="Q5:Q6"/>
    <mergeCell ref="D5:D6"/>
    <mergeCell ref="F5:F6"/>
    <mergeCell ref="E5:E6"/>
    <mergeCell ref="A3:J3"/>
    <mergeCell ref="A4:B6"/>
    <mergeCell ref="C5:C6"/>
    <mergeCell ref="C4:F4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2009-01-21T08:44:36Z</cp:lastPrinted>
  <dcterms:created xsi:type="dcterms:W3CDTF">2002-03-27T15:00:00Z</dcterms:created>
  <dcterms:modified xsi:type="dcterms:W3CDTF">2009-02-25T09:52:32Z</dcterms:modified>
  <cp:category/>
  <cp:version/>
  <cp:contentType/>
  <cp:contentStatus/>
</cp:coreProperties>
</file>