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4460" windowHeight="5250" activeTab="0"/>
  </bookViews>
  <sheets>
    <sheet name="n-21-15" sheetId="1" r:id="rId1"/>
  </sheets>
  <definedNames>
    <definedName name="_xlnm.Print_Area" localSheetId="0">'n-21-15'!$A$1:$U$82</definedName>
  </definedNames>
  <calcPr fullCalcOnLoad="1"/>
</workbook>
</file>

<file path=xl/sharedStrings.xml><?xml version="1.0" encoding="utf-8"?>
<sst xmlns="http://schemas.openxmlformats.org/spreadsheetml/2006/main" count="47" uniqueCount="38">
  <si>
    <t>年次</t>
  </si>
  <si>
    <t>入                    院</t>
  </si>
  <si>
    <t>出                    院</t>
  </si>
  <si>
    <t>新 収 容 者 の 年 齢 別</t>
  </si>
  <si>
    <t>総数</t>
  </si>
  <si>
    <t>新収容</t>
  </si>
  <si>
    <t>戻し収容</t>
  </si>
  <si>
    <t>逃走者の連戻し</t>
  </si>
  <si>
    <t>施設間の移送</t>
  </si>
  <si>
    <t>その他</t>
  </si>
  <si>
    <t>総数　</t>
  </si>
  <si>
    <t>退院</t>
  </si>
  <si>
    <t>仮退院</t>
  </si>
  <si>
    <t>保護処分の取消し</t>
  </si>
  <si>
    <t>逃走</t>
  </si>
  <si>
    <t>16歳未満</t>
  </si>
  <si>
    <t>16～17歳</t>
  </si>
  <si>
    <t>18歳以上</t>
  </si>
  <si>
    <t>人</t>
  </si>
  <si>
    <t>-</t>
  </si>
  <si>
    <t>浪速（男子）</t>
  </si>
  <si>
    <t>交野（女子）</t>
  </si>
  <si>
    <t>和泉（男子）</t>
  </si>
  <si>
    <t>年  末  収 容  人  員</t>
  </si>
  <si>
    <t xml:space="preserve">少  年  院  の  入  出  院 </t>
  </si>
  <si>
    <t xml:space="preserve"> 及  び  収  容  人  員</t>
  </si>
  <si>
    <t>前年からの     繰越人員</t>
  </si>
  <si>
    <t>ア）1日平均</t>
  </si>
  <si>
    <t>　　収容人員</t>
  </si>
  <si>
    <t xml:space="preserve">  資  料    法務省大臣官房司法法制部司法法制課「矯正統計年報」</t>
  </si>
  <si>
    <t xml:space="preserve">       １６</t>
  </si>
  <si>
    <t xml:space="preserve">          第１５表</t>
  </si>
  <si>
    <t xml:space="preserve">        1）法務省大阪矯正管区における府内に所在する少年院が各年中に取り扱った人数である。　ア）それぞれ年間収容延人員を年間日数で除し、単位以</t>
  </si>
  <si>
    <t xml:space="preserve">           下を四捨五入した人員である。</t>
  </si>
  <si>
    <t>平 成 １ ５ 年</t>
  </si>
  <si>
    <t xml:space="preserve">       １７</t>
  </si>
  <si>
    <t xml:space="preserve">       １８</t>
  </si>
  <si>
    <t>平成１９年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</si>
</sst>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numFmt numFmtId="178" formatCode="###\ ##0;\-###\ ##0;_ * &quot;-&quot;;_ @_ "/>
    <numFmt numFmtId="179" formatCode="###\ ##0;\-###\ ##0;"/>
  </numFmts>
  <fonts count="12">
    <font>
      <sz val="11"/>
      <name val="ＭＳ 明朝"/>
      <family val="1"/>
    </font>
    <font>
      <b/>
      <sz val="11"/>
      <name val="明朝"/>
      <family val="1"/>
    </font>
    <font>
      <i/>
      <sz val="11"/>
      <name val="明朝"/>
      <family val="1"/>
    </font>
    <font>
      <b/>
      <i/>
      <sz val="11"/>
      <name val="明朝"/>
      <family val="1"/>
    </font>
    <font>
      <sz val="11"/>
      <name val="明朝"/>
      <family val="1"/>
    </font>
    <font>
      <sz val="11"/>
      <name val="ＭＳ ゴシック"/>
      <family val="3"/>
    </font>
    <font>
      <sz val="20"/>
      <name val="ＭＳ 明朝"/>
      <family val="1"/>
    </font>
    <font>
      <sz val="14"/>
      <name val="ＭＳ 明朝"/>
      <family val="1"/>
    </font>
    <font>
      <sz val="6"/>
      <name val="ＭＳ Ｐ明朝"/>
      <family val="1"/>
    </font>
    <font>
      <sz val="10"/>
      <name val="ＭＳ 明朝"/>
      <family val="1"/>
    </font>
    <font>
      <u val="single"/>
      <sz val="8.25"/>
      <color indexed="12"/>
      <name val="ＭＳ 明朝"/>
      <family val="1"/>
    </font>
    <font>
      <u val="single"/>
      <sz val="8.25"/>
      <color indexed="36"/>
      <name val="ＭＳ 明朝"/>
      <family val="1"/>
    </font>
  </fonts>
  <fills count="2">
    <fill>
      <patternFill/>
    </fill>
    <fill>
      <patternFill patternType="gray125"/>
    </fill>
  </fills>
  <borders count="11">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1" fillId="0" borderId="0" applyNumberFormat="0" applyFill="0" applyBorder="0" applyAlignment="0" applyProtection="0"/>
  </cellStyleXfs>
  <cellXfs count="62">
    <xf numFmtId="0" fontId="0" fillId="0" borderId="0" xfId="0" applyAlignment="1">
      <alignment/>
    </xf>
    <xf numFmtId="0" fontId="0" fillId="0" borderId="0" xfId="0" applyAlignment="1" quotePrefix="1">
      <alignment horizontal="left"/>
    </xf>
    <xf numFmtId="0" fontId="0" fillId="0" borderId="1" xfId="0" applyBorder="1" applyAlignment="1">
      <alignment/>
    </xf>
    <xf numFmtId="0" fontId="0" fillId="0" borderId="2" xfId="0" applyBorder="1" applyAlignment="1">
      <alignment horizontal="distributed"/>
    </xf>
    <xf numFmtId="0" fontId="0" fillId="0" borderId="0" xfId="0" applyAlignment="1">
      <alignment horizontal="right"/>
    </xf>
    <xf numFmtId="0" fontId="0" fillId="0" borderId="3" xfId="0" applyBorder="1" applyAlignment="1">
      <alignment horizontal="distributed"/>
    </xf>
    <xf numFmtId="0" fontId="0" fillId="0" borderId="2" xfId="0" applyBorder="1" applyAlignment="1">
      <alignment horizontal="centerContinuous"/>
    </xf>
    <xf numFmtId="0" fontId="0" fillId="0" borderId="3" xfId="0" applyBorder="1" applyAlignment="1">
      <alignment horizontal="centerContinuous"/>
    </xf>
    <xf numFmtId="0" fontId="0" fillId="0" borderId="1" xfId="0" applyBorder="1" applyAlignment="1" quotePrefix="1">
      <alignment horizontal="center"/>
    </xf>
    <xf numFmtId="0" fontId="7" fillId="0" borderId="0" xfId="0" applyFont="1" applyAlignment="1" quotePrefix="1">
      <alignment horizontal="left" vertical="center"/>
    </xf>
    <xf numFmtId="0" fontId="6" fillId="0" borderId="0" xfId="0" applyFont="1" applyAlignment="1" quotePrefix="1">
      <alignment horizontal="right" vertical="center"/>
    </xf>
    <xf numFmtId="0" fontId="6" fillId="0" borderId="0" xfId="0" applyFont="1" applyAlignment="1" quotePrefix="1">
      <alignment horizontal="left" vertical="center"/>
    </xf>
    <xf numFmtId="0" fontId="5" fillId="0" borderId="1" xfId="0" applyFont="1" applyBorder="1" applyAlignment="1" quotePrefix="1">
      <alignment horizontal="center"/>
    </xf>
    <xf numFmtId="0" fontId="5" fillId="0" borderId="0" xfId="0" applyFont="1" applyAlignment="1">
      <alignment/>
    </xf>
    <xf numFmtId="0" fontId="9" fillId="0" borderId="4" xfId="0" applyFont="1" applyBorder="1" applyAlignment="1" quotePrefix="1">
      <alignment horizontal="left" vertical="top"/>
    </xf>
    <xf numFmtId="0" fontId="0" fillId="0" borderId="0" xfId="0" applyBorder="1" applyAlignment="1">
      <alignment/>
    </xf>
    <xf numFmtId="0" fontId="0" fillId="0" borderId="0" xfId="0" applyBorder="1" applyAlignment="1" quotePrefix="1">
      <alignment horizontal="center"/>
    </xf>
    <xf numFmtId="0" fontId="0" fillId="0" borderId="0" xfId="0" applyBorder="1" applyAlignment="1" quotePrefix="1">
      <alignment horizontal="left"/>
    </xf>
    <xf numFmtId="0" fontId="5" fillId="0" borderId="0" xfId="0" applyFont="1" applyBorder="1" applyAlignment="1">
      <alignment horizontal="distributed"/>
    </xf>
    <xf numFmtId="0" fontId="0" fillId="0" borderId="3" xfId="0" applyBorder="1" applyAlignment="1">
      <alignment horizontal="distributed" vertical="center"/>
    </xf>
    <xf numFmtId="0" fontId="9" fillId="0" borderId="3" xfId="0" applyFont="1" applyBorder="1" applyAlignment="1">
      <alignment horizontal="distributed" vertical="center"/>
    </xf>
    <xf numFmtId="0" fontId="0" fillId="0" borderId="2" xfId="0" applyBorder="1" applyAlignment="1">
      <alignment horizontal="distributed" vertical="center"/>
    </xf>
    <xf numFmtId="0" fontId="0" fillId="0" borderId="2" xfId="0" applyBorder="1" applyAlignment="1">
      <alignment horizontal="centerContinuous" vertical="center"/>
    </xf>
    <xf numFmtId="178" fontId="0" fillId="0" borderId="0" xfId="0" applyNumberFormat="1" applyAlignment="1">
      <alignment horizontal="right"/>
    </xf>
    <xf numFmtId="0" fontId="0" fillId="0" borderId="5" xfId="0" applyBorder="1" applyAlignment="1">
      <alignment horizontal="distributed" vertical="center"/>
    </xf>
    <xf numFmtId="178" fontId="0" fillId="0" borderId="0" xfId="0" applyNumberFormat="1" applyFont="1" applyAlignment="1">
      <alignment horizontal="right"/>
    </xf>
    <xf numFmtId="178" fontId="0" fillId="0" borderId="0" xfId="0" applyNumberFormat="1" applyAlignment="1">
      <alignment/>
    </xf>
    <xf numFmtId="0" fontId="0" fillId="0" borderId="6" xfId="0" applyBorder="1" applyAlignment="1">
      <alignment horizontal="distributed" vertical="center"/>
    </xf>
    <xf numFmtId="0" fontId="0" fillId="0" borderId="7" xfId="0" applyBorder="1" applyAlignment="1">
      <alignment horizontal="distributed" vertical="center"/>
    </xf>
    <xf numFmtId="0" fontId="0" fillId="0" borderId="1" xfId="0" applyFont="1" applyBorder="1" applyAlignment="1" quotePrefix="1">
      <alignment horizontal="center"/>
    </xf>
    <xf numFmtId="178" fontId="0" fillId="0" borderId="0" xfId="0" applyNumberFormat="1" applyFont="1" applyAlignment="1">
      <alignment/>
    </xf>
    <xf numFmtId="0" fontId="0" fillId="0" borderId="0" xfId="0" applyFont="1" applyAlignment="1">
      <alignment/>
    </xf>
    <xf numFmtId="0" fontId="0" fillId="0" borderId="8" xfId="0" applyBorder="1" applyAlignment="1">
      <alignment/>
    </xf>
    <xf numFmtId="0" fontId="0" fillId="0" borderId="2" xfId="0" applyBorder="1" applyAlignment="1">
      <alignment/>
    </xf>
    <xf numFmtId="3" fontId="0" fillId="0" borderId="0" xfId="0" applyNumberFormat="1" applyFont="1" applyAlignment="1">
      <alignment horizontal="right"/>
    </xf>
    <xf numFmtId="0" fontId="0" fillId="0" borderId="0" xfId="0" applyBorder="1" applyAlignment="1">
      <alignment horizontal="left"/>
    </xf>
    <xf numFmtId="0" fontId="0" fillId="0" borderId="0" xfId="0" applyFill="1" applyAlignment="1">
      <alignment/>
    </xf>
    <xf numFmtId="178" fontId="0" fillId="0" borderId="0" xfId="0" applyNumberFormat="1" applyFill="1" applyAlignment="1">
      <alignment horizontal="right"/>
    </xf>
    <xf numFmtId="0" fontId="9" fillId="0" borderId="0" xfId="0" applyFont="1" applyBorder="1" applyAlignment="1" quotePrefix="1">
      <alignment horizontal="left" vertical="top"/>
    </xf>
    <xf numFmtId="0" fontId="0" fillId="0" borderId="9" xfId="0" applyBorder="1" applyAlignment="1">
      <alignment horizontal="distributed" vertical="center"/>
    </xf>
    <xf numFmtId="0" fontId="9" fillId="0" borderId="4" xfId="0" applyFont="1" applyBorder="1" applyAlignment="1">
      <alignment horizontal="left" vertical="top"/>
    </xf>
    <xf numFmtId="178" fontId="5" fillId="0" borderId="0" xfId="0" applyNumberFormat="1" applyFont="1" applyAlignment="1">
      <alignment/>
    </xf>
    <xf numFmtId="0" fontId="0" fillId="0" borderId="0" xfId="0" applyFont="1" applyAlignment="1" quotePrefix="1">
      <alignment vertical="center"/>
    </xf>
    <xf numFmtId="0" fontId="9" fillId="0" borderId="0" xfId="0" applyFont="1" applyBorder="1" applyAlignment="1">
      <alignment/>
    </xf>
    <xf numFmtId="0" fontId="9" fillId="0" borderId="0" xfId="0" applyFont="1" applyAlignment="1">
      <alignment/>
    </xf>
    <xf numFmtId="0" fontId="9" fillId="0" borderId="4" xfId="0" applyFont="1" applyBorder="1" applyAlignment="1">
      <alignment/>
    </xf>
    <xf numFmtId="0" fontId="0" fillId="0" borderId="0" xfId="0" applyFont="1" applyBorder="1" applyAlignment="1">
      <alignment horizontal="distributed"/>
    </xf>
    <xf numFmtId="0" fontId="0" fillId="0" borderId="1" xfId="0" applyFont="1" applyBorder="1" applyAlignment="1">
      <alignment horizontal="distributed"/>
    </xf>
    <xf numFmtId="178" fontId="0" fillId="0" borderId="0" xfId="0" applyNumberFormat="1" applyFont="1" applyFill="1" applyAlignment="1">
      <alignment horizontal="right"/>
    </xf>
    <xf numFmtId="0" fontId="0" fillId="0" borderId="10" xfId="0" applyFont="1" applyFill="1" applyBorder="1" applyAlignment="1">
      <alignment/>
    </xf>
    <xf numFmtId="178" fontId="0" fillId="0" borderId="0" xfId="0" applyNumberFormat="1" applyFont="1" applyFill="1" applyBorder="1" applyAlignment="1">
      <alignment horizontal="right"/>
    </xf>
    <xf numFmtId="0" fontId="0" fillId="0" borderId="0" xfId="0" applyBorder="1" applyAlignment="1">
      <alignment horizontal="distributed"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0" fillId="0" borderId="3" xfId="0" applyBorder="1" applyAlignment="1">
      <alignment horizontal="distributed" vertical="center"/>
    </xf>
    <xf numFmtId="0" fontId="0" fillId="0" borderId="9" xfId="0" applyBorder="1" applyAlignment="1">
      <alignment horizontal="distributed" vertical="center" wrapText="1"/>
    </xf>
    <xf numFmtId="0" fontId="0" fillId="0" borderId="7" xfId="0" applyBorder="1" applyAlignment="1">
      <alignment horizontal="distributed" vertical="center" wrapText="1"/>
    </xf>
    <xf numFmtId="0" fontId="0" fillId="0" borderId="9" xfId="0" applyBorder="1" applyAlignment="1">
      <alignment horizontal="distributed" vertical="center" wrapText="1"/>
    </xf>
    <xf numFmtId="0" fontId="0" fillId="0" borderId="7" xfId="0" applyBorder="1" applyAlignment="1">
      <alignment horizontal="distributed" vertical="center" wrapText="1"/>
    </xf>
    <xf numFmtId="178" fontId="5" fillId="0" borderId="0" xfId="0" applyNumberFormat="1" applyFont="1" applyFill="1" applyAlignment="1">
      <alignment horizontal="right"/>
    </xf>
    <xf numFmtId="179" fontId="5" fillId="0" borderId="0" xfId="0" applyNumberFormat="1" applyFont="1" applyFill="1" applyAlignment="1">
      <alignment horizontal="right"/>
    </xf>
    <xf numFmtId="179" fontId="0" fillId="0" borderId="0" xfId="0" applyNumberFormat="1" applyFont="1" applyFill="1" applyAlignment="1">
      <alignment horizontal="righ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9"/>
  <sheetViews>
    <sheetView showGridLines="0" tabSelected="1" zoomScale="75" zoomScaleNormal="75" zoomScaleSheetLayoutView="25" workbookViewId="0" topLeftCell="A1">
      <selection activeCell="A1" sqref="A1"/>
    </sheetView>
  </sheetViews>
  <sheetFormatPr defaultColWidth="8.796875" defaultRowHeight="14.25"/>
  <cols>
    <col min="1" max="1" width="14.5" style="0" customWidth="1"/>
    <col min="2" max="2" width="0.4921875" style="0" customWidth="1"/>
    <col min="3" max="3" width="15.3984375" style="0" customWidth="1"/>
    <col min="4" max="5" width="12.59765625" style="0" customWidth="1"/>
    <col min="6" max="6" width="12.09765625" style="0" customWidth="1"/>
    <col min="7" max="7" width="14.19921875" style="0" customWidth="1"/>
    <col min="8" max="8" width="12.59765625" style="0" customWidth="1"/>
    <col min="9" max="9" width="12.19921875" style="0" customWidth="1"/>
    <col min="10" max="10" width="12.59765625" style="0" customWidth="1"/>
    <col min="11" max="11" width="12.19921875" style="0" customWidth="1"/>
    <col min="12" max="12" width="12.3984375" style="0" customWidth="1"/>
    <col min="13" max="13" width="16.8984375" style="0" customWidth="1"/>
    <col min="14" max="14" width="12.3984375" style="0" customWidth="1"/>
    <col min="15" max="15" width="15.59765625" style="0" customWidth="1"/>
    <col min="16" max="21" width="12.3984375" style="0" customWidth="1"/>
  </cols>
  <sheetData>
    <row r="1" spans="1:12" ht="21.75" customHeight="1">
      <c r="A1" s="9" t="s">
        <v>31</v>
      </c>
      <c r="B1" s="42"/>
      <c r="K1" s="10" t="s">
        <v>24</v>
      </c>
      <c r="L1" s="11" t="s">
        <v>25</v>
      </c>
    </row>
    <row r="2" ht="24" customHeight="1"/>
    <row r="3" spans="1:21" s="44" customFormat="1" ht="12.75" customHeight="1">
      <c r="A3" s="38" t="s">
        <v>32</v>
      </c>
      <c r="B3" s="38"/>
      <c r="C3" s="43"/>
      <c r="D3" s="43"/>
      <c r="E3" s="43"/>
      <c r="F3" s="43"/>
      <c r="G3" s="43"/>
      <c r="H3" s="43"/>
      <c r="I3" s="43"/>
      <c r="J3" s="43"/>
      <c r="K3" s="43"/>
      <c r="L3" s="43"/>
      <c r="M3" s="43"/>
      <c r="N3" s="43"/>
      <c r="O3" s="43"/>
      <c r="P3" s="43"/>
      <c r="Q3" s="43"/>
      <c r="R3" s="43"/>
      <c r="S3" s="43"/>
      <c r="T3" s="43"/>
      <c r="U3" s="43"/>
    </row>
    <row r="4" spans="1:21" s="44" customFormat="1" ht="15" customHeight="1" thickBot="1">
      <c r="A4" s="40" t="s">
        <v>33</v>
      </c>
      <c r="B4" s="14"/>
      <c r="C4" s="45"/>
      <c r="D4" s="45"/>
      <c r="E4" s="45"/>
      <c r="F4" s="45"/>
      <c r="G4" s="45"/>
      <c r="H4" s="45"/>
      <c r="I4" s="45"/>
      <c r="J4" s="45"/>
      <c r="K4" s="45"/>
      <c r="L4" s="45"/>
      <c r="M4" s="45"/>
      <c r="N4" s="45"/>
      <c r="O4" s="45"/>
      <c r="P4" s="45"/>
      <c r="Q4" s="45"/>
      <c r="R4" s="45"/>
      <c r="S4" s="45"/>
      <c r="T4" s="45"/>
      <c r="U4" s="45"/>
    </row>
    <row r="5" spans="1:21" ht="20.25" customHeight="1">
      <c r="A5" s="51" t="s">
        <v>0</v>
      </c>
      <c r="B5" s="52"/>
      <c r="C5" s="55" t="s">
        <v>26</v>
      </c>
      <c r="D5" s="22" t="s">
        <v>1</v>
      </c>
      <c r="E5" s="6"/>
      <c r="F5" s="6"/>
      <c r="G5" s="6"/>
      <c r="H5" s="6"/>
      <c r="I5" s="7"/>
      <c r="J5" s="22" t="s">
        <v>2</v>
      </c>
      <c r="K5" s="6"/>
      <c r="L5" s="6"/>
      <c r="M5" s="6"/>
      <c r="N5" s="6"/>
      <c r="O5" s="6"/>
      <c r="P5" s="7"/>
      <c r="Q5" s="57" t="s">
        <v>23</v>
      </c>
      <c r="R5" s="39" t="s">
        <v>27</v>
      </c>
      <c r="S5" s="22" t="s">
        <v>3</v>
      </c>
      <c r="T5" s="6"/>
      <c r="U5" s="6"/>
    </row>
    <row r="6" spans="1:21" ht="24" customHeight="1">
      <c r="A6" s="53"/>
      <c r="B6" s="54"/>
      <c r="C6" s="56"/>
      <c r="D6" s="19" t="s">
        <v>4</v>
      </c>
      <c r="E6" s="19" t="s">
        <v>5</v>
      </c>
      <c r="F6" s="19" t="s">
        <v>6</v>
      </c>
      <c r="G6" s="20" t="s">
        <v>7</v>
      </c>
      <c r="H6" s="20" t="s">
        <v>8</v>
      </c>
      <c r="I6" s="19" t="s">
        <v>9</v>
      </c>
      <c r="J6" s="19" t="s">
        <v>10</v>
      </c>
      <c r="K6" s="27" t="s">
        <v>11</v>
      </c>
      <c r="L6" s="24" t="s">
        <v>12</v>
      </c>
      <c r="M6" s="20" t="s">
        <v>13</v>
      </c>
      <c r="N6" s="19" t="s">
        <v>14</v>
      </c>
      <c r="O6" s="19" t="s">
        <v>8</v>
      </c>
      <c r="P6" s="19" t="s">
        <v>9</v>
      </c>
      <c r="Q6" s="58"/>
      <c r="R6" s="28" t="s">
        <v>28</v>
      </c>
      <c r="S6" s="19" t="s">
        <v>15</v>
      </c>
      <c r="T6" s="19" t="s">
        <v>16</v>
      </c>
      <c r="U6" s="21" t="s">
        <v>17</v>
      </c>
    </row>
    <row r="7" spans="1:3" ht="16.5" customHeight="1">
      <c r="A7" s="15"/>
      <c r="B7" s="2"/>
      <c r="C7" s="4" t="s">
        <v>18</v>
      </c>
    </row>
    <row r="8" spans="1:21" ht="13.5">
      <c r="A8" s="35" t="s">
        <v>34</v>
      </c>
      <c r="B8" s="8"/>
      <c r="C8" s="25">
        <v>349</v>
      </c>
      <c r="D8" s="25">
        <v>558</v>
      </c>
      <c r="E8" s="25">
        <v>527</v>
      </c>
      <c r="F8" s="34">
        <v>3</v>
      </c>
      <c r="G8" s="34" t="s">
        <v>19</v>
      </c>
      <c r="H8" s="25">
        <v>16</v>
      </c>
      <c r="I8" s="25">
        <v>10</v>
      </c>
      <c r="J8" s="25">
        <v>556</v>
      </c>
      <c r="K8" s="25">
        <v>4</v>
      </c>
      <c r="L8" s="25">
        <v>528</v>
      </c>
      <c r="M8" s="25">
        <v>1</v>
      </c>
      <c r="N8" s="34" t="s">
        <v>19</v>
      </c>
      <c r="O8" s="25">
        <v>11</v>
      </c>
      <c r="P8" s="25">
        <v>10</v>
      </c>
      <c r="Q8" s="25">
        <v>351</v>
      </c>
      <c r="R8" s="25">
        <v>333</v>
      </c>
      <c r="S8" s="25">
        <v>32</v>
      </c>
      <c r="T8" s="25">
        <v>211</v>
      </c>
      <c r="U8" s="25">
        <v>284</v>
      </c>
    </row>
    <row r="9" spans="1:21" ht="13.5">
      <c r="A9" s="17" t="s">
        <v>30</v>
      </c>
      <c r="B9" s="8"/>
      <c r="C9" s="25">
        <v>351</v>
      </c>
      <c r="D9" s="25">
        <v>439</v>
      </c>
      <c r="E9" s="25">
        <v>422</v>
      </c>
      <c r="F9" s="34" t="s">
        <v>19</v>
      </c>
      <c r="G9" s="34" t="s">
        <v>19</v>
      </c>
      <c r="H9" s="25">
        <v>12</v>
      </c>
      <c r="I9" s="25">
        <v>5</v>
      </c>
      <c r="J9" s="25">
        <v>449</v>
      </c>
      <c r="K9" s="25">
        <v>3</v>
      </c>
      <c r="L9" s="25">
        <v>420</v>
      </c>
      <c r="M9" s="25">
        <v>0</v>
      </c>
      <c r="N9" s="34" t="s">
        <v>19</v>
      </c>
      <c r="O9" s="25">
        <v>20</v>
      </c>
      <c r="P9" s="25">
        <v>6</v>
      </c>
      <c r="Q9" s="25">
        <v>341</v>
      </c>
      <c r="R9" s="25">
        <v>318</v>
      </c>
      <c r="S9" s="25">
        <v>35</v>
      </c>
      <c r="T9" s="25">
        <v>141</v>
      </c>
      <c r="U9" s="25">
        <v>246</v>
      </c>
    </row>
    <row r="10" spans="1:21" ht="13.5">
      <c r="A10" s="17" t="s">
        <v>35</v>
      </c>
      <c r="B10" s="8"/>
      <c r="C10" s="25">
        <v>341</v>
      </c>
      <c r="D10" s="25">
        <v>483</v>
      </c>
      <c r="E10" s="25">
        <v>459</v>
      </c>
      <c r="F10" s="34" t="s">
        <v>19</v>
      </c>
      <c r="G10" s="34" t="s">
        <v>19</v>
      </c>
      <c r="H10" s="25">
        <v>18</v>
      </c>
      <c r="I10" s="25">
        <v>6</v>
      </c>
      <c r="J10" s="25">
        <v>497</v>
      </c>
      <c r="K10" s="25">
        <v>0</v>
      </c>
      <c r="L10" s="25">
        <v>467</v>
      </c>
      <c r="M10" s="25">
        <v>2</v>
      </c>
      <c r="N10" s="34" t="s">
        <v>19</v>
      </c>
      <c r="O10" s="25">
        <v>18</v>
      </c>
      <c r="P10" s="25">
        <v>10</v>
      </c>
      <c r="Q10" s="25">
        <v>327</v>
      </c>
      <c r="R10" s="25">
        <v>331</v>
      </c>
      <c r="S10" s="25">
        <v>76</v>
      </c>
      <c r="T10" s="25">
        <v>179</v>
      </c>
      <c r="U10" s="25">
        <v>204</v>
      </c>
    </row>
    <row r="11" spans="1:22" s="31" customFormat="1" ht="13.5">
      <c r="A11" s="17" t="s">
        <v>36</v>
      </c>
      <c r="B11" s="29"/>
      <c r="C11" s="25">
        <v>327</v>
      </c>
      <c r="D11" s="25">
        <v>499</v>
      </c>
      <c r="E11" s="25">
        <v>474</v>
      </c>
      <c r="F11" s="48">
        <v>0</v>
      </c>
      <c r="G11" s="48">
        <v>0</v>
      </c>
      <c r="H11" s="25">
        <v>21</v>
      </c>
      <c r="I11" s="25">
        <v>4</v>
      </c>
      <c r="J11" s="25">
        <v>489</v>
      </c>
      <c r="K11" s="25">
        <v>3</v>
      </c>
      <c r="L11" s="25">
        <v>465</v>
      </c>
      <c r="M11" s="25">
        <v>2</v>
      </c>
      <c r="N11" s="34">
        <v>0</v>
      </c>
      <c r="O11" s="25">
        <v>15</v>
      </c>
      <c r="P11" s="25">
        <v>4</v>
      </c>
      <c r="Q11" s="25">
        <v>337</v>
      </c>
      <c r="R11" s="25">
        <v>286</v>
      </c>
      <c r="S11" s="25">
        <v>83</v>
      </c>
      <c r="T11" s="25">
        <v>195</v>
      </c>
      <c r="U11" s="25">
        <v>196</v>
      </c>
      <c r="V11" s="30"/>
    </row>
    <row r="12" spans="1:22" ht="13.5">
      <c r="A12" s="16"/>
      <c r="B12" s="8"/>
      <c r="C12" s="23"/>
      <c r="D12" s="23"/>
      <c r="E12" s="23"/>
      <c r="F12" s="23"/>
      <c r="G12" s="23"/>
      <c r="H12" s="23"/>
      <c r="I12" s="23"/>
      <c r="J12" s="23"/>
      <c r="K12" s="23"/>
      <c r="L12" s="23"/>
      <c r="M12" s="23"/>
      <c r="N12" s="23"/>
      <c r="O12" s="23"/>
      <c r="P12" s="23"/>
      <c r="Q12" s="23"/>
      <c r="R12" s="23"/>
      <c r="S12" s="23"/>
      <c r="T12" s="23"/>
      <c r="U12" s="23"/>
      <c r="V12" s="26"/>
    </row>
    <row r="13" spans="1:22" s="13" customFormat="1" ht="13.5">
      <c r="A13" s="18" t="s">
        <v>37</v>
      </c>
      <c r="B13" s="12"/>
      <c r="C13" s="59">
        <f aca="true" t="shared" si="0" ref="C13:U13">SUM(C15:C17)</f>
        <v>337</v>
      </c>
      <c r="D13" s="59">
        <f t="shared" si="0"/>
        <v>479</v>
      </c>
      <c r="E13" s="59">
        <f t="shared" si="0"/>
        <v>465</v>
      </c>
      <c r="F13" s="59">
        <f t="shared" si="0"/>
        <v>0</v>
      </c>
      <c r="G13" s="59">
        <f t="shared" si="0"/>
        <v>0</v>
      </c>
      <c r="H13" s="59">
        <f t="shared" si="0"/>
        <v>10</v>
      </c>
      <c r="I13" s="59">
        <f t="shared" si="0"/>
        <v>4</v>
      </c>
      <c r="J13" s="60">
        <f t="shared" si="0"/>
        <v>515</v>
      </c>
      <c r="K13" s="59">
        <f t="shared" si="0"/>
        <v>2</v>
      </c>
      <c r="L13" s="60">
        <f t="shared" si="0"/>
        <v>487</v>
      </c>
      <c r="M13" s="59">
        <f t="shared" si="0"/>
        <v>1</v>
      </c>
      <c r="N13" s="59">
        <f t="shared" si="0"/>
        <v>0</v>
      </c>
      <c r="O13" s="59">
        <f t="shared" si="0"/>
        <v>18</v>
      </c>
      <c r="P13" s="59">
        <f t="shared" si="0"/>
        <v>7</v>
      </c>
      <c r="Q13" s="59">
        <f t="shared" si="0"/>
        <v>301</v>
      </c>
      <c r="R13" s="59">
        <f t="shared" si="0"/>
        <v>318</v>
      </c>
      <c r="S13" s="59">
        <f t="shared" si="0"/>
        <v>70</v>
      </c>
      <c r="T13" s="59">
        <f t="shared" si="0"/>
        <v>217</v>
      </c>
      <c r="U13" s="59">
        <f t="shared" si="0"/>
        <v>178</v>
      </c>
      <c r="V13" s="41"/>
    </row>
    <row r="14" spans="1:21" ht="13.5">
      <c r="A14" s="15"/>
      <c r="B14" s="2"/>
      <c r="C14" s="36"/>
      <c r="D14" s="36"/>
      <c r="E14" s="36"/>
      <c r="F14" s="36"/>
      <c r="G14" s="36"/>
      <c r="H14" s="36"/>
      <c r="I14" s="36"/>
      <c r="J14" s="36"/>
      <c r="K14" s="36"/>
      <c r="L14" s="36"/>
      <c r="M14" s="36"/>
      <c r="N14" s="36"/>
      <c r="O14" s="36"/>
      <c r="P14" s="36"/>
      <c r="Q14" s="36"/>
      <c r="R14" s="36"/>
      <c r="S14" s="36"/>
      <c r="T14" s="36"/>
      <c r="U14" s="37"/>
    </row>
    <row r="15" spans="1:21" s="31" customFormat="1" ht="13.5">
      <c r="A15" s="46" t="s">
        <v>20</v>
      </c>
      <c r="B15" s="47"/>
      <c r="C15" s="48">
        <v>118</v>
      </c>
      <c r="D15" s="61">
        <f>SUM(E15:I15)</f>
        <v>122</v>
      </c>
      <c r="E15" s="48">
        <v>118</v>
      </c>
      <c r="F15" s="48">
        <v>0</v>
      </c>
      <c r="G15" s="48">
        <v>0</v>
      </c>
      <c r="H15" s="48">
        <v>1</v>
      </c>
      <c r="I15" s="48">
        <v>3</v>
      </c>
      <c r="J15" s="61">
        <f>SUM(K15:P15)</f>
        <v>108</v>
      </c>
      <c r="K15" s="48">
        <v>1</v>
      </c>
      <c r="L15" s="48">
        <v>97</v>
      </c>
      <c r="M15" s="48">
        <v>0</v>
      </c>
      <c r="N15" s="48">
        <v>0</v>
      </c>
      <c r="O15" s="48">
        <v>5</v>
      </c>
      <c r="P15" s="48">
        <v>5</v>
      </c>
      <c r="Q15" s="48">
        <v>132</v>
      </c>
      <c r="R15" s="48">
        <v>127</v>
      </c>
      <c r="S15" s="48">
        <v>1</v>
      </c>
      <c r="T15" s="48">
        <v>46</v>
      </c>
      <c r="U15" s="48">
        <v>71</v>
      </c>
    </row>
    <row r="16" spans="1:21" s="31" customFormat="1" ht="13.5">
      <c r="A16" s="46" t="s">
        <v>21</v>
      </c>
      <c r="B16" s="47"/>
      <c r="C16" s="48">
        <v>100</v>
      </c>
      <c r="D16" s="61">
        <f>SUM(E16:I16)</f>
        <v>113</v>
      </c>
      <c r="E16" s="48">
        <v>103</v>
      </c>
      <c r="F16" s="48">
        <v>0</v>
      </c>
      <c r="G16" s="48">
        <v>0</v>
      </c>
      <c r="H16" s="48">
        <v>9</v>
      </c>
      <c r="I16" s="48">
        <v>1</v>
      </c>
      <c r="J16" s="61">
        <f>SUM(K16:P16)</f>
        <v>133</v>
      </c>
      <c r="K16" s="48">
        <v>1</v>
      </c>
      <c r="L16" s="48">
        <v>118</v>
      </c>
      <c r="M16" s="48">
        <v>1</v>
      </c>
      <c r="N16" s="48">
        <v>0</v>
      </c>
      <c r="O16" s="48">
        <v>12</v>
      </c>
      <c r="P16" s="48">
        <v>1</v>
      </c>
      <c r="Q16" s="48">
        <v>80</v>
      </c>
      <c r="R16" s="48">
        <v>85</v>
      </c>
      <c r="S16" s="48">
        <v>18</v>
      </c>
      <c r="T16" s="48">
        <v>50</v>
      </c>
      <c r="U16" s="48">
        <v>35</v>
      </c>
    </row>
    <row r="17" spans="1:21" s="31" customFormat="1" ht="13.5">
      <c r="A17" s="46" t="s">
        <v>22</v>
      </c>
      <c r="B17" s="47"/>
      <c r="C17" s="49">
        <v>119</v>
      </c>
      <c r="D17" s="61">
        <f>SUM(E17:I17)</f>
        <v>244</v>
      </c>
      <c r="E17" s="50">
        <v>244</v>
      </c>
      <c r="F17" s="48">
        <v>0</v>
      </c>
      <c r="G17" s="48">
        <v>0</v>
      </c>
      <c r="H17" s="48">
        <v>0</v>
      </c>
      <c r="I17" s="48">
        <v>0</v>
      </c>
      <c r="J17" s="61">
        <f>SUM(K17:P17)</f>
        <v>274</v>
      </c>
      <c r="K17" s="48">
        <v>0</v>
      </c>
      <c r="L17" s="48">
        <v>272</v>
      </c>
      <c r="M17" s="48">
        <v>0</v>
      </c>
      <c r="N17" s="48">
        <v>0</v>
      </c>
      <c r="O17" s="48">
        <v>1</v>
      </c>
      <c r="P17" s="48">
        <v>1</v>
      </c>
      <c r="Q17" s="48">
        <v>89</v>
      </c>
      <c r="R17" s="48">
        <v>106</v>
      </c>
      <c r="S17" s="48">
        <v>51</v>
      </c>
      <c r="T17" s="48">
        <v>121</v>
      </c>
      <c r="U17" s="48">
        <v>72</v>
      </c>
    </row>
    <row r="18" spans="1:21" ht="3" customHeight="1">
      <c r="A18" s="3"/>
      <c r="B18" s="5"/>
      <c r="C18" s="32"/>
      <c r="D18" s="33"/>
      <c r="E18" s="33"/>
      <c r="F18" s="33"/>
      <c r="G18" s="33"/>
      <c r="H18" s="33"/>
      <c r="I18" s="33"/>
      <c r="J18" s="33"/>
      <c r="K18" s="33"/>
      <c r="L18" s="33"/>
      <c r="M18" s="33"/>
      <c r="N18" s="33"/>
      <c r="O18" s="33"/>
      <c r="P18" s="33"/>
      <c r="Q18" s="33"/>
      <c r="R18" s="33"/>
      <c r="S18" s="33"/>
      <c r="T18" s="33"/>
      <c r="U18" s="33"/>
    </row>
    <row r="19" spans="1:2" ht="18" customHeight="1">
      <c r="A19" s="1" t="s">
        <v>29</v>
      </c>
      <c r="B19" s="1"/>
    </row>
  </sheetData>
  <mergeCells count="3">
    <mergeCell ref="A5:B6"/>
    <mergeCell ref="C5:C6"/>
    <mergeCell ref="Q5:Q6"/>
  </mergeCells>
  <printOptions/>
  <pageMargins left="0.5905511811023623" right="0.5905511811023623" top="0.5905511811023623" bottom="0.5905511811023623" header="0" footer="0"/>
  <pageSetup horizontalDpi="300" verticalDpi="300" orientation="portrait" paperSize="9" scale="70" r:id="rId1"/>
  <ignoredErrors>
    <ignoredError sqref="J15:J17" formulaRange="1"/>
    <ignoredError sqref="A9:A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2008-01-16T04:27:21Z</cp:lastPrinted>
  <dcterms:created xsi:type="dcterms:W3CDTF">2002-03-27T15:00:00Z</dcterms:created>
  <dcterms:modified xsi:type="dcterms:W3CDTF">2009-02-04T06:48:01Z</dcterms:modified>
  <cp:category/>
  <cp:version/>
  <cp:contentType/>
  <cp:contentStatus/>
</cp:coreProperties>
</file>