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0" windowWidth="15330" windowHeight="4245" activeTab="0"/>
  </bookViews>
  <sheets>
    <sheet name="n-21-05" sheetId="1" r:id="rId1"/>
  </sheets>
  <definedNames/>
  <calcPr fullCalcOnLoad="1"/>
</workbook>
</file>

<file path=xl/sharedStrings.xml><?xml version="1.0" encoding="utf-8"?>
<sst xmlns="http://schemas.openxmlformats.org/spreadsheetml/2006/main" count="84" uniqueCount="48">
  <si>
    <t>区          分</t>
  </si>
  <si>
    <t>地裁・簡</t>
  </si>
  <si>
    <t>大   阪   地   方   裁   判   所</t>
  </si>
  <si>
    <t>簡            易            裁            判            所</t>
  </si>
  <si>
    <t>総数</t>
  </si>
  <si>
    <t>本庁</t>
  </si>
  <si>
    <t>堺支部</t>
  </si>
  <si>
    <t>岸和田支部</t>
  </si>
  <si>
    <t>大阪</t>
  </si>
  <si>
    <t>大阪池田</t>
  </si>
  <si>
    <t>豊中</t>
  </si>
  <si>
    <t>吹田</t>
  </si>
  <si>
    <t>茨木</t>
  </si>
  <si>
    <t>東大阪</t>
  </si>
  <si>
    <t>枚方</t>
  </si>
  <si>
    <t>堺</t>
  </si>
  <si>
    <t>富田林</t>
  </si>
  <si>
    <t>羽曳野</t>
  </si>
  <si>
    <t>岸和田</t>
  </si>
  <si>
    <t>佐野</t>
  </si>
  <si>
    <t>新受</t>
  </si>
  <si>
    <t>既済</t>
  </si>
  <si>
    <t>未済</t>
  </si>
  <si>
    <t>イ）訴訟事件</t>
  </si>
  <si>
    <t>略式事件</t>
  </si>
  <si>
    <t xml:space="preserve">裁  判  所  別  取  扱 </t>
  </si>
  <si>
    <t>その他の      事    件</t>
  </si>
  <si>
    <t xml:space="preserve">   事  件  数  （刑事）</t>
  </si>
  <si>
    <t>　　高等裁判所</t>
  </si>
  <si>
    <t>裁総数</t>
  </si>
  <si>
    <t>ア）大　　　阪</t>
  </si>
  <si>
    <t>-</t>
  </si>
  <si>
    <t>件</t>
  </si>
  <si>
    <t xml:space="preserve">          第 ５ 表</t>
  </si>
  <si>
    <t>-</t>
  </si>
  <si>
    <t xml:space="preserve">   １６</t>
  </si>
  <si>
    <t xml:space="preserve">  資  料    大阪高等裁判所</t>
  </si>
  <si>
    <t>　　 　 　 1)大阪高等裁判所　「控訴審」，「特別権限の第一審」及び「再審」　2)大阪地方裁判所（支部を含む。）「通常第一審」及び「再審」　</t>
  </si>
  <si>
    <t>3)大阪地方裁判所管内の簡易裁判所　「通常第一審」及び「再審」</t>
  </si>
  <si>
    <t xml:space="preserve">        １）数値は人員である。</t>
  </si>
  <si>
    <t xml:space="preserve">        ア）大阪高等裁判所の管轄区域は，大阪府，京都府，兵庫県，奈良県，滋賀県及び和歌山県である。</t>
  </si>
  <si>
    <t xml:space="preserve">        イ）訴訟事件の数値は，次の各事件を合算している。</t>
  </si>
  <si>
    <t>　</t>
  </si>
  <si>
    <t>平成１５年     全事件</t>
  </si>
  <si>
    <t xml:space="preserve">   １７</t>
  </si>
  <si>
    <t xml:space="preserve">   １８</t>
  </si>
  <si>
    <t>平成１９年     全事件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</si>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</sst>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3###0"/>
    <numFmt numFmtId="177" formatCode="###\ ###"/>
    <numFmt numFmtId="178" formatCode="###\ ##0;\-###\ ##0;_ * &quot;-&quot;;_ @_ "/>
    <numFmt numFmtId="179" formatCode="###\ ##0;\-###\ ##0;"/>
    <numFmt numFmtId="180" formatCode="##0;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7">
    <xf numFmtId="177" fontId="0" fillId="0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3" fontId="0" fillId="0" borderId="0" xfId="0" applyNumberFormat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7" fontId="0" fillId="0" borderId="0" xfId="0" applyFill="1" applyAlignment="1">
      <alignment/>
    </xf>
    <xf numFmtId="3" fontId="9" fillId="0" borderId="0" xfId="0" applyNumberFormat="1" applyFont="1" applyFill="1" applyAlignment="1" quotePrefix="1">
      <alignment horizontal="left" vertical="top"/>
    </xf>
    <xf numFmtId="3" fontId="10" fillId="0" borderId="0" xfId="0" applyNumberFormat="1" applyFont="1" applyFill="1" applyAlignment="1" quotePrefix="1">
      <alignment horizontal="left" vertical="top"/>
    </xf>
    <xf numFmtId="3" fontId="9" fillId="0" borderId="1" xfId="0" applyNumberFormat="1" applyFont="1" applyFill="1" applyBorder="1" applyAlignment="1">
      <alignment horizontal="left" vertical="top"/>
    </xf>
    <xf numFmtId="3" fontId="9" fillId="0" borderId="1" xfId="0" applyNumberFormat="1" applyFont="1" applyFill="1" applyBorder="1" applyAlignment="1" quotePrefix="1">
      <alignment horizontal="left" vertical="top"/>
    </xf>
    <xf numFmtId="3" fontId="0" fillId="0" borderId="2" xfId="0" applyNumberFormat="1" applyFont="1" applyFill="1" applyBorder="1" applyAlignment="1">
      <alignment horizontal="justify"/>
    </xf>
    <xf numFmtId="3" fontId="0" fillId="0" borderId="2" xfId="0" applyNumberFormat="1" applyFont="1" applyFill="1" applyBorder="1" applyAlignment="1">
      <alignment horizontal="distributed"/>
    </xf>
    <xf numFmtId="3" fontId="0" fillId="0" borderId="3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centerContinuous"/>
    </xf>
    <xf numFmtId="3" fontId="0" fillId="0" borderId="4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 horizontal="centerContinuous"/>
    </xf>
    <xf numFmtId="3" fontId="0" fillId="0" borderId="3" xfId="0" applyNumberFormat="1" applyFont="1" applyFill="1" applyBorder="1" applyAlignment="1">
      <alignment horizontal="justify" vertical="top"/>
    </xf>
    <xf numFmtId="3" fontId="0" fillId="0" borderId="3" xfId="0" applyNumberFormat="1" applyFont="1" applyFill="1" applyBorder="1" applyAlignment="1">
      <alignment horizontal="distributed" vertical="top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 quotePrefix="1">
      <alignment horizontal="distributed"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ill="1" applyBorder="1" applyAlignment="1">
      <alignment horizontal="distributed" vertical="center" wrapText="1"/>
    </xf>
    <xf numFmtId="3" fontId="0" fillId="0" borderId="0" xfId="0" applyNumberFormat="1" applyFont="1" applyFill="1" applyAlignment="1" quotePrefix="1">
      <alignment horizontal="left"/>
    </xf>
    <xf numFmtId="3" fontId="10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horizontal="left" vertical="center"/>
    </xf>
    <xf numFmtId="3" fontId="9" fillId="0" borderId="0" xfId="0" applyNumberFormat="1" applyFont="1" applyFill="1" applyAlignment="1">
      <alignment horizontal="left" vertical="top"/>
    </xf>
    <xf numFmtId="3" fontId="6" fillId="0" borderId="0" xfId="0" applyNumberFormat="1" applyFont="1" applyFill="1" applyAlignment="1" quotePrefix="1">
      <alignment horizontal="right" vertical="center"/>
    </xf>
    <xf numFmtId="3" fontId="6" fillId="0" borderId="0" xfId="0" applyNumberFormat="1" applyFont="1" applyFill="1" applyAlignment="1" quotePrefix="1">
      <alignment horizontal="left" vertical="center"/>
    </xf>
    <xf numFmtId="3" fontId="5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 quotePrefix="1">
      <alignment vertical="center"/>
    </xf>
    <xf numFmtId="3" fontId="9" fillId="0" borderId="0" xfId="0" applyNumberFormat="1" applyFont="1" applyFill="1" applyAlignment="1">
      <alignment/>
    </xf>
    <xf numFmtId="3" fontId="9" fillId="0" borderId="1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177" fontId="0" fillId="0" borderId="0" xfId="0" applyFont="1" applyFill="1" applyBorder="1" applyAlignment="1">
      <alignment horizontal="right" vertical="center"/>
    </xf>
    <xf numFmtId="177" fontId="0" fillId="0" borderId="0" xfId="0" applyFont="1" applyFill="1" applyBorder="1" applyAlignment="1">
      <alignment vertical="center"/>
    </xf>
    <xf numFmtId="177" fontId="0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distributed" vertical="center"/>
    </xf>
    <xf numFmtId="3" fontId="0" fillId="0" borderId="2" xfId="0" applyNumberFormat="1" applyFont="1" applyFill="1" applyBorder="1" applyAlignment="1" quotePrefix="1">
      <alignment horizontal="distributed" vertical="center"/>
    </xf>
    <xf numFmtId="178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distributed"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 quotePrefix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2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>
      <alignment horizontal="distributed" vertical="center"/>
    </xf>
    <xf numFmtId="3" fontId="0" fillId="0" borderId="7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horizontal="distributed" vertical="center" wrapText="1"/>
    </xf>
    <xf numFmtId="3" fontId="0" fillId="0" borderId="0" xfId="0" applyNumberFormat="1" applyFill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horizontal="distributed" vertical="center" wrapText="1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19050</xdr:rowOff>
    </xdr:from>
    <xdr:to>
      <xdr:col>1</xdr:col>
      <xdr:colOff>171450</xdr:colOff>
      <xdr:row>12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381125" y="19621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14</xdr:row>
      <xdr:rowOff>19050</xdr:rowOff>
    </xdr:from>
    <xdr:to>
      <xdr:col>1</xdr:col>
      <xdr:colOff>171450</xdr:colOff>
      <xdr:row>16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381125" y="25812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18</xdr:row>
      <xdr:rowOff>19050</xdr:rowOff>
    </xdr:from>
    <xdr:to>
      <xdr:col>1</xdr:col>
      <xdr:colOff>171450</xdr:colOff>
      <xdr:row>20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381125" y="32004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22</xdr:row>
      <xdr:rowOff>19050</xdr:rowOff>
    </xdr:from>
    <xdr:to>
      <xdr:col>1</xdr:col>
      <xdr:colOff>171450</xdr:colOff>
      <xdr:row>24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381125" y="38195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26</xdr:row>
      <xdr:rowOff>19050</xdr:rowOff>
    </xdr:from>
    <xdr:to>
      <xdr:col>1</xdr:col>
      <xdr:colOff>171450</xdr:colOff>
      <xdr:row>28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381125" y="443865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19050</xdr:rowOff>
    </xdr:from>
    <xdr:to>
      <xdr:col>1</xdr:col>
      <xdr:colOff>171450</xdr:colOff>
      <xdr:row>32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381125" y="505777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19050</xdr:rowOff>
    </xdr:from>
    <xdr:to>
      <xdr:col>1</xdr:col>
      <xdr:colOff>171450</xdr:colOff>
      <xdr:row>36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381125" y="5676900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19050</xdr:rowOff>
    </xdr:from>
    <xdr:to>
      <xdr:col>1</xdr:col>
      <xdr:colOff>171450</xdr:colOff>
      <xdr:row>40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381125" y="6296025"/>
          <a:ext cx="9525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3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3.69921875" style="2" customWidth="1"/>
    <col min="2" max="2" width="2.3984375" style="2" customWidth="1"/>
    <col min="3" max="3" width="5.5" style="2" customWidth="1"/>
    <col min="4" max="4" width="0.4921875" style="2" customWidth="1"/>
    <col min="5" max="5" width="14.8984375" style="2" customWidth="1"/>
    <col min="6" max="6" width="13.3984375" style="2" customWidth="1"/>
    <col min="7" max="12" width="13.5" style="2" customWidth="1"/>
    <col min="13" max="23" width="12" style="2" customWidth="1"/>
    <col min="24" max="16384" width="10.59765625" style="2" customWidth="1"/>
  </cols>
  <sheetData>
    <row r="1" spans="1:13" ht="21.75" customHeight="1">
      <c r="A1" s="24" t="s">
        <v>33</v>
      </c>
      <c r="B1" s="30"/>
      <c r="G1" s="3"/>
      <c r="L1" s="26" t="s">
        <v>25</v>
      </c>
      <c r="M1" s="27" t="s">
        <v>27</v>
      </c>
    </row>
    <row r="2" ht="24" customHeight="1"/>
    <row r="3" s="31" customFormat="1" ht="12" customHeight="1">
      <c r="A3" s="29" t="s">
        <v>39</v>
      </c>
    </row>
    <row r="4" spans="1:2" s="29" customFormat="1" ht="12" customHeight="1">
      <c r="A4" s="25" t="s">
        <v>40</v>
      </c>
      <c r="B4" s="4"/>
    </row>
    <row r="5" spans="1:2" s="29" customFormat="1" ht="12" customHeight="1">
      <c r="A5" s="25" t="s">
        <v>41</v>
      </c>
      <c r="B5" s="4"/>
    </row>
    <row r="6" spans="1:13" s="23" customFormat="1" ht="15" customHeight="1">
      <c r="A6" s="5" t="s">
        <v>37</v>
      </c>
      <c r="B6" s="5"/>
      <c r="M6" s="23" t="s">
        <v>38</v>
      </c>
    </row>
    <row r="7" spans="1:23" s="29" customFormat="1" ht="3" customHeight="1" thickBot="1">
      <c r="A7" s="6" t="s">
        <v>42</v>
      </c>
      <c r="B7" s="7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ht="20.25" customHeight="1">
      <c r="A8" s="70" t="s">
        <v>0</v>
      </c>
      <c r="B8" s="70"/>
      <c r="C8" s="70"/>
      <c r="D8" s="71"/>
      <c r="E8" s="8" t="s">
        <v>30</v>
      </c>
      <c r="F8" s="9" t="s">
        <v>1</v>
      </c>
      <c r="G8" s="10" t="s">
        <v>2</v>
      </c>
      <c r="H8" s="11"/>
      <c r="I8" s="11"/>
      <c r="J8" s="11"/>
      <c r="K8" s="12" t="s">
        <v>3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20.25" customHeight="1">
      <c r="A9" s="72"/>
      <c r="B9" s="72"/>
      <c r="C9" s="72"/>
      <c r="D9" s="73"/>
      <c r="E9" s="14" t="s">
        <v>28</v>
      </c>
      <c r="F9" s="15" t="s">
        <v>29</v>
      </c>
      <c r="G9" s="16" t="s">
        <v>4</v>
      </c>
      <c r="H9" s="16" t="s">
        <v>5</v>
      </c>
      <c r="I9" s="17" t="s">
        <v>6</v>
      </c>
      <c r="J9" s="16" t="s">
        <v>7</v>
      </c>
      <c r="K9" s="16" t="s">
        <v>4</v>
      </c>
      <c r="L9" s="16" t="s">
        <v>8</v>
      </c>
      <c r="M9" s="17" t="s">
        <v>9</v>
      </c>
      <c r="N9" s="16" t="s">
        <v>10</v>
      </c>
      <c r="O9" s="16" t="s">
        <v>11</v>
      </c>
      <c r="P9" s="16" t="s">
        <v>12</v>
      </c>
      <c r="Q9" s="16" t="s">
        <v>13</v>
      </c>
      <c r="R9" s="16" t="s">
        <v>14</v>
      </c>
      <c r="S9" s="16" t="s">
        <v>15</v>
      </c>
      <c r="T9" s="16" t="s">
        <v>16</v>
      </c>
      <c r="U9" s="16" t="s">
        <v>17</v>
      </c>
      <c r="V9" s="16" t="s">
        <v>18</v>
      </c>
      <c r="W9" s="18" t="s">
        <v>19</v>
      </c>
    </row>
    <row r="10" spans="1:23" ht="12.75" customHeight="1">
      <c r="A10" s="34"/>
      <c r="B10" s="34"/>
      <c r="C10" s="35"/>
      <c r="D10" s="36"/>
      <c r="E10" s="37" t="s">
        <v>32</v>
      </c>
      <c r="F10" s="38"/>
      <c r="G10" s="38"/>
      <c r="H10" s="38"/>
      <c r="I10" s="38"/>
      <c r="J10" s="38"/>
      <c r="K10" s="38"/>
      <c r="L10" s="39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14.25" customHeight="1">
      <c r="A11" s="66" t="s">
        <v>43</v>
      </c>
      <c r="B11" s="40"/>
      <c r="C11" s="40" t="s">
        <v>20</v>
      </c>
      <c r="D11" s="41"/>
      <c r="E11" s="42">
        <v>2904</v>
      </c>
      <c r="F11" s="42">
        <v>145866</v>
      </c>
      <c r="G11" s="42">
        <v>38448</v>
      </c>
      <c r="H11" s="42">
        <v>33967</v>
      </c>
      <c r="I11" s="42">
        <v>3717</v>
      </c>
      <c r="J11" s="43">
        <v>764</v>
      </c>
      <c r="K11" s="42">
        <v>107418</v>
      </c>
      <c r="L11" s="42">
        <v>74403</v>
      </c>
      <c r="M11" s="43">
        <v>587</v>
      </c>
      <c r="N11" s="43">
        <v>933</v>
      </c>
      <c r="O11" s="43">
        <v>795</v>
      </c>
      <c r="P11" s="42">
        <v>1087</v>
      </c>
      <c r="Q11" s="42">
        <v>1804</v>
      </c>
      <c r="R11" s="42">
        <v>2417</v>
      </c>
      <c r="S11" s="42">
        <v>11623</v>
      </c>
      <c r="T11" s="43">
        <v>676</v>
      </c>
      <c r="U11" s="42">
        <v>4319</v>
      </c>
      <c r="V11" s="42">
        <v>7908</v>
      </c>
      <c r="W11" s="43">
        <v>866</v>
      </c>
    </row>
    <row r="12" spans="1:23" ht="14.25" customHeight="1">
      <c r="A12" s="67"/>
      <c r="B12" s="40"/>
      <c r="C12" s="44" t="s">
        <v>21</v>
      </c>
      <c r="D12" s="45"/>
      <c r="E12" s="42">
        <v>2959</v>
      </c>
      <c r="F12" s="42">
        <v>146025</v>
      </c>
      <c r="G12" s="42">
        <v>38394</v>
      </c>
      <c r="H12" s="42">
        <v>33892</v>
      </c>
      <c r="I12" s="42">
        <v>3703</v>
      </c>
      <c r="J12" s="43">
        <v>799</v>
      </c>
      <c r="K12" s="42">
        <v>107631</v>
      </c>
      <c r="L12" s="42">
        <v>74676</v>
      </c>
      <c r="M12" s="43">
        <v>587</v>
      </c>
      <c r="N12" s="43">
        <v>937</v>
      </c>
      <c r="O12" s="43">
        <v>797</v>
      </c>
      <c r="P12" s="42">
        <v>1092</v>
      </c>
      <c r="Q12" s="42">
        <v>1827</v>
      </c>
      <c r="R12" s="42">
        <v>2464</v>
      </c>
      <c r="S12" s="42">
        <v>11632</v>
      </c>
      <c r="T12" s="43">
        <v>647</v>
      </c>
      <c r="U12" s="42">
        <v>4291</v>
      </c>
      <c r="V12" s="42">
        <v>7816</v>
      </c>
      <c r="W12" s="43">
        <v>865</v>
      </c>
    </row>
    <row r="13" spans="1:23" ht="14.25" customHeight="1">
      <c r="A13" s="67"/>
      <c r="B13" s="34"/>
      <c r="C13" s="44" t="s">
        <v>22</v>
      </c>
      <c r="D13" s="45"/>
      <c r="E13" s="43">
        <v>470</v>
      </c>
      <c r="F13" s="42">
        <v>4080</v>
      </c>
      <c r="G13" s="42">
        <v>3569</v>
      </c>
      <c r="H13" s="42">
        <v>2872</v>
      </c>
      <c r="I13" s="43">
        <v>526</v>
      </c>
      <c r="J13" s="43">
        <v>171</v>
      </c>
      <c r="K13" s="43">
        <v>511</v>
      </c>
      <c r="L13" s="43">
        <v>296</v>
      </c>
      <c r="M13" s="46" t="s">
        <v>34</v>
      </c>
      <c r="N13" s="43">
        <v>1</v>
      </c>
      <c r="O13" s="43">
        <v>1</v>
      </c>
      <c r="P13" s="43">
        <v>3</v>
      </c>
      <c r="Q13" s="43">
        <v>1</v>
      </c>
      <c r="R13" s="43">
        <v>6</v>
      </c>
      <c r="S13" s="43">
        <v>2</v>
      </c>
      <c r="T13" s="43">
        <v>35</v>
      </c>
      <c r="U13" s="43">
        <v>63</v>
      </c>
      <c r="V13" s="43">
        <v>100</v>
      </c>
      <c r="W13" s="43">
        <v>3</v>
      </c>
    </row>
    <row r="14" spans="1:23" s="20" customFormat="1" ht="6" customHeight="1">
      <c r="A14" s="34"/>
      <c r="B14" s="34"/>
      <c r="C14" s="44"/>
      <c r="D14" s="45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14.25" customHeight="1">
      <c r="A15" s="47"/>
      <c r="B15" s="47"/>
      <c r="C15" s="44" t="s">
        <v>20</v>
      </c>
      <c r="D15" s="45"/>
      <c r="E15" s="42">
        <v>3067</v>
      </c>
      <c r="F15" s="42">
        <v>138591</v>
      </c>
      <c r="G15" s="42">
        <v>33999</v>
      </c>
      <c r="H15" s="42">
        <v>29815</v>
      </c>
      <c r="I15" s="42">
        <v>3297</v>
      </c>
      <c r="J15" s="43">
        <v>887</v>
      </c>
      <c r="K15" s="42">
        <v>104592</v>
      </c>
      <c r="L15" s="42">
        <v>73800</v>
      </c>
      <c r="M15" s="43">
        <v>592</v>
      </c>
      <c r="N15" s="43">
        <v>816</v>
      </c>
      <c r="O15" s="43">
        <v>785</v>
      </c>
      <c r="P15" s="42">
        <v>1072</v>
      </c>
      <c r="Q15" s="42">
        <v>1654</v>
      </c>
      <c r="R15" s="42">
        <v>2244</v>
      </c>
      <c r="S15" s="42">
        <v>11163</v>
      </c>
      <c r="T15" s="43">
        <v>576</v>
      </c>
      <c r="U15" s="42">
        <v>3953</v>
      </c>
      <c r="V15" s="42">
        <v>7049</v>
      </c>
      <c r="W15" s="43">
        <v>888</v>
      </c>
    </row>
    <row r="16" spans="1:23" ht="14.25" customHeight="1">
      <c r="A16" s="48" t="s">
        <v>35</v>
      </c>
      <c r="B16" s="48"/>
      <c r="C16" s="44" t="s">
        <v>21</v>
      </c>
      <c r="D16" s="45"/>
      <c r="E16" s="42">
        <v>3075</v>
      </c>
      <c r="F16" s="42">
        <v>138649</v>
      </c>
      <c r="G16" s="42">
        <v>34072</v>
      </c>
      <c r="H16" s="42">
        <v>29748</v>
      </c>
      <c r="I16" s="42">
        <v>3468</v>
      </c>
      <c r="J16" s="43">
        <v>856</v>
      </c>
      <c r="K16" s="42">
        <v>104577</v>
      </c>
      <c r="L16" s="42">
        <v>73833</v>
      </c>
      <c r="M16" s="43">
        <v>592</v>
      </c>
      <c r="N16" s="43">
        <v>803</v>
      </c>
      <c r="O16" s="43">
        <v>784</v>
      </c>
      <c r="P16" s="42">
        <v>1072</v>
      </c>
      <c r="Q16" s="42">
        <v>1653</v>
      </c>
      <c r="R16" s="42">
        <v>2140</v>
      </c>
      <c r="S16" s="42">
        <v>11148</v>
      </c>
      <c r="T16" s="43">
        <v>569</v>
      </c>
      <c r="U16" s="42">
        <v>3975</v>
      </c>
      <c r="V16" s="42">
        <v>7125</v>
      </c>
      <c r="W16" s="43">
        <v>883</v>
      </c>
    </row>
    <row r="17" spans="1:23" ht="14.25" customHeight="1">
      <c r="A17" s="34"/>
      <c r="B17" s="34"/>
      <c r="C17" s="44" t="s">
        <v>22</v>
      </c>
      <c r="D17" s="45"/>
      <c r="E17" s="43">
        <v>462</v>
      </c>
      <c r="F17" s="42">
        <v>4022</v>
      </c>
      <c r="G17" s="42">
        <v>3496</v>
      </c>
      <c r="H17" s="42">
        <v>2939</v>
      </c>
      <c r="I17" s="43">
        <v>355</v>
      </c>
      <c r="J17" s="43">
        <v>202</v>
      </c>
      <c r="K17" s="43">
        <v>526</v>
      </c>
      <c r="L17" s="43">
        <v>263</v>
      </c>
      <c r="M17" s="46" t="s">
        <v>31</v>
      </c>
      <c r="N17" s="43">
        <v>14</v>
      </c>
      <c r="O17" s="43">
        <v>2</v>
      </c>
      <c r="P17" s="43">
        <v>3</v>
      </c>
      <c r="Q17" s="43">
        <v>2</v>
      </c>
      <c r="R17" s="43">
        <v>110</v>
      </c>
      <c r="S17" s="43">
        <v>17</v>
      </c>
      <c r="T17" s="43">
        <v>42</v>
      </c>
      <c r="U17" s="43">
        <v>41</v>
      </c>
      <c r="V17" s="43">
        <v>24</v>
      </c>
      <c r="W17" s="43">
        <v>8</v>
      </c>
    </row>
    <row r="18" spans="1:23" s="20" customFormat="1" ht="6" customHeight="1">
      <c r="A18" s="34"/>
      <c r="B18" s="34"/>
      <c r="C18" s="44"/>
      <c r="D18" s="45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</row>
    <row r="19" spans="1:23" ht="14.25" customHeight="1">
      <c r="A19" s="47"/>
      <c r="B19" s="47"/>
      <c r="C19" s="44" t="s">
        <v>20</v>
      </c>
      <c r="D19" s="45"/>
      <c r="E19" s="42">
        <v>3097</v>
      </c>
      <c r="F19" s="42">
        <v>136054</v>
      </c>
      <c r="G19" s="42">
        <v>33317</v>
      </c>
      <c r="H19" s="42">
        <v>29649</v>
      </c>
      <c r="I19" s="42">
        <v>2956</v>
      </c>
      <c r="J19" s="43">
        <v>712</v>
      </c>
      <c r="K19" s="42">
        <v>102737</v>
      </c>
      <c r="L19" s="42">
        <v>73349</v>
      </c>
      <c r="M19" s="43">
        <v>542</v>
      </c>
      <c r="N19" s="43">
        <v>788</v>
      </c>
      <c r="O19" s="43">
        <v>630</v>
      </c>
      <c r="P19" s="42">
        <v>921</v>
      </c>
      <c r="Q19" s="42">
        <v>1429</v>
      </c>
      <c r="R19" s="42">
        <v>2013</v>
      </c>
      <c r="S19" s="42">
        <v>10910</v>
      </c>
      <c r="T19" s="43">
        <v>603</v>
      </c>
      <c r="U19" s="42">
        <v>4176</v>
      </c>
      <c r="V19" s="42">
        <v>6599</v>
      </c>
      <c r="W19" s="43">
        <v>777</v>
      </c>
    </row>
    <row r="20" spans="1:23" ht="14.25" customHeight="1">
      <c r="A20" s="48" t="s">
        <v>44</v>
      </c>
      <c r="B20" s="48"/>
      <c r="C20" s="44" t="s">
        <v>21</v>
      </c>
      <c r="D20" s="45"/>
      <c r="E20" s="42">
        <v>3083</v>
      </c>
      <c r="F20" s="42">
        <v>136114</v>
      </c>
      <c r="G20" s="42">
        <v>33404</v>
      </c>
      <c r="H20" s="42">
        <v>29652</v>
      </c>
      <c r="I20" s="42">
        <v>2981</v>
      </c>
      <c r="J20" s="43">
        <v>771</v>
      </c>
      <c r="K20" s="42">
        <v>102710</v>
      </c>
      <c r="L20" s="42">
        <v>73365</v>
      </c>
      <c r="M20" s="43">
        <v>540</v>
      </c>
      <c r="N20" s="43">
        <v>798</v>
      </c>
      <c r="O20" s="43">
        <v>631</v>
      </c>
      <c r="P20" s="42">
        <v>920</v>
      </c>
      <c r="Q20" s="42">
        <v>1402</v>
      </c>
      <c r="R20" s="42">
        <v>2065</v>
      </c>
      <c r="S20" s="42">
        <v>10823</v>
      </c>
      <c r="T20" s="43">
        <v>609</v>
      </c>
      <c r="U20" s="42">
        <v>4212</v>
      </c>
      <c r="V20" s="42">
        <v>6577</v>
      </c>
      <c r="W20" s="43">
        <v>768</v>
      </c>
    </row>
    <row r="21" spans="1:23" ht="14.25" customHeight="1">
      <c r="A21" s="34"/>
      <c r="B21" s="34"/>
      <c r="C21" s="44" t="s">
        <v>22</v>
      </c>
      <c r="D21" s="45"/>
      <c r="E21" s="43">
        <v>476</v>
      </c>
      <c r="F21" s="42">
        <v>3962</v>
      </c>
      <c r="G21" s="42">
        <v>3409</v>
      </c>
      <c r="H21" s="42">
        <v>2936</v>
      </c>
      <c r="I21" s="43">
        <v>330</v>
      </c>
      <c r="J21" s="43">
        <v>143</v>
      </c>
      <c r="K21" s="43">
        <v>553</v>
      </c>
      <c r="L21" s="43">
        <v>247</v>
      </c>
      <c r="M21" s="46">
        <v>2</v>
      </c>
      <c r="N21" s="43">
        <v>4</v>
      </c>
      <c r="O21" s="43">
        <v>1</v>
      </c>
      <c r="P21" s="43">
        <v>4</v>
      </c>
      <c r="Q21" s="43">
        <v>29</v>
      </c>
      <c r="R21" s="43">
        <v>58</v>
      </c>
      <c r="S21" s="43">
        <v>104</v>
      </c>
      <c r="T21" s="43">
        <v>36</v>
      </c>
      <c r="U21" s="43">
        <v>5</v>
      </c>
      <c r="V21" s="43">
        <v>46</v>
      </c>
      <c r="W21" s="43">
        <v>17</v>
      </c>
    </row>
    <row r="22" spans="1:23" s="20" customFormat="1" ht="6" customHeight="1">
      <c r="A22" s="34"/>
      <c r="B22" s="34"/>
      <c r="C22" s="44"/>
      <c r="D22" s="45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</row>
    <row r="23" spans="1:23" s="20" customFormat="1" ht="14.25" customHeight="1">
      <c r="A23" s="34"/>
      <c r="B23" s="34"/>
      <c r="C23" s="44" t="s">
        <v>20</v>
      </c>
      <c r="D23" s="45"/>
      <c r="E23" s="42">
        <v>2981</v>
      </c>
      <c r="F23" s="42">
        <v>127913</v>
      </c>
      <c r="G23" s="42">
        <v>37830</v>
      </c>
      <c r="H23" s="42">
        <v>33706</v>
      </c>
      <c r="I23" s="42">
        <v>3476</v>
      </c>
      <c r="J23" s="43">
        <v>648</v>
      </c>
      <c r="K23" s="42">
        <v>90083</v>
      </c>
      <c r="L23" s="42">
        <v>63977</v>
      </c>
      <c r="M23" s="43">
        <v>632</v>
      </c>
      <c r="N23" s="43">
        <v>754</v>
      </c>
      <c r="O23" s="43">
        <v>675</v>
      </c>
      <c r="P23" s="42">
        <v>937</v>
      </c>
      <c r="Q23" s="42">
        <v>1635</v>
      </c>
      <c r="R23" s="42">
        <v>1835</v>
      </c>
      <c r="S23" s="42">
        <v>8957</v>
      </c>
      <c r="T23" s="43">
        <v>646</v>
      </c>
      <c r="U23" s="42">
        <v>3140</v>
      </c>
      <c r="V23" s="42">
        <v>6169</v>
      </c>
      <c r="W23" s="43">
        <v>726</v>
      </c>
    </row>
    <row r="24" spans="1:23" s="20" customFormat="1" ht="14.25" customHeight="1">
      <c r="A24" s="48" t="s">
        <v>45</v>
      </c>
      <c r="B24" s="48"/>
      <c r="C24" s="44" t="s">
        <v>21</v>
      </c>
      <c r="D24" s="45"/>
      <c r="E24" s="42">
        <v>2980</v>
      </c>
      <c r="F24" s="42">
        <v>127814</v>
      </c>
      <c r="G24" s="42">
        <v>37815</v>
      </c>
      <c r="H24" s="42">
        <v>33579</v>
      </c>
      <c r="I24" s="42">
        <v>3507</v>
      </c>
      <c r="J24" s="43">
        <v>729</v>
      </c>
      <c r="K24" s="42">
        <v>89999</v>
      </c>
      <c r="L24" s="42">
        <v>63749</v>
      </c>
      <c r="M24" s="43">
        <v>634</v>
      </c>
      <c r="N24" s="43">
        <v>756</v>
      </c>
      <c r="O24" s="43">
        <v>675</v>
      </c>
      <c r="P24" s="42">
        <v>939</v>
      </c>
      <c r="Q24" s="42">
        <v>1659</v>
      </c>
      <c r="R24" s="42">
        <v>1784</v>
      </c>
      <c r="S24" s="42">
        <v>9056</v>
      </c>
      <c r="T24" s="43">
        <v>667</v>
      </c>
      <c r="U24" s="42">
        <v>3126</v>
      </c>
      <c r="V24" s="42">
        <v>6211</v>
      </c>
      <c r="W24" s="43">
        <v>743</v>
      </c>
    </row>
    <row r="25" spans="1:23" s="20" customFormat="1" ht="14.25" customHeight="1">
      <c r="A25" s="34"/>
      <c r="B25" s="34"/>
      <c r="C25" s="44" t="s">
        <v>22</v>
      </c>
      <c r="D25" s="45"/>
      <c r="E25" s="43">
        <v>477</v>
      </c>
      <c r="F25" s="42">
        <v>4061</v>
      </c>
      <c r="G25" s="42">
        <v>3424</v>
      </c>
      <c r="H25" s="42">
        <v>3063</v>
      </c>
      <c r="I25" s="43">
        <v>299</v>
      </c>
      <c r="J25" s="43">
        <v>62</v>
      </c>
      <c r="K25" s="43">
        <v>637</v>
      </c>
      <c r="L25" s="43">
        <v>475</v>
      </c>
      <c r="M25" s="53">
        <v>0</v>
      </c>
      <c r="N25" s="43">
        <v>2</v>
      </c>
      <c r="O25" s="43">
        <v>1</v>
      </c>
      <c r="P25" s="43">
        <v>2</v>
      </c>
      <c r="Q25" s="43">
        <v>5</v>
      </c>
      <c r="R25" s="43">
        <v>109</v>
      </c>
      <c r="S25" s="43">
        <v>5</v>
      </c>
      <c r="T25" s="43">
        <v>15</v>
      </c>
      <c r="U25" s="43">
        <v>19</v>
      </c>
      <c r="V25" s="43">
        <v>4</v>
      </c>
      <c r="W25" s="75">
        <v>0</v>
      </c>
    </row>
    <row r="26" spans="1:24" ht="6" customHeight="1">
      <c r="A26" s="34"/>
      <c r="B26" s="34"/>
      <c r="C26" s="44"/>
      <c r="D26" s="45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20"/>
    </row>
    <row r="27" spans="1:23" s="1" customFormat="1" ht="14.25" customHeight="1">
      <c r="A27" s="68" t="s">
        <v>46</v>
      </c>
      <c r="B27" s="49"/>
      <c r="C27" s="50" t="s">
        <v>20</v>
      </c>
      <c r="D27" s="51"/>
      <c r="E27" s="64">
        <f aca="true" t="shared" si="0" ref="E27:W27">E31+E35+E39</f>
        <v>2795</v>
      </c>
      <c r="F27" s="64">
        <f t="shared" si="0"/>
        <v>114541</v>
      </c>
      <c r="G27" s="64">
        <f t="shared" si="0"/>
        <v>43961</v>
      </c>
      <c r="H27" s="64">
        <f t="shared" si="0"/>
        <v>40608</v>
      </c>
      <c r="I27" s="64">
        <f t="shared" si="0"/>
        <v>2696</v>
      </c>
      <c r="J27" s="64">
        <f t="shared" si="0"/>
        <v>657</v>
      </c>
      <c r="K27" s="64">
        <f t="shared" si="0"/>
        <v>70580</v>
      </c>
      <c r="L27" s="64">
        <f t="shared" si="0"/>
        <v>45628</v>
      </c>
      <c r="M27" s="64">
        <f t="shared" si="0"/>
        <v>543</v>
      </c>
      <c r="N27" s="64">
        <f t="shared" si="0"/>
        <v>802</v>
      </c>
      <c r="O27" s="64">
        <f t="shared" si="0"/>
        <v>761</v>
      </c>
      <c r="P27" s="64">
        <f t="shared" si="0"/>
        <v>970</v>
      </c>
      <c r="Q27" s="64">
        <f t="shared" si="0"/>
        <v>1554</v>
      </c>
      <c r="R27" s="64">
        <f t="shared" si="0"/>
        <v>1573</v>
      </c>
      <c r="S27" s="64">
        <f t="shared" si="0"/>
        <v>9082</v>
      </c>
      <c r="T27" s="64">
        <f t="shared" si="0"/>
        <v>583</v>
      </c>
      <c r="U27" s="64">
        <f t="shared" si="0"/>
        <v>2731</v>
      </c>
      <c r="V27" s="64">
        <f t="shared" si="0"/>
        <v>5480</v>
      </c>
      <c r="W27" s="64">
        <f t="shared" si="0"/>
        <v>873</v>
      </c>
    </row>
    <row r="28" spans="1:23" s="1" customFormat="1" ht="14.25" customHeight="1">
      <c r="A28" s="69"/>
      <c r="B28" s="49"/>
      <c r="C28" s="50" t="s">
        <v>21</v>
      </c>
      <c r="D28" s="51"/>
      <c r="E28" s="64">
        <f>E32+E36+E40</f>
        <v>2838</v>
      </c>
      <c r="F28" s="64">
        <f>F32+F36+F40</f>
        <v>115156</v>
      </c>
      <c r="G28" s="64">
        <f aca="true" t="shared" si="1" ref="G28:W28">G32+G36+G40</f>
        <v>44100</v>
      </c>
      <c r="H28" s="64">
        <f t="shared" si="1"/>
        <v>40829</v>
      </c>
      <c r="I28" s="64">
        <f t="shared" si="1"/>
        <v>2649</v>
      </c>
      <c r="J28" s="64">
        <f t="shared" si="1"/>
        <v>622</v>
      </c>
      <c r="K28" s="64">
        <f t="shared" si="1"/>
        <v>71056</v>
      </c>
      <c r="L28" s="64">
        <f t="shared" si="1"/>
        <v>46055</v>
      </c>
      <c r="M28" s="64">
        <f t="shared" si="1"/>
        <v>542</v>
      </c>
      <c r="N28" s="64">
        <f t="shared" si="1"/>
        <v>764</v>
      </c>
      <c r="O28" s="64">
        <f t="shared" si="1"/>
        <v>761</v>
      </c>
      <c r="P28" s="64">
        <f t="shared" si="1"/>
        <v>972</v>
      </c>
      <c r="Q28" s="64">
        <f t="shared" si="1"/>
        <v>1558</v>
      </c>
      <c r="R28" s="64">
        <f t="shared" si="1"/>
        <v>1660</v>
      </c>
      <c r="S28" s="64">
        <f t="shared" si="1"/>
        <v>9084</v>
      </c>
      <c r="T28" s="64">
        <f t="shared" si="1"/>
        <v>585</v>
      </c>
      <c r="U28" s="64">
        <f t="shared" si="1"/>
        <v>2732</v>
      </c>
      <c r="V28" s="64">
        <f t="shared" si="1"/>
        <v>5470</v>
      </c>
      <c r="W28" s="64">
        <f t="shared" si="1"/>
        <v>873</v>
      </c>
    </row>
    <row r="29" spans="1:24" s="1" customFormat="1" ht="14.25" customHeight="1">
      <c r="A29" s="69"/>
      <c r="B29" s="52"/>
      <c r="C29" s="50" t="s">
        <v>22</v>
      </c>
      <c r="D29" s="51"/>
      <c r="E29" s="64">
        <f>E33+E37+E41</f>
        <v>434</v>
      </c>
      <c r="F29" s="64">
        <f>F33+F37+F41</f>
        <v>3446</v>
      </c>
      <c r="G29" s="64">
        <f aca="true" t="shared" si="2" ref="G29:W29">G33+G37+G41</f>
        <v>3285</v>
      </c>
      <c r="H29" s="64">
        <f t="shared" si="2"/>
        <v>2842</v>
      </c>
      <c r="I29" s="64">
        <f t="shared" si="2"/>
        <v>346</v>
      </c>
      <c r="J29" s="64">
        <f t="shared" si="2"/>
        <v>97</v>
      </c>
      <c r="K29" s="64">
        <f t="shared" si="2"/>
        <v>161</v>
      </c>
      <c r="L29" s="64">
        <f t="shared" si="2"/>
        <v>48</v>
      </c>
      <c r="M29" s="65">
        <f t="shared" si="2"/>
        <v>1</v>
      </c>
      <c r="N29" s="64">
        <f t="shared" si="2"/>
        <v>40</v>
      </c>
      <c r="O29" s="64">
        <f t="shared" si="2"/>
        <v>1</v>
      </c>
      <c r="P29" s="74">
        <f t="shared" si="2"/>
        <v>0</v>
      </c>
      <c r="Q29" s="64">
        <f t="shared" si="2"/>
        <v>1</v>
      </c>
      <c r="R29" s="64">
        <f t="shared" si="2"/>
        <v>22</v>
      </c>
      <c r="S29" s="64">
        <f t="shared" si="2"/>
        <v>3</v>
      </c>
      <c r="T29" s="64">
        <f t="shared" si="2"/>
        <v>13</v>
      </c>
      <c r="U29" s="64">
        <f t="shared" si="2"/>
        <v>18</v>
      </c>
      <c r="V29" s="65">
        <f t="shared" si="2"/>
        <v>14</v>
      </c>
      <c r="W29" s="65">
        <f t="shared" si="2"/>
        <v>0</v>
      </c>
      <c r="X29" s="28"/>
    </row>
    <row r="30" spans="1:24" s="33" customFormat="1" ht="6" customHeight="1">
      <c r="A30" s="34"/>
      <c r="B30" s="34"/>
      <c r="C30" s="44"/>
      <c r="D30" s="45"/>
      <c r="E30" s="43"/>
      <c r="F30" s="43"/>
      <c r="G30" s="43"/>
      <c r="H30" s="43"/>
      <c r="I30" s="43"/>
      <c r="J30" s="43"/>
      <c r="K30" s="43"/>
      <c r="L30" s="43"/>
      <c r="M30" s="5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20"/>
    </row>
    <row r="31" spans="1:23" s="19" customFormat="1" ht="14.25" customHeight="1">
      <c r="A31" s="34"/>
      <c r="B31" s="34"/>
      <c r="C31" s="44" t="s">
        <v>20</v>
      </c>
      <c r="D31" s="45"/>
      <c r="E31" s="42">
        <v>1847</v>
      </c>
      <c r="F31" s="54">
        <v>10648</v>
      </c>
      <c r="G31" s="54">
        <v>10113</v>
      </c>
      <c r="H31" s="42">
        <v>8309</v>
      </c>
      <c r="I31" s="42">
        <v>1290</v>
      </c>
      <c r="J31" s="43">
        <v>514</v>
      </c>
      <c r="K31" s="54">
        <v>535</v>
      </c>
      <c r="L31" s="43">
        <v>375</v>
      </c>
      <c r="M31" s="53">
        <v>5</v>
      </c>
      <c r="N31" s="43">
        <v>8</v>
      </c>
      <c r="O31" s="43">
        <v>7</v>
      </c>
      <c r="P31" s="43">
        <v>7</v>
      </c>
      <c r="Q31" s="42">
        <v>11</v>
      </c>
      <c r="R31" s="42">
        <v>10</v>
      </c>
      <c r="S31" s="43">
        <v>30</v>
      </c>
      <c r="T31" s="43">
        <v>12</v>
      </c>
      <c r="U31" s="43">
        <v>22</v>
      </c>
      <c r="V31" s="43">
        <v>33</v>
      </c>
      <c r="W31" s="43">
        <v>15</v>
      </c>
    </row>
    <row r="32" spans="1:23" ht="14.25" customHeight="1">
      <c r="A32" s="40" t="s">
        <v>23</v>
      </c>
      <c r="B32" s="40"/>
      <c r="C32" s="44" t="s">
        <v>21</v>
      </c>
      <c r="D32" s="45"/>
      <c r="E32" s="42">
        <v>1889</v>
      </c>
      <c r="F32" s="54">
        <v>10805</v>
      </c>
      <c r="G32" s="54">
        <v>10260</v>
      </c>
      <c r="H32" s="42">
        <v>8541</v>
      </c>
      <c r="I32" s="42">
        <v>1242</v>
      </c>
      <c r="J32" s="43">
        <v>477</v>
      </c>
      <c r="K32" s="54">
        <v>545</v>
      </c>
      <c r="L32" s="43">
        <v>384</v>
      </c>
      <c r="M32" s="53">
        <v>4</v>
      </c>
      <c r="N32" s="43">
        <v>9</v>
      </c>
      <c r="O32" s="43">
        <v>8</v>
      </c>
      <c r="P32" s="43">
        <v>9</v>
      </c>
      <c r="Q32" s="42">
        <v>13</v>
      </c>
      <c r="R32" s="42">
        <v>15</v>
      </c>
      <c r="S32" s="43">
        <v>32</v>
      </c>
      <c r="T32" s="43">
        <v>10</v>
      </c>
      <c r="U32" s="43">
        <v>21</v>
      </c>
      <c r="V32" s="43">
        <v>25</v>
      </c>
      <c r="W32" s="43">
        <v>15</v>
      </c>
    </row>
    <row r="33" spans="1:23" ht="14.25" customHeight="1">
      <c r="A33" s="34"/>
      <c r="B33" s="34"/>
      <c r="C33" s="44" t="s">
        <v>22</v>
      </c>
      <c r="D33" s="45"/>
      <c r="E33" s="43">
        <v>408</v>
      </c>
      <c r="F33" s="54">
        <v>3278</v>
      </c>
      <c r="G33" s="54">
        <v>3211</v>
      </c>
      <c r="H33" s="42">
        <v>2779</v>
      </c>
      <c r="I33" s="43">
        <v>338</v>
      </c>
      <c r="J33" s="43">
        <v>94</v>
      </c>
      <c r="K33" s="54">
        <v>67</v>
      </c>
      <c r="L33" s="43">
        <v>46</v>
      </c>
      <c r="M33" s="53">
        <v>1</v>
      </c>
      <c r="N33" s="43">
        <v>1</v>
      </c>
      <c r="O33" s="53">
        <v>0</v>
      </c>
      <c r="P33" s="53">
        <v>0</v>
      </c>
      <c r="Q33" s="43">
        <v>1</v>
      </c>
      <c r="R33" s="43">
        <v>2</v>
      </c>
      <c r="S33" s="43">
        <v>3</v>
      </c>
      <c r="T33" s="53">
        <v>3</v>
      </c>
      <c r="U33" s="43">
        <v>2</v>
      </c>
      <c r="V33" s="53">
        <v>8</v>
      </c>
      <c r="W33" s="53">
        <v>0</v>
      </c>
    </row>
    <row r="34" spans="1:23" ht="6" customHeight="1">
      <c r="A34" s="34"/>
      <c r="B34" s="34"/>
      <c r="C34" s="44"/>
      <c r="D34" s="45"/>
      <c r="E34" s="55"/>
      <c r="F34" s="54"/>
      <c r="G34" s="54"/>
      <c r="H34" s="55"/>
      <c r="I34" s="55"/>
      <c r="J34" s="55"/>
      <c r="K34" s="54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1:23" ht="14.25" customHeight="1">
      <c r="A35" s="34"/>
      <c r="B35" s="34"/>
      <c r="C35" s="44" t="s">
        <v>20</v>
      </c>
      <c r="D35" s="45"/>
      <c r="E35" s="53" t="s">
        <v>47</v>
      </c>
      <c r="F35" s="54">
        <v>52371</v>
      </c>
      <c r="G35" s="53" t="s">
        <v>47</v>
      </c>
      <c r="H35" s="53" t="s">
        <v>47</v>
      </c>
      <c r="I35" s="53" t="s">
        <v>47</v>
      </c>
      <c r="J35" s="53" t="s">
        <v>47</v>
      </c>
      <c r="K35" s="54">
        <v>52371</v>
      </c>
      <c r="L35" s="42">
        <v>38114</v>
      </c>
      <c r="M35" s="43">
        <v>233</v>
      </c>
      <c r="N35" s="43">
        <v>357</v>
      </c>
      <c r="O35" s="43">
        <v>354</v>
      </c>
      <c r="P35" s="43">
        <v>486</v>
      </c>
      <c r="Q35" s="43">
        <v>636</v>
      </c>
      <c r="R35" s="56">
        <v>854</v>
      </c>
      <c r="S35" s="42">
        <v>4714</v>
      </c>
      <c r="T35" s="43">
        <v>281</v>
      </c>
      <c r="U35" s="42">
        <v>2137</v>
      </c>
      <c r="V35" s="42">
        <v>3898</v>
      </c>
      <c r="W35" s="42">
        <v>307</v>
      </c>
    </row>
    <row r="36" spans="1:23" ht="14.25" customHeight="1">
      <c r="A36" s="40" t="s">
        <v>24</v>
      </c>
      <c r="B36" s="40"/>
      <c r="C36" s="44" t="s">
        <v>21</v>
      </c>
      <c r="D36" s="45"/>
      <c r="E36" s="53" t="s">
        <v>47</v>
      </c>
      <c r="F36" s="54">
        <v>52839</v>
      </c>
      <c r="G36" s="53" t="s">
        <v>47</v>
      </c>
      <c r="H36" s="53" t="s">
        <v>47</v>
      </c>
      <c r="I36" s="53" t="s">
        <v>47</v>
      </c>
      <c r="J36" s="53" t="s">
        <v>47</v>
      </c>
      <c r="K36" s="54">
        <v>52839</v>
      </c>
      <c r="L36" s="42">
        <v>38534</v>
      </c>
      <c r="M36" s="43">
        <v>233</v>
      </c>
      <c r="N36" s="43">
        <v>318</v>
      </c>
      <c r="O36" s="43">
        <v>353</v>
      </c>
      <c r="P36" s="43">
        <v>486</v>
      </c>
      <c r="Q36" s="43">
        <v>638</v>
      </c>
      <c r="R36" s="56">
        <v>936</v>
      </c>
      <c r="S36" s="42">
        <v>4714</v>
      </c>
      <c r="T36" s="43">
        <v>285</v>
      </c>
      <c r="U36" s="42">
        <v>2139</v>
      </c>
      <c r="V36" s="42">
        <v>3896</v>
      </c>
      <c r="W36" s="42">
        <v>307</v>
      </c>
    </row>
    <row r="37" spans="1:23" ht="14.25" customHeight="1">
      <c r="A37" s="34"/>
      <c r="B37" s="34"/>
      <c r="C37" s="44" t="s">
        <v>22</v>
      </c>
      <c r="D37" s="45"/>
      <c r="E37" s="53" t="s">
        <v>47</v>
      </c>
      <c r="F37" s="54">
        <v>92</v>
      </c>
      <c r="G37" s="53" t="s">
        <v>47</v>
      </c>
      <c r="H37" s="53" t="s">
        <v>47</v>
      </c>
      <c r="I37" s="53" t="s">
        <v>47</v>
      </c>
      <c r="J37" s="53" t="s">
        <v>47</v>
      </c>
      <c r="K37" s="54">
        <v>92</v>
      </c>
      <c r="L37" s="53">
        <v>0</v>
      </c>
      <c r="M37" s="53">
        <v>0</v>
      </c>
      <c r="N37" s="53">
        <v>39</v>
      </c>
      <c r="O37" s="53">
        <v>1</v>
      </c>
      <c r="P37" s="53">
        <v>0</v>
      </c>
      <c r="Q37" s="53">
        <v>0</v>
      </c>
      <c r="R37" s="46">
        <v>20</v>
      </c>
      <c r="S37" s="53">
        <v>0</v>
      </c>
      <c r="T37" s="43">
        <v>10</v>
      </c>
      <c r="U37" s="53">
        <v>16</v>
      </c>
      <c r="V37" s="46">
        <v>6</v>
      </c>
      <c r="W37" s="53">
        <v>0</v>
      </c>
    </row>
    <row r="38" spans="1:23" ht="6" customHeight="1">
      <c r="A38" s="34"/>
      <c r="B38" s="34"/>
      <c r="C38" s="44"/>
      <c r="D38" s="45"/>
      <c r="E38" s="43"/>
      <c r="F38" s="54"/>
      <c r="G38" s="54"/>
      <c r="H38" s="42"/>
      <c r="I38" s="42"/>
      <c r="J38" s="43"/>
      <c r="K38" s="54"/>
      <c r="L38" s="43"/>
      <c r="M38" s="43"/>
      <c r="N38" s="43"/>
      <c r="O38" s="47"/>
      <c r="P38" s="47"/>
      <c r="Q38" s="47"/>
      <c r="R38" s="43"/>
      <c r="S38" s="43"/>
      <c r="T38" s="43"/>
      <c r="U38" s="43"/>
      <c r="V38" s="43"/>
      <c r="W38" s="43"/>
    </row>
    <row r="39" spans="1:23" ht="14.25" customHeight="1">
      <c r="A39" s="66" t="s">
        <v>26</v>
      </c>
      <c r="B39" s="44"/>
      <c r="C39" s="44" t="s">
        <v>20</v>
      </c>
      <c r="D39" s="45"/>
      <c r="E39" s="56">
        <v>948</v>
      </c>
      <c r="F39" s="54">
        <v>51522</v>
      </c>
      <c r="G39" s="54">
        <v>33848</v>
      </c>
      <c r="H39" s="42">
        <v>32299</v>
      </c>
      <c r="I39" s="42">
        <v>1406</v>
      </c>
      <c r="J39" s="43">
        <v>143</v>
      </c>
      <c r="K39" s="54">
        <v>17674</v>
      </c>
      <c r="L39" s="42">
        <v>7139</v>
      </c>
      <c r="M39" s="42">
        <v>305</v>
      </c>
      <c r="N39" s="43">
        <v>437</v>
      </c>
      <c r="O39" s="43">
        <v>400</v>
      </c>
      <c r="P39" s="43">
        <v>477</v>
      </c>
      <c r="Q39" s="42">
        <v>907</v>
      </c>
      <c r="R39" s="42">
        <v>709</v>
      </c>
      <c r="S39" s="42">
        <v>4338</v>
      </c>
      <c r="T39" s="43">
        <v>290</v>
      </c>
      <c r="U39" s="43">
        <v>572</v>
      </c>
      <c r="V39" s="42">
        <v>1549</v>
      </c>
      <c r="W39" s="43">
        <v>551</v>
      </c>
    </row>
    <row r="40" spans="1:23" ht="14.25" customHeight="1">
      <c r="A40" s="67"/>
      <c r="B40" s="40"/>
      <c r="C40" s="44" t="s">
        <v>21</v>
      </c>
      <c r="D40" s="45"/>
      <c r="E40" s="56">
        <v>949</v>
      </c>
      <c r="F40" s="54">
        <v>51512</v>
      </c>
      <c r="G40" s="54">
        <v>33840</v>
      </c>
      <c r="H40" s="42">
        <v>32288</v>
      </c>
      <c r="I40" s="42">
        <v>1407</v>
      </c>
      <c r="J40" s="43">
        <v>145</v>
      </c>
      <c r="K40" s="54">
        <v>17672</v>
      </c>
      <c r="L40" s="42">
        <v>7137</v>
      </c>
      <c r="M40" s="42">
        <v>305</v>
      </c>
      <c r="N40" s="43">
        <v>437</v>
      </c>
      <c r="O40" s="43">
        <v>400</v>
      </c>
      <c r="P40" s="43">
        <v>477</v>
      </c>
      <c r="Q40" s="42">
        <v>907</v>
      </c>
      <c r="R40" s="42">
        <v>709</v>
      </c>
      <c r="S40" s="42">
        <v>4338</v>
      </c>
      <c r="T40" s="43">
        <v>290</v>
      </c>
      <c r="U40" s="43">
        <v>572</v>
      </c>
      <c r="V40" s="42">
        <v>1549</v>
      </c>
      <c r="W40" s="43">
        <v>551</v>
      </c>
    </row>
    <row r="41" spans="1:23" ht="14.25" customHeight="1">
      <c r="A41" s="67"/>
      <c r="B41" s="34"/>
      <c r="C41" s="44" t="s">
        <v>22</v>
      </c>
      <c r="D41" s="45"/>
      <c r="E41" s="57">
        <v>26</v>
      </c>
      <c r="F41" s="54">
        <v>76</v>
      </c>
      <c r="G41" s="54">
        <v>74</v>
      </c>
      <c r="H41" s="34">
        <v>63</v>
      </c>
      <c r="I41" s="34">
        <v>8</v>
      </c>
      <c r="J41" s="34">
        <v>3</v>
      </c>
      <c r="K41" s="58">
        <v>2</v>
      </c>
      <c r="L41" s="58">
        <v>2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</row>
    <row r="42" spans="1:23" ht="7.5" customHeight="1">
      <c r="A42" s="21"/>
      <c r="B42" s="59"/>
      <c r="C42" s="60"/>
      <c r="D42" s="61"/>
      <c r="E42" s="6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</row>
    <row r="43" spans="1:4" ht="18" customHeight="1">
      <c r="A43" s="22" t="s">
        <v>36</v>
      </c>
      <c r="B43" s="22"/>
      <c r="C43" s="20"/>
      <c r="D43" s="20"/>
    </row>
    <row r="44" ht="17.25" customHeight="1"/>
  </sheetData>
  <mergeCells count="4">
    <mergeCell ref="A11:A13"/>
    <mergeCell ref="A27:A29"/>
    <mergeCell ref="A39:A41"/>
    <mergeCell ref="A8:D9"/>
  </mergeCells>
  <printOptions/>
  <pageMargins left="0.5905511811023623" right="0.55" top="0.5905511811023623" bottom="0.5905511811023623" header="0" footer="0"/>
  <pageSetup horizontalDpi="300" verticalDpi="300" orientation="portrait" paperSize="9" scale="70" r:id="rId2"/>
  <ignoredErrors>
    <ignoredError sqref="A16:A2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2008-03-11T07:16:25Z</cp:lastPrinted>
  <dcterms:created xsi:type="dcterms:W3CDTF">2002-03-27T15:00:00Z</dcterms:created>
  <dcterms:modified xsi:type="dcterms:W3CDTF">2009-02-25T09:43:41Z</dcterms:modified>
  <cp:category/>
  <cp:version/>
  <cp:contentType/>
  <cp:contentStatus/>
</cp:coreProperties>
</file>