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9525" windowHeight="4725" tabRatio="387" activeTab="0"/>
  </bookViews>
  <sheets>
    <sheet name="n-20-10" sheetId="1" r:id="rId1"/>
  </sheets>
  <definedNames/>
  <calcPr fullCalcOnLoad="1"/>
</workbook>
</file>

<file path=xl/sharedStrings.xml><?xml version="1.0" encoding="utf-8"?>
<sst xmlns="http://schemas.openxmlformats.org/spreadsheetml/2006/main" count="43" uniqueCount="39">
  <si>
    <t>保健所別食品衛生関係営業施設数</t>
  </si>
  <si>
    <t>（各年末現在）</t>
  </si>
  <si>
    <t>許   可   を   要   す   る   営   業   施   設</t>
  </si>
  <si>
    <t>年   次</t>
  </si>
  <si>
    <t>総   数</t>
  </si>
  <si>
    <t>飲食店</t>
  </si>
  <si>
    <t>喫茶店</t>
  </si>
  <si>
    <t>菓子製造業</t>
  </si>
  <si>
    <t>アイスクリーム</t>
  </si>
  <si>
    <t>乳  類</t>
  </si>
  <si>
    <t>食  肉</t>
  </si>
  <si>
    <t>魚介類</t>
  </si>
  <si>
    <t>清涼飲料</t>
  </si>
  <si>
    <t>氷  雪</t>
  </si>
  <si>
    <t>みそ、醤油</t>
  </si>
  <si>
    <t>計</t>
  </si>
  <si>
    <t>営  業</t>
  </si>
  <si>
    <t>類製造業</t>
  </si>
  <si>
    <t>販売業</t>
  </si>
  <si>
    <t>水製造業</t>
  </si>
  <si>
    <t>ｿ-ｽ製造業</t>
  </si>
  <si>
    <t>その他</t>
  </si>
  <si>
    <t>所</t>
  </si>
  <si>
    <t>大阪市</t>
  </si>
  <si>
    <t>(ﾊﾟﾝを含む)</t>
  </si>
  <si>
    <t>大阪府</t>
  </si>
  <si>
    <t>許可を　　　要しない　　　営業施設</t>
  </si>
  <si>
    <t>高槻市</t>
  </si>
  <si>
    <t xml:space="preserve">     １６</t>
  </si>
  <si>
    <t xml:space="preserve">          第１０表</t>
  </si>
  <si>
    <t>東大阪市</t>
  </si>
  <si>
    <t>堺市</t>
  </si>
  <si>
    <r>
      <t xml:space="preserve">  資  料    </t>
    </r>
    <r>
      <rPr>
        <sz val="11"/>
        <rFont val="ＭＳ 明朝"/>
        <family val="1"/>
      </rPr>
      <t>大阪府健康福祉部食の安全推進課、大阪市健康福祉局総務部経理・企画担当</t>
    </r>
  </si>
  <si>
    <r>
      <t xml:space="preserve"> </t>
    </r>
    <r>
      <rPr>
        <sz val="11"/>
        <rFont val="ＭＳ 明朝"/>
        <family val="1"/>
      </rPr>
      <t xml:space="preserve">           </t>
    </r>
    <r>
      <rPr>
        <sz val="11"/>
        <rFont val="ＭＳ 明朝"/>
        <family val="1"/>
      </rPr>
      <t>厚生労働省大臣官房統計情報部「衛生行政報告例」</t>
    </r>
  </si>
  <si>
    <t>平成１５年</t>
  </si>
  <si>
    <t xml:space="preserve">     １７</t>
  </si>
  <si>
    <t xml:space="preserve">     １８</t>
  </si>
  <si>
    <t>平成１９年</t>
  </si>
  <si>
    <r>
      <t xml:space="preserve">          　</t>
    </r>
    <r>
      <rPr>
        <sz val="11"/>
        <rFont val="ＭＳ 明朝"/>
        <family val="1"/>
      </rPr>
      <t>堺市財政局企画部政策調査担当課、高槻市保健所保健衛生課、東大阪市行政管理部統計課</t>
    </r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</si>
</sst>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#\ ###\ ##0"/>
    <numFmt numFmtId="178" formatCode="#,##0_);[Red]\(#,##0\)"/>
  </numFmts>
  <fonts count="13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ゴシック"/>
      <family val="3"/>
    </font>
    <font>
      <sz val="20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176" fontId="4" fillId="0" borderId="0" xfId="0" applyNumberFormat="1" applyFont="1" applyFill="1" applyAlignment="1" applyProtection="1">
      <alignment vertical="center"/>
      <protection locked="0"/>
    </xf>
    <xf numFmtId="0" fontId="0" fillId="0" borderId="0" xfId="0" applyFont="1" applyFill="1" applyBorder="1" applyAlignment="1">
      <alignment horizontal="left"/>
    </xf>
    <xf numFmtId="176" fontId="0" fillId="0" borderId="0" xfId="0" applyNumberFormat="1" applyFont="1" applyFill="1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1" fontId="0" fillId="0" borderId="0" xfId="0" applyNumberFormat="1" applyFont="1" applyFill="1" applyAlignment="1" applyProtection="1">
      <alignment vertical="center"/>
      <protection locked="0"/>
    </xf>
    <xf numFmtId="3" fontId="9" fillId="0" borderId="0" xfId="0" applyNumberFormat="1" applyFont="1" applyFill="1" applyAlignment="1" quotePrefix="1">
      <alignment horizontal="left" vertical="center"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 horizontal="centerContinuous"/>
    </xf>
    <xf numFmtId="3" fontId="5" fillId="0" borderId="0" xfId="0" applyNumberFormat="1" applyFont="1" applyFill="1" applyAlignment="1">
      <alignment horizontal="centerContinuous"/>
    </xf>
    <xf numFmtId="3" fontId="6" fillId="0" borderId="1" xfId="0" applyNumberFormat="1" applyFont="1" applyFill="1" applyBorder="1" applyAlignment="1">
      <alignment/>
    </xf>
    <xf numFmtId="3" fontId="6" fillId="0" borderId="1" xfId="0" applyNumberFormat="1" applyFont="1" applyFill="1" applyBorder="1" applyAlignment="1" quotePrefix="1">
      <alignment horizontal="left" vertical="top"/>
    </xf>
    <xf numFmtId="3" fontId="6" fillId="0" borderId="1" xfId="0" applyNumberFormat="1" applyFont="1" applyFill="1" applyBorder="1" applyAlignment="1" quotePrefix="1">
      <alignment horizontal="right" vertical="top"/>
    </xf>
    <xf numFmtId="0" fontId="0" fillId="0" borderId="2" xfId="0" applyFill="1" applyBorder="1" applyAlignment="1">
      <alignment horizontal="center" vertical="center"/>
    </xf>
    <xf numFmtId="3" fontId="0" fillId="0" borderId="3" xfId="0" applyNumberFormat="1" applyFont="1" applyFill="1" applyBorder="1" applyAlignment="1">
      <alignment/>
    </xf>
    <xf numFmtId="0" fontId="0" fillId="0" borderId="4" xfId="0" applyFill="1" applyBorder="1" applyAlignment="1">
      <alignment/>
    </xf>
    <xf numFmtId="3" fontId="0" fillId="0" borderId="5" xfId="0" applyNumberFormat="1" applyFont="1" applyFill="1" applyBorder="1" applyAlignment="1">
      <alignment horizontal="centerContinuous" vertical="center"/>
    </xf>
    <xf numFmtId="0" fontId="0" fillId="0" borderId="5" xfId="0" applyFill="1" applyBorder="1" applyAlignment="1">
      <alignment horizontal="centerContinuous"/>
    </xf>
    <xf numFmtId="0" fontId="0" fillId="0" borderId="0" xfId="0" applyFill="1" applyBorder="1" applyAlignment="1">
      <alignment horizontal="center" vertical="center"/>
    </xf>
    <xf numFmtId="0" fontId="0" fillId="0" borderId="3" xfId="0" applyFill="1" applyBorder="1" applyAlignment="1">
      <alignment/>
    </xf>
    <xf numFmtId="3" fontId="0" fillId="0" borderId="6" xfId="0" applyNumberFormat="1" applyFont="1" applyFill="1" applyBorder="1" applyAlignment="1" quotePrefix="1">
      <alignment horizontal="center" vertical="center"/>
    </xf>
    <xf numFmtId="3" fontId="0" fillId="0" borderId="3" xfId="0" applyNumberFormat="1" applyFont="1" applyFill="1" applyBorder="1" applyAlignment="1">
      <alignment horizontal="centerContinuous"/>
    </xf>
    <xf numFmtId="3" fontId="6" fillId="0" borderId="3" xfId="0" applyNumberFormat="1" applyFont="1" applyFill="1" applyBorder="1" applyAlignment="1">
      <alignment horizontal="center"/>
    </xf>
    <xf numFmtId="3" fontId="7" fillId="0" borderId="3" xfId="0" applyNumberFormat="1" applyFont="1" applyFill="1" applyBorder="1" applyAlignment="1">
      <alignment horizontal="distributed"/>
    </xf>
    <xf numFmtId="3" fontId="6" fillId="0" borderId="3" xfId="0" applyNumberFormat="1" applyFont="1" applyFill="1" applyBorder="1" applyAlignment="1">
      <alignment horizontal="centerContinuous"/>
    </xf>
    <xf numFmtId="3" fontId="8" fillId="0" borderId="3" xfId="0" applyNumberFormat="1" applyFont="1" applyFill="1" applyBorder="1" applyAlignment="1" quotePrefix="1">
      <alignment horizontal="distributed"/>
    </xf>
    <xf numFmtId="0" fontId="0" fillId="0" borderId="5" xfId="0" applyFill="1" applyBorder="1" applyAlignment="1">
      <alignment horizontal="center" vertical="center"/>
    </xf>
    <xf numFmtId="3" fontId="0" fillId="0" borderId="7" xfId="0" applyNumberFormat="1" applyFont="1" applyFill="1" applyBorder="1" applyAlignment="1">
      <alignment/>
    </xf>
    <xf numFmtId="0" fontId="0" fillId="0" borderId="8" xfId="0" applyFill="1" applyBorder="1" applyAlignment="1">
      <alignment horizontal="center" vertical="center"/>
    </xf>
    <xf numFmtId="3" fontId="0" fillId="0" borderId="7" xfId="0" applyNumberFormat="1" applyFont="1" applyFill="1" applyBorder="1" applyAlignment="1">
      <alignment horizontal="centerContinuous" vertical="top"/>
    </xf>
    <xf numFmtId="3" fontId="8" fillId="0" borderId="7" xfId="0" applyNumberFormat="1" applyFont="1" applyFill="1" applyBorder="1" applyAlignment="1">
      <alignment horizontal="center" vertical="top"/>
    </xf>
    <xf numFmtId="3" fontId="6" fillId="0" borderId="7" xfId="0" applyNumberFormat="1" applyFont="1" applyFill="1" applyBorder="1" applyAlignment="1">
      <alignment horizontal="distributed" vertical="top"/>
    </xf>
    <xf numFmtId="3" fontId="0" fillId="0" borderId="7" xfId="0" applyNumberFormat="1" applyFont="1" applyFill="1" applyBorder="1" applyAlignment="1" quotePrefix="1">
      <alignment horizontal="centerContinuous" vertical="top"/>
    </xf>
    <xf numFmtId="3" fontId="6" fillId="0" borderId="7" xfId="0" applyNumberFormat="1" applyFont="1" applyFill="1" applyBorder="1" applyAlignment="1">
      <alignment horizontal="centerContinuous" vertical="top"/>
    </xf>
    <xf numFmtId="3" fontId="8" fillId="0" borderId="7" xfId="0" applyNumberFormat="1" applyFont="1" applyFill="1" applyBorder="1" applyAlignment="1" quotePrefix="1">
      <alignment horizontal="distributed" vertical="top"/>
    </xf>
    <xf numFmtId="176" fontId="0" fillId="0" borderId="3" xfId="0" applyNumberFormat="1" applyFont="1" applyFill="1" applyBorder="1" applyAlignment="1" applyProtection="1">
      <alignment/>
      <protection locked="0"/>
    </xf>
    <xf numFmtId="176" fontId="0" fillId="0" borderId="0" xfId="0" applyNumberFormat="1" applyFont="1" applyFill="1" applyAlignment="1" applyProtection="1">
      <alignment horizontal="right"/>
      <protection locked="0"/>
    </xf>
    <xf numFmtId="176" fontId="0" fillId="0" borderId="0" xfId="0" applyNumberFormat="1" applyFont="1" applyFill="1" applyAlignment="1" applyProtection="1">
      <alignment/>
      <protection locked="0"/>
    </xf>
    <xf numFmtId="0" fontId="0" fillId="0" borderId="0" xfId="0" applyFont="1" applyFill="1" applyAlignment="1">
      <alignment horizontal="distributed" vertical="center"/>
    </xf>
    <xf numFmtId="176" fontId="0" fillId="0" borderId="3" xfId="0" applyNumberFormat="1" applyFont="1" applyFill="1" applyBorder="1" applyAlignment="1" applyProtection="1">
      <alignment horizontal="distributed"/>
      <protection locked="0"/>
    </xf>
    <xf numFmtId="49" fontId="0" fillId="0" borderId="0" xfId="0" applyNumberFormat="1" applyFill="1" applyAlignment="1">
      <alignment vertical="center"/>
    </xf>
    <xf numFmtId="176" fontId="0" fillId="0" borderId="3" xfId="0" applyNumberFormat="1" applyFont="1" applyFill="1" applyBorder="1" applyAlignment="1" applyProtection="1" quotePrefix="1">
      <alignment horizontal="left"/>
      <protection locked="0"/>
    </xf>
    <xf numFmtId="176" fontId="0" fillId="0" borderId="0" xfId="0" applyNumberFormat="1" applyFill="1" applyAlignment="1">
      <alignment/>
    </xf>
    <xf numFmtId="0" fontId="4" fillId="0" borderId="0" xfId="0" applyFont="1" applyFill="1" applyAlignment="1">
      <alignment horizontal="distributed" vertical="center"/>
    </xf>
    <xf numFmtId="176" fontId="4" fillId="0" borderId="3" xfId="0" applyNumberFormat="1" applyFont="1" applyFill="1" applyBorder="1" applyAlignment="1" applyProtection="1">
      <alignment horizontal="distributed" vertical="center"/>
      <protection locked="0"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horizontal="distributed" vertical="top"/>
    </xf>
    <xf numFmtId="176" fontId="0" fillId="0" borderId="3" xfId="0" applyNumberFormat="1" applyFont="1" applyFill="1" applyBorder="1" applyAlignment="1" applyProtection="1" quotePrefix="1">
      <alignment horizontal="distributed" vertical="top"/>
      <protection locked="0"/>
    </xf>
    <xf numFmtId="0" fontId="0" fillId="0" borderId="0" xfId="0" applyFill="1" applyAlignment="1">
      <alignment vertical="top"/>
    </xf>
    <xf numFmtId="0" fontId="0" fillId="0" borderId="0" xfId="0" applyFont="1" applyFill="1" applyAlignment="1">
      <alignment horizontal="distributed" vertical="top"/>
    </xf>
    <xf numFmtId="176" fontId="0" fillId="0" borderId="3" xfId="0" applyNumberFormat="1" applyFont="1" applyFill="1" applyBorder="1" applyAlignment="1" applyProtection="1">
      <alignment horizontal="distributed" vertical="top"/>
      <protection locked="0"/>
    </xf>
    <xf numFmtId="0" fontId="0" fillId="0" borderId="0" xfId="0" applyFont="1" applyFill="1" applyAlignment="1">
      <alignment horizontal="distributed" vertical="top"/>
    </xf>
    <xf numFmtId="176" fontId="0" fillId="0" borderId="3" xfId="0" applyNumberFormat="1" applyFont="1" applyFill="1" applyBorder="1" applyAlignment="1" applyProtection="1">
      <alignment horizontal="distributed" vertical="top"/>
      <protection locked="0"/>
    </xf>
    <xf numFmtId="0" fontId="0" fillId="0" borderId="5" xfId="0" applyFont="1" applyFill="1" applyBorder="1" applyAlignment="1">
      <alignment horizontal="distributed" vertical="top"/>
    </xf>
    <xf numFmtId="176" fontId="0" fillId="0" borderId="7" xfId="0" applyNumberFormat="1" applyFont="1" applyFill="1" applyBorder="1" applyAlignment="1" applyProtection="1">
      <alignment horizontal="distributed" vertical="top"/>
      <protection locked="0"/>
    </xf>
    <xf numFmtId="3" fontId="0" fillId="0" borderId="0" xfId="0" applyNumberFormat="1" applyFont="1" applyFill="1" applyAlignment="1" quotePrefix="1">
      <alignment horizontal="left"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177" fontId="0" fillId="0" borderId="9" xfId="0" applyNumberFormat="1" applyFont="1" applyFill="1" applyBorder="1" applyAlignment="1" applyProtection="1">
      <alignment vertical="top"/>
      <protection locked="0"/>
    </xf>
    <xf numFmtId="177" fontId="0" fillId="0" borderId="0" xfId="0" applyNumberFormat="1" applyFont="1" applyFill="1" applyBorder="1" applyAlignment="1" applyProtection="1">
      <alignment vertical="top"/>
      <protection locked="0"/>
    </xf>
    <xf numFmtId="177" fontId="0" fillId="0" borderId="0" xfId="0" applyNumberFormat="1" applyFont="1" applyFill="1" applyAlignment="1">
      <alignment vertical="top"/>
    </xf>
    <xf numFmtId="177" fontId="0" fillId="0" borderId="0" xfId="0" applyNumberFormat="1" applyFont="1" applyFill="1" applyBorder="1" applyAlignment="1">
      <alignment vertical="top"/>
    </xf>
    <xf numFmtId="177" fontId="0" fillId="0" borderId="0" xfId="0" applyNumberFormat="1" applyFont="1" applyFill="1" applyAlignment="1" applyProtection="1">
      <alignment vertical="top"/>
      <protection locked="0"/>
    </xf>
    <xf numFmtId="177" fontId="0" fillId="0" borderId="0" xfId="0" applyNumberFormat="1" applyFont="1" applyFill="1" applyBorder="1" applyAlignment="1">
      <alignment vertical="top"/>
    </xf>
    <xf numFmtId="177" fontId="0" fillId="0" borderId="0" xfId="0" applyNumberFormat="1" applyFont="1" applyFill="1" applyAlignment="1" applyProtection="1">
      <alignment vertical="top"/>
      <protection locked="0"/>
    </xf>
    <xf numFmtId="177" fontId="0" fillId="0" borderId="0" xfId="0" applyNumberFormat="1" applyFont="1" applyFill="1" applyBorder="1" applyAlignment="1" applyProtection="1">
      <alignment vertical="top"/>
      <protection locked="0"/>
    </xf>
    <xf numFmtId="177" fontId="0" fillId="0" borderId="10" xfId="0" applyNumberFormat="1" applyFont="1" applyFill="1" applyBorder="1" applyAlignment="1" applyProtection="1">
      <alignment vertical="top"/>
      <protection locked="0"/>
    </xf>
    <xf numFmtId="177" fontId="0" fillId="0" borderId="5" xfId="0" applyNumberFormat="1" applyFont="1" applyFill="1" applyBorder="1" applyAlignment="1" applyProtection="1">
      <alignment vertical="top"/>
      <protection locked="0"/>
    </xf>
    <xf numFmtId="177" fontId="0" fillId="0" borderId="5" xfId="0" applyNumberFormat="1" applyFont="1" applyFill="1" applyBorder="1" applyAlignment="1" applyProtection="1">
      <alignment vertical="top"/>
      <protection locked="0"/>
    </xf>
    <xf numFmtId="0" fontId="6" fillId="0" borderId="11" xfId="0" applyFont="1" applyFill="1" applyBorder="1" applyAlignment="1">
      <alignment horizontal="distributed" vertical="center" wrapText="1"/>
    </xf>
    <xf numFmtId="0" fontId="0" fillId="0" borderId="9" xfId="0" applyFill="1" applyBorder="1" applyAlignment="1">
      <alignment horizontal="distributed"/>
    </xf>
    <xf numFmtId="0" fontId="0" fillId="0" borderId="10" xfId="0" applyFill="1" applyBorder="1" applyAlignment="1">
      <alignment horizontal="distributed"/>
    </xf>
    <xf numFmtId="3" fontId="0" fillId="0" borderId="12" xfId="0" applyNumberFormat="1" applyFont="1" applyFill="1" applyBorder="1" applyAlignment="1">
      <alignment horizontal="center" vertical="center"/>
    </xf>
    <xf numFmtId="3" fontId="0" fillId="0" borderId="8" xfId="0" applyNumberFormat="1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7" xfId="0" applyFill="1" applyBorder="1" applyAlignment="1">
      <alignment horizontal="centerContinuous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showGridLines="0" showZeros="0"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11.59765625" style="8" customWidth="1"/>
    <col min="2" max="2" width="0.4921875" style="8" customWidth="1"/>
    <col min="3" max="5" width="8.8984375" style="8" customWidth="1"/>
    <col min="6" max="6" width="8.59765625" style="8" customWidth="1"/>
    <col min="7" max="7" width="9.5" style="8" customWidth="1"/>
    <col min="8" max="8" width="11" style="8" customWidth="1"/>
    <col min="9" max="9" width="8.19921875" style="8" customWidth="1"/>
    <col min="10" max="10" width="8.3984375" style="8" customWidth="1"/>
    <col min="11" max="11" width="8.19921875" style="8" customWidth="1"/>
    <col min="12" max="12" width="7.8984375" style="8" customWidth="1"/>
    <col min="13" max="13" width="7.59765625" style="8" customWidth="1"/>
    <col min="14" max="14" width="8.59765625" style="8" customWidth="1"/>
    <col min="15" max="15" width="7.19921875" style="8" customWidth="1"/>
    <col min="16" max="16" width="8" style="8" customWidth="1"/>
    <col min="17" max="16384" width="9" style="8" customWidth="1"/>
  </cols>
  <sheetData>
    <row r="1" spans="1:16" ht="21.75" customHeight="1">
      <c r="A1" s="6" t="s">
        <v>29</v>
      </c>
      <c r="B1" s="7"/>
      <c r="D1" s="9"/>
      <c r="E1" s="10" t="s">
        <v>0</v>
      </c>
      <c r="F1" s="9"/>
      <c r="G1" s="9"/>
      <c r="H1" s="9"/>
      <c r="I1" s="9"/>
      <c r="J1" s="9"/>
      <c r="K1" s="9"/>
      <c r="L1" s="9"/>
      <c r="M1" s="9"/>
      <c r="N1" s="7"/>
      <c r="O1" s="7"/>
      <c r="P1" s="7"/>
    </row>
    <row r="2" spans="1:16" ht="24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5" customHeight="1" thickBo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2"/>
      <c r="P3" s="13" t="s">
        <v>1</v>
      </c>
    </row>
    <row r="4" spans="1:16" ht="20.25" customHeight="1">
      <c r="A4" s="14"/>
      <c r="B4" s="15"/>
      <c r="C4" s="16"/>
      <c r="D4" s="17" t="s">
        <v>2</v>
      </c>
      <c r="E4" s="18"/>
      <c r="F4" s="18"/>
      <c r="G4" s="18"/>
      <c r="H4" s="18"/>
      <c r="I4" s="18"/>
      <c r="J4" s="18"/>
      <c r="K4" s="18"/>
      <c r="L4" s="18"/>
      <c r="M4" s="18"/>
      <c r="N4" s="18"/>
      <c r="O4" s="78"/>
      <c r="P4" s="72" t="s">
        <v>26</v>
      </c>
    </row>
    <row r="5" spans="1:16" ht="20.25" customHeight="1">
      <c r="A5" s="19" t="s">
        <v>3</v>
      </c>
      <c r="B5" s="20"/>
      <c r="C5" s="21" t="s">
        <v>4</v>
      </c>
      <c r="D5" s="75" t="s">
        <v>15</v>
      </c>
      <c r="E5" s="22" t="s">
        <v>5</v>
      </c>
      <c r="F5" s="22" t="s">
        <v>6</v>
      </c>
      <c r="G5" s="23" t="s">
        <v>7</v>
      </c>
      <c r="H5" s="24" t="s">
        <v>8</v>
      </c>
      <c r="I5" s="22" t="s">
        <v>9</v>
      </c>
      <c r="J5" s="22" t="s">
        <v>10</v>
      </c>
      <c r="K5" s="22" t="s">
        <v>11</v>
      </c>
      <c r="L5" s="25" t="s">
        <v>12</v>
      </c>
      <c r="M5" s="22" t="s">
        <v>13</v>
      </c>
      <c r="N5" s="26" t="s">
        <v>14</v>
      </c>
      <c r="O5" s="75" t="s">
        <v>21</v>
      </c>
      <c r="P5" s="73"/>
    </row>
    <row r="6" spans="1:16" ht="20.25" customHeight="1">
      <c r="A6" s="27"/>
      <c r="B6" s="28"/>
      <c r="C6" s="29"/>
      <c r="D6" s="77"/>
      <c r="E6" s="30" t="s">
        <v>16</v>
      </c>
      <c r="F6" s="30" t="s">
        <v>16</v>
      </c>
      <c r="G6" s="31" t="s">
        <v>24</v>
      </c>
      <c r="H6" s="32" t="s">
        <v>17</v>
      </c>
      <c r="I6" s="33" t="s">
        <v>18</v>
      </c>
      <c r="J6" s="30" t="s">
        <v>18</v>
      </c>
      <c r="K6" s="30" t="s">
        <v>18</v>
      </c>
      <c r="L6" s="34" t="s">
        <v>19</v>
      </c>
      <c r="M6" s="30" t="s">
        <v>18</v>
      </c>
      <c r="N6" s="35" t="s">
        <v>20</v>
      </c>
      <c r="O6" s="76"/>
      <c r="P6" s="74"/>
    </row>
    <row r="7" spans="2:16" ht="13.5">
      <c r="B7" s="36"/>
      <c r="C7" s="37" t="s">
        <v>22</v>
      </c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</row>
    <row r="8" spans="1:16" ht="20.25" customHeight="1">
      <c r="A8" s="39" t="s">
        <v>34</v>
      </c>
      <c r="B8" s="40"/>
      <c r="C8" s="3">
        <v>282879</v>
      </c>
      <c r="D8" s="3">
        <v>197255</v>
      </c>
      <c r="E8" s="3">
        <v>128581</v>
      </c>
      <c r="F8" s="3">
        <v>22894</v>
      </c>
      <c r="G8" s="3">
        <v>7007</v>
      </c>
      <c r="H8" s="3">
        <v>1503</v>
      </c>
      <c r="I8" s="3">
        <v>15340</v>
      </c>
      <c r="J8" s="3">
        <v>8487</v>
      </c>
      <c r="K8" s="3">
        <v>8544</v>
      </c>
      <c r="L8" s="3">
        <v>133</v>
      </c>
      <c r="M8" s="3">
        <v>213</v>
      </c>
      <c r="N8" s="3">
        <v>167</v>
      </c>
      <c r="O8" s="3">
        <v>4386</v>
      </c>
      <c r="P8" s="3">
        <v>85624</v>
      </c>
    </row>
    <row r="9" spans="1:16" ht="20.25" customHeight="1">
      <c r="A9" s="41" t="s">
        <v>28</v>
      </c>
      <c r="B9" s="42"/>
      <c r="C9" s="3">
        <v>279633</v>
      </c>
      <c r="D9" s="3">
        <v>194389</v>
      </c>
      <c r="E9" s="3">
        <v>124722</v>
      </c>
      <c r="F9" s="3">
        <v>24627</v>
      </c>
      <c r="G9" s="3">
        <v>7029</v>
      </c>
      <c r="H9" s="3">
        <v>1469</v>
      </c>
      <c r="I9" s="3">
        <v>15164</v>
      </c>
      <c r="J9" s="3">
        <v>8238</v>
      </c>
      <c r="K9" s="3">
        <v>8332</v>
      </c>
      <c r="L9" s="3">
        <v>137</v>
      </c>
      <c r="M9" s="3">
        <v>201</v>
      </c>
      <c r="N9" s="3">
        <v>162</v>
      </c>
      <c r="O9" s="3">
        <v>4308</v>
      </c>
      <c r="P9" s="3">
        <v>85244</v>
      </c>
    </row>
    <row r="10" spans="1:16" ht="20.25" customHeight="1">
      <c r="A10" s="41" t="s">
        <v>35</v>
      </c>
      <c r="B10" s="42"/>
      <c r="C10" s="3">
        <v>275502</v>
      </c>
      <c r="D10" s="3">
        <v>191247</v>
      </c>
      <c r="E10" s="3">
        <v>121155</v>
      </c>
      <c r="F10" s="3">
        <v>25046</v>
      </c>
      <c r="G10" s="3">
        <v>7086</v>
      </c>
      <c r="H10" s="3">
        <v>1448</v>
      </c>
      <c r="I10" s="3">
        <v>15589</v>
      </c>
      <c r="J10" s="3">
        <v>8107</v>
      </c>
      <c r="K10" s="3">
        <v>8225</v>
      </c>
      <c r="L10" s="3">
        <v>133</v>
      </c>
      <c r="M10" s="3">
        <v>187</v>
      </c>
      <c r="N10" s="3">
        <v>163</v>
      </c>
      <c r="O10" s="3">
        <v>4108</v>
      </c>
      <c r="P10" s="3">
        <v>84255</v>
      </c>
    </row>
    <row r="11" spans="1:17" ht="20.25" customHeight="1">
      <c r="A11" s="41" t="s">
        <v>36</v>
      </c>
      <c r="B11" s="42"/>
      <c r="C11" s="3">
        <v>275258</v>
      </c>
      <c r="D11" s="3">
        <v>192104</v>
      </c>
      <c r="E11" s="3">
        <v>120555</v>
      </c>
      <c r="F11" s="3">
        <v>25785</v>
      </c>
      <c r="G11" s="3">
        <v>7273</v>
      </c>
      <c r="H11" s="3">
        <v>1609</v>
      </c>
      <c r="I11" s="3">
        <v>15781</v>
      </c>
      <c r="J11" s="3">
        <v>8150</v>
      </c>
      <c r="K11" s="3">
        <v>8271</v>
      </c>
      <c r="L11" s="3">
        <v>135</v>
      </c>
      <c r="M11" s="3">
        <v>183</v>
      </c>
      <c r="N11" s="3">
        <v>163</v>
      </c>
      <c r="O11" s="3">
        <v>4199</v>
      </c>
      <c r="P11" s="3">
        <v>83154</v>
      </c>
      <c r="Q11" s="43"/>
    </row>
    <row r="12" spans="2:17" ht="20.25" customHeight="1">
      <c r="B12" s="36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43"/>
    </row>
    <row r="13" spans="1:17" s="46" customFormat="1" ht="20.25" customHeight="1">
      <c r="A13" s="44" t="s">
        <v>37</v>
      </c>
      <c r="B13" s="45"/>
      <c r="C13" s="1">
        <f>SUM(C15:C19)</f>
        <v>352850</v>
      </c>
      <c r="D13" s="1">
        <f aca="true" t="shared" si="0" ref="D13:Q13">SUM(D15:D19)</f>
        <v>269984</v>
      </c>
      <c r="E13" s="1">
        <f t="shared" si="0"/>
        <v>197805</v>
      </c>
      <c r="F13" s="1">
        <f t="shared" si="0"/>
        <v>25657</v>
      </c>
      <c r="G13" s="1">
        <f t="shared" si="0"/>
        <v>7381</v>
      </c>
      <c r="H13" s="1">
        <f t="shared" si="0"/>
        <v>1575</v>
      </c>
      <c r="I13" s="1">
        <f t="shared" si="0"/>
        <v>16469</v>
      </c>
      <c r="J13" s="1">
        <f t="shared" si="0"/>
        <v>8144</v>
      </c>
      <c r="K13" s="1">
        <f t="shared" si="0"/>
        <v>8266</v>
      </c>
      <c r="L13" s="1">
        <f t="shared" si="0"/>
        <v>136</v>
      </c>
      <c r="M13" s="1">
        <f t="shared" si="0"/>
        <v>181</v>
      </c>
      <c r="N13" s="1">
        <f t="shared" si="0"/>
        <v>170</v>
      </c>
      <c r="O13" s="1">
        <f t="shared" si="0"/>
        <v>4200</v>
      </c>
      <c r="P13" s="1">
        <f t="shared" si="0"/>
        <v>82866</v>
      </c>
      <c r="Q13" s="1">
        <f t="shared" si="0"/>
        <v>0</v>
      </c>
    </row>
    <row r="14" spans="2:16" ht="20.25" customHeight="1">
      <c r="B14" s="36"/>
      <c r="C14" s="3"/>
      <c r="D14" s="3"/>
      <c r="E14" s="3"/>
      <c r="F14" s="3"/>
      <c r="G14" s="3"/>
      <c r="H14" s="3"/>
      <c r="I14" s="4"/>
      <c r="J14" s="5"/>
      <c r="K14" s="3"/>
      <c r="L14" s="3"/>
      <c r="M14" s="3"/>
      <c r="N14" s="5"/>
      <c r="O14" s="3"/>
      <c r="P14" s="5"/>
    </row>
    <row r="15" spans="1:16" s="49" customFormat="1" ht="20.25" customHeight="1">
      <c r="A15" s="47" t="s">
        <v>25</v>
      </c>
      <c r="B15" s="48"/>
      <c r="C15" s="61">
        <v>108252</v>
      </c>
      <c r="D15" s="62">
        <f>SUM(E15:O15)</f>
        <v>67657</v>
      </c>
      <c r="E15" s="63">
        <v>38516</v>
      </c>
      <c r="F15" s="63">
        <v>9168</v>
      </c>
      <c r="G15" s="63">
        <v>3197</v>
      </c>
      <c r="H15" s="63">
        <v>657</v>
      </c>
      <c r="I15" s="63">
        <v>6960</v>
      </c>
      <c r="J15" s="63">
        <v>3657</v>
      </c>
      <c r="K15" s="63">
        <v>3488</v>
      </c>
      <c r="L15" s="63">
        <v>69</v>
      </c>
      <c r="M15" s="63">
        <v>57</v>
      </c>
      <c r="N15" s="63">
        <v>92</v>
      </c>
      <c r="O15" s="63">
        <v>1796</v>
      </c>
      <c r="P15" s="63">
        <v>40595</v>
      </c>
    </row>
    <row r="16" spans="1:16" s="49" customFormat="1" ht="20.25" customHeight="1">
      <c r="A16" s="50" t="s">
        <v>23</v>
      </c>
      <c r="B16" s="51"/>
      <c r="C16" s="61">
        <f>D16+P16</f>
        <v>123567</v>
      </c>
      <c r="D16" s="62">
        <f>SUM(E16:O16)</f>
        <v>96312</v>
      </c>
      <c r="E16" s="64">
        <v>64998</v>
      </c>
      <c r="F16" s="64">
        <v>12408</v>
      </c>
      <c r="G16" s="64">
        <v>2935</v>
      </c>
      <c r="H16" s="64">
        <v>627</v>
      </c>
      <c r="I16" s="64">
        <v>6704</v>
      </c>
      <c r="J16" s="64">
        <v>3128</v>
      </c>
      <c r="K16" s="64">
        <v>3542</v>
      </c>
      <c r="L16" s="64">
        <v>42</v>
      </c>
      <c r="M16" s="64">
        <v>95</v>
      </c>
      <c r="N16" s="64">
        <v>44</v>
      </c>
      <c r="O16" s="64">
        <v>1789</v>
      </c>
      <c r="P16" s="64">
        <v>27255</v>
      </c>
    </row>
    <row r="17" spans="1:16" s="49" customFormat="1" ht="20.25" customHeight="1">
      <c r="A17" s="50" t="s">
        <v>31</v>
      </c>
      <c r="B17" s="51"/>
      <c r="C17" s="61">
        <f>D17+P17</f>
        <v>98112</v>
      </c>
      <c r="D17" s="62">
        <f>SUM(E17:O17)</f>
        <v>91939</v>
      </c>
      <c r="E17" s="62">
        <v>85835</v>
      </c>
      <c r="F17" s="65">
        <v>2225</v>
      </c>
      <c r="G17" s="65">
        <v>586</v>
      </c>
      <c r="H17" s="65">
        <v>149</v>
      </c>
      <c r="I17" s="65">
        <v>1472</v>
      </c>
      <c r="J17" s="65">
        <v>680</v>
      </c>
      <c r="K17" s="65">
        <v>629</v>
      </c>
      <c r="L17" s="65">
        <v>11</v>
      </c>
      <c r="M17" s="65">
        <v>18</v>
      </c>
      <c r="N17" s="65">
        <v>15</v>
      </c>
      <c r="O17" s="66">
        <v>319</v>
      </c>
      <c r="P17" s="67">
        <v>6173</v>
      </c>
    </row>
    <row r="18" spans="1:16" s="49" customFormat="1" ht="20.25" customHeight="1">
      <c r="A18" s="52" t="s">
        <v>27</v>
      </c>
      <c r="B18" s="53"/>
      <c r="C18" s="61">
        <f>D18+P18</f>
        <v>7430</v>
      </c>
      <c r="D18" s="62">
        <f>SUM(E18:O18)</f>
        <v>4569</v>
      </c>
      <c r="E18" s="68">
        <v>2618</v>
      </c>
      <c r="F18" s="67">
        <v>600</v>
      </c>
      <c r="G18" s="67">
        <v>254</v>
      </c>
      <c r="H18" s="67">
        <v>43</v>
      </c>
      <c r="I18" s="67">
        <v>471</v>
      </c>
      <c r="J18" s="67">
        <v>235</v>
      </c>
      <c r="K18" s="67">
        <v>215</v>
      </c>
      <c r="L18" s="67">
        <v>6</v>
      </c>
      <c r="M18" s="67">
        <v>3</v>
      </c>
      <c r="N18" s="67">
        <v>8</v>
      </c>
      <c r="O18" s="67">
        <v>116</v>
      </c>
      <c r="P18" s="67">
        <v>2861</v>
      </c>
    </row>
    <row r="19" spans="1:16" s="49" customFormat="1" ht="20.25" customHeight="1">
      <c r="A19" s="54" t="s">
        <v>30</v>
      </c>
      <c r="B19" s="55"/>
      <c r="C19" s="69">
        <f>D19+P19</f>
        <v>15489</v>
      </c>
      <c r="D19" s="70">
        <f>SUM(E19:O19)</f>
        <v>9507</v>
      </c>
      <c r="E19" s="71">
        <v>5838</v>
      </c>
      <c r="F19" s="71">
        <v>1256</v>
      </c>
      <c r="G19" s="71">
        <v>409</v>
      </c>
      <c r="H19" s="71">
        <v>99</v>
      </c>
      <c r="I19" s="71">
        <v>862</v>
      </c>
      <c r="J19" s="71">
        <v>444</v>
      </c>
      <c r="K19" s="71">
        <v>392</v>
      </c>
      <c r="L19" s="71">
        <v>8</v>
      </c>
      <c r="M19" s="71">
        <v>8</v>
      </c>
      <c r="N19" s="71">
        <v>11</v>
      </c>
      <c r="O19" s="71">
        <v>180</v>
      </c>
      <c r="P19" s="71">
        <v>5982</v>
      </c>
    </row>
    <row r="20" spans="1:16" s="59" customFormat="1" ht="15.75" customHeight="1">
      <c r="A20" s="56" t="s">
        <v>32</v>
      </c>
      <c r="B20" s="56"/>
      <c r="C20" s="57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</row>
    <row r="21" spans="1:16" s="59" customFormat="1" ht="15.75" customHeight="1">
      <c r="A21" s="2" t="s">
        <v>38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57"/>
      <c r="O21" s="57"/>
      <c r="P21" s="57"/>
    </row>
    <row r="22" spans="1:16" ht="15.75" customHeight="1">
      <c r="A22" s="57" t="s">
        <v>33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60"/>
      <c r="O22" s="60"/>
      <c r="P22" s="60"/>
    </row>
  </sheetData>
  <mergeCells count="3">
    <mergeCell ref="P4:P6"/>
    <mergeCell ref="O5:O6"/>
    <mergeCell ref="D5:D6"/>
  </mergeCells>
  <printOptions horizontalCentered="1"/>
  <pageMargins left="0.5905511811023623" right="0.56" top="0.5905511811023623" bottom="0.5905511811023623" header="0" footer="0"/>
  <pageSetup horizontalDpi="300" verticalDpi="300" orientation="portrait" paperSize="9" scale="70" r:id="rId1"/>
  <ignoredErrors>
    <ignoredError sqref="A12 A9:A11" numberStoredAsText="1"/>
    <ignoredError sqref="C13:Q13 C16:C19" unlockedFormula="1"/>
    <ignoredError sqref="D15:D19" formulaRange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2009-02-04T01:33:07Z</cp:lastPrinted>
  <dcterms:created xsi:type="dcterms:W3CDTF">2002-03-27T15:00:00Z</dcterms:created>
  <dcterms:modified xsi:type="dcterms:W3CDTF">2009-02-19T07:38:36Z</dcterms:modified>
  <cp:category/>
  <cp:version/>
  <cp:contentType/>
  <cp:contentStatus/>
</cp:coreProperties>
</file>