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070" activeTab="0"/>
  </bookViews>
  <sheets>
    <sheet name="n-19-03(1)" sheetId="1" r:id="rId1"/>
    <sheet name="n-19-03(2)" sheetId="2" r:id="rId2"/>
  </sheets>
  <definedNames>
    <definedName name="_xlnm.Print_Area" localSheetId="1">'n-19-03(2)'!$A$1:$J$30</definedName>
  </definedNames>
  <calcPr fullCalcOnLoad="1"/>
</workbook>
</file>

<file path=xl/sharedStrings.xml><?xml version="1.0" encoding="utf-8"?>
<sst xmlns="http://schemas.openxmlformats.org/spreadsheetml/2006/main" count="93" uniqueCount="56">
  <si>
    <t>保険料徴収</t>
  </si>
  <si>
    <t>総数</t>
  </si>
  <si>
    <t>汽船</t>
  </si>
  <si>
    <t>漁船</t>
  </si>
  <si>
    <t>機保船</t>
  </si>
  <si>
    <t>決定済額</t>
  </si>
  <si>
    <t>人</t>
  </si>
  <si>
    <t>千円</t>
  </si>
  <si>
    <t>件</t>
  </si>
  <si>
    <t>療養費</t>
  </si>
  <si>
    <t>移送費</t>
  </si>
  <si>
    <t>傷病手当金</t>
  </si>
  <si>
    <t>埋葬料</t>
  </si>
  <si>
    <t>出産育児一時金</t>
  </si>
  <si>
    <t>出産手当金</t>
  </si>
  <si>
    <t>薬剤支給</t>
  </si>
  <si>
    <t>高額療養費</t>
  </si>
  <si>
    <t>葬祭費</t>
  </si>
  <si>
    <t>-</t>
  </si>
  <si>
    <t xml:space="preserve">      船    員    保    険</t>
  </si>
  <si>
    <t>（１） 適用船舶所有者数、被保険者数等</t>
  </si>
  <si>
    <t>年     度</t>
  </si>
  <si>
    <t>船     舶     所     有     者     数</t>
  </si>
  <si>
    <t>被      保      険      者      数</t>
  </si>
  <si>
    <t>（２） 給   付   件   数 ・ 金   額</t>
  </si>
  <si>
    <t xml:space="preserve"> 給      付      区      分</t>
  </si>
  <si>
    <t>総                       数</t>
  </si>
  <si>
    <t>ア）診     療     費</t>
  </si>
  <si>
    <t>被</t>
  </si>
  <si>
    <t>保</t>
  </si>
  <si>
    <t>険</t>
  </si>
  <si>
    <t>者</t>
  </si>
  <si>
    <t>扶</t>
  </si>
  <si>
    <t>養</t>
  </si>
  <si>
    <t>世 帯 合 算 高 額 療 養 費</t>
  </si>
  <si>
    <t>（各年度末現在）</t>
  </si>
  <si>
    <t>件      数</t>
  </si>
  <si>
    <t>金     額</t>
  </si>
  <si>
    <t xml:space="preserve">  資  料    大阪社会保険事務局総務部企画課</t>
  </si>
  <si>
    <t>金     額</t>
  </si>
  <si>
    <t>件      数</t>
  </si>
  <si>
    <t>家族出産育児一時金</t>
  </si>
  <si>
    <t>-</t>
  </si>
  <si>
    <t>平 成 １７ 年 度</t>
  </si>
  <si>
    <t>平 成 １８ 年 度</t>
  </si>
  <si>
    <t xml:space="preserve">        ア）大阪府社会保険診療報酬支払基金で扱ったものである。</t>
  </si>
  <si>
    <t xml:space="preserve">          第 ３ 表</t>
  </si>
  <si>
    <t xml:space="preserve">        1）船員保険は政府管掌であって、被保険者は船員法第1条の船舶に乗組む船員である。</t>
  </si>
  <si>
    <t>-</t>
  </si>
  <si>
    <t>-</t>
  </si>
  <si>
    <t>平成１５年度</t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</si>
  <si>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１６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</si>
  <si>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１７</t>
    </r>
  </si>
  <si>
    <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１８</t>
    </r>
  </si>
  <si>
    <t>平成１９年度</t>
  </si>
  <si>
    <t>平 成 １９ 年 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</si>
</sst>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\ ###,##0"/>
    <numFmt numFmtId="177" formatCode="###\ ###\ ##0"/>
    <numFmt numFmtId="178" formatCode="###\ ###\ ##0;;&quot;-&quot;"/>
    <numFmt numFmtId="179" formatCode="###\ ###\ ##0;;"/>
    <numFmt numFmtId="180" formatCode="#,##0;;\-"/>
    <numFmt numFmtId="181" formatCode="#\ ##0;;\-"/>
    <numFmt numFmtId="182" formatCode="###\ ###\ ###;;&quot;-&quot;"/>
  </numFmts>
  <fonts count="13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3" xfId="0" applyFont="1" applyFill="1" applyBorder="1" applyAlignment="1" quotePrefix="1">
      <alignment horizontal="distributed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 quotePrefix="1">
      <alignment horizontal="left" vertical="center"/>
    </xf>
    <xf numFmtId="0" fontId="0" fillId="0" borderId="3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distributed" vertical="center"/>
    </xf>
    <xf numFmtId="0" fontId="8" fillId="0" borderId="3" xfId="0" applyFont="1" applyFill="1" applyBorder="1" applyAlignment="1" quotePrefix="1">
      <alignment horizontal="distributed" vertical="center"/>
    </xf>
    <xf numFmtId="177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Continuous" vertical="center"/>
    </xf>
    <xf numFmtId="0" fontId="10" fillId="0" borderId="4" xfId="0" applyFont="1" applyFill="1" applyBorder="1" applyAlignment="1" quotePrefix="1">
      <alignment horizontal="left" vertical="top"/>
    </xf>
    <xf numFmtId="0" fontId="8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left" vertical="distributed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ill="1" applyBorder="1" applyAlignment="1">
      <alignment horizontal="left" vertical="distributed" textRotation="255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distributed" textRotation="255"/>
    </xf>
    <xf numFmtId="0" fontId="8" fillId="0" borderId="1" xfId="0" applyFont="1" applyFill="1" applyBorder="1" applyAlignment="1" quotePrefix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right" vertical="center"/>
    </xf>
    <xf numFmtId="177" fontId="8" fillId="0" borderId="1" xfId="0" applyNumberFormat="1" applyFont="1" applyFill="1" applyBorder="1" applyAlignment="1">
      <alignment horizontal="right" vertical="center"/>
    </xf>
    <xf numFmtId="0" fontId="0" fillId="0" borderId="0" xfId="0" applyFont="1" applyFill="1" applyAlignment="1" quotePrefix="1">
      <alignment horizontal="left"/>
    </xf>
    <xf numFmtId="0" fontId="0" fillId="0" borderId="2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vertical="top"/>
    </xf>
    <xf numFmtId="0" fontId="10" fillId="0" borderId="0" xfId="0" applyFont="1" applyFill="1" applyAlignment="1">
      <alignment vertical="top"/>
    </xf>
    <xf numFmtId="0" fontId="10" fillId="0" borderId="4" xfId="0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8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2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0" fillId="0" borderId="0" xfId="0" applyFill="1" applyBorder="1" applyAlignment="1">
      <alignment vertical="distributed" textRotation="255"/>
    </xf>
    <xf numFmtId="0" fontId="0" fillId="0" borderId="0" xfId="0" applyFill="1" applyAlignment="1">
      <alignment vertical="center" textRotation="255"/>
    </xf>
    <xf numFmtId="0" fontId="8" fillId="0" borderId="0" xfId="0" applyFont="1" applyFill="1" applyAlignment="1">
      <alignment/>
    </xf>
    <xf numFmtId="177" fontId="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quotePrefix="1">
      <alignment horizontal="left" vertical="center"/>
    </xf>
    <xf numFmtId="177" fontId="8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8" fillId="0" borderId="0" xfId="0" applyNumberFormat="1" applyFont="1" applyFill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123825</xdr:rowOff>
    </xdr:from>
    <xdr:to>
      <xdr:col>2</xdr:col>
      <xdr:colOff>0</xdr:colOff>
      <xdr:row>17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52425" y="1943100"/>
          <a:ext cx="200025" cy="2076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123825</xdr:rowOff>
    </xdr:from>
    <xdr:to>
      <xdr:col>1</xdr:col>
      <xdr:colOff>190500</xdr:colOff>
      <xdr:row>25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52425" y="4457700"/>
          <a:ext cx="142875" cy="13906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1" customWidth="1"/>
    <col min="2" max="2" width="0.4921875" style="1" customWidth="1"/>
    <col min="3" max="10" width="12.3984375" style="1" customWidth="1"/>
    <col min="11" max="11" width="15.09765625" style="1" customWidth="1"/>
    <col min="12" max="16384" width="9" style="1" customWidth="1"/>
  </cols>
  <sheetData>
    <row r="1" spans="1:11" ht="21.75" customHeight="1">
      <c r="A1" s="2" t="s">
        <v>46</v>
      </c>
      <c r="B1" s="3"/>
      <c r="C1" s="3"/>
      <c r="D1" s="3"/>
      <c r="E1" s="4" t="s">
        <v>19</v>
      </c>
      <c r="F1" s="3"/>
      <c r="G1" s="3"/>
      <c r="H1" s="3"/>
      <c r="I1" s="3"/>
      <c r="J1" s="3"/>
      <c r="K1" s="3"/>
    </row>
    <row r="2" spans="1:11" ht="24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17.25">
      <c r="A3" s="50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57" customFormat="1" ht="15" customHeight="1" thickBot="1">
      <c r="A4" s="55" t="s">
        <v>47</v>
      </c>
      <c r="B4" s="27"/>
      <c r="C4" s="56"/>
      <c r="D4" s="56"/>
      <c r="E4" s="56"/>
      <c r="F4" s="56"/>
      <c r="G4" s="56"/>
      <c r="H4" s="56"/>
      <c r="I4" s="56"/>
      <c r="J4" s="56"/>
      <c r="K4" s="56" t="s">
        <v>35</v>
      </c>
    </row>
    <row r="5" spans="1:11" ht="18" customHeight="1">
      <c r="A5" s="77" t="s">
        <v>21</v>
      </c>
      <c r="B5" s="78"/>
      <c r="C5" s="8" t="s">
        <v>22</v>
      </c>
      <c r="D5" s="8"/>
      <c r="E5" s="8"/>
      <c r="F5" s="9"/>
      <c r="G5" s="8" t="s">
        <v>23</v>
      </c>
      <c r="H5" s="8"/>
      <c r="I5" s="8"/>
      <c r="J5" s="9"/>
      <c r="K5" s="48" t="s">
        <v>0</v>
      </c>
    </row>
    <row r="6" spans="1:11" ht="18" customHeight="1">
      <c r="A6" s="79"/>
      <c r="B6" s="80"/>
      <c r="C6" s="10" t="s">
        <v>1</v>
      </c>
      <c r="D6" s="10" t="s">
        <v>2</v>
      </c>
      <c r="E6" s="10" t="s">
        <v>3</v>
      </c>
      <c r="F6" s="10" t="s">
        <v>4</v>
      </c>
      <c r="G6" s="10" t="s">
        <v>1</v>
      </c>
      <c r="H6" s="10" t="s">
        <v>2</v>
      </c>
      <c r="I6" s="10" t="s">
        <v>3</v>
      </c>
      <c r="J6" s="10" t="s">
        <v>4</v>
      </c>
      <c r="K6" s="49" t="s">
        <v>5</v>
      </c>
    </row>
    <row r="7" spans="1:11" ht="18" customHeight="1">
      <c r="A7" s="11"/>
      <c r="B7" s="12"/>
      <c r="C7" s="63" t="s">
        <v>6</v>
      </c>
      <c r="D7" s="63"/>
      <c r="E7" s="63"/>
      <c r="F7" s="63"/>
      <c r="G7" s="63" t="s">
        <v>6</v>
      </c>
      <c r="H7" s="63"/>
      <c r="I7" s="63"/>
      <c r="J7" s="63"/>
      <c r="K7" s="63" t="s">
        <v>7</v>
      </c>
    </row>
    <row r="8" spans="1:11" ht="18" customHeight="1">
      <c r="A8" s="14" t="s">
        <v>50</v>
      </c>
      <c r="B8" s="15"/>
      <c r="C8" s="64">
        <v>167</v>
      </c>
      <c r="D8" s="64">
        <v>167</v>
      </c>
      <c r="E8" s="64" t="s">
        <v>18</v>
      </c>
      <c r="F8" s="64" t="s">
        <v>18</v>
      </c>
      <c r="G8" s="66">
        <v>3441</v>
      </c>
      <c r="H8" s="66">
        <v>3441</v>
      </c>
      <c r="I8" s="66" t="s">
        <v>18</v>
      </c>
      <c r="J8" s="66" t="s">
        <v>49</v>
      </c>
      <c r="K8" s="66">
        <v>4148715</v>
      </c>
    </row>
    <row r="9" spans="1:11" ht="18" customHeight="1">
      <c r="A9" s="17" t="s">
        <v>51</v>
      </c>
      <c r="B9" s="18"/>
      <c r="C9" s="64">
        <v>161</v>
      </c>
      <c r="D9" s="64">
        <v>161</v>
      </c>
      <c r="E9" s="64" t="s">
        <v>48</v>
      </c>
      <c r="F9" s="64" t="s">
        <v>48</v>
      </c>
      <c r="G9" s="66">
        <v>3403</v>
      </c>
      <c r="H9" s="66">
        <v>3403</v>
      </c>
      <c r="I9" s="66" t="s">
        <v>48</v>
      </c>
      <c r="J9" s="66" t="s">
        <v>42</v>
      </c>
      <c r="K9" s="66">
        <v>4032805</v>
      </c>
    </row>
    <row r="10" spans="1:11" ht="18" customHeight="1">
      <c r="A10" s="17" t="s">
        <v>52</v>
      </c>
      <c r="B10" s="18"/>
      <c r="C10" s="64">
        <v>165</v>
      </c>
      <c r="D10" s="64">
        <v>165</v>
      </c>
      <c r="E10" s="64" t="s">
        <v>48</v>
      </c>
      <c r="F10" s="64" t="s">
        <v>48</v>
      </c>
      <c r="G10" s="66">
        <v>3357</v>
      </c>
      <c r="H10" s="66">
        <v>3357</v>
      </c>
      <c r="I10" s="66" t="s">
        <v>48</v>
      </c>
      <c r="J10" s="66" t="s">
        <v>42</v>
      </c>
      <c r="K10" s="66">
        <v>3890533</v>
      </c>
    </row>
    <row r="11" spans="1:11" s="54" customFormat="1" ht="18" customHeight="1">
      <c r="A11" s="17" t="s">
        <v>53</v>
      </c>
      <c r="B11" s="18"/>
      <c r="C11" s="64">
        <v>158</v>
      </c>
      <c r="D11" s="64">
        <v>158</v>
      </c>
      <c r="E11" s="64">
        <v>0</v>
      </c>
      <c r="F11" s="64">
        <v>0</v>
      </c>
      <c r="G11" s="66">
        <v>3287</v>
      </c>
      <c r="H11" s="66">
        <v>3287</v>
      </c>
      <c r="I11" s="66" t="s">
        <v>18</v>
      </c>
      <c r="J11" s="66" t="s">
        <v>18</v>
      </c>
      <c r="K11" s="66">
        <v>3778750</v>
      </c>
    </row>
    <row r="12" spans="1:11" ht="18" customHeight="1">
      <c r="A12" s="5"/>
      <c r="B12" s="19"/>
      <c r="C12" s="64"/>
      <c r="D12" s="63"/>
      <c r="E12" s="63"/>
      <c r="F12" s="63"/>
      <c r="G12" s="66"/>
      <c r="H12" s="63"/>
      <c r="I12" s="63"/>
      <c r="J12" s="63"/>
      <c r="K12" s="63"/>
    </row>
    <row r="13" spans="1:11" ht="18" customHeight="1">
      <c r="A13" s="20" t="s">
        <v>54</v>
      </c>
      <c r="B13" s="21"/>
      <c r="C13" s="65">
        <f>SUM(D13:F13)</f>
        <v>154</v>
      </c>
      <c r="D13" s="65">
        <v>154</v>
      </c>
      <c r="E13" s="65">
        <v>0</v>
      </c>
      <c r="F13" s="65">
        <v>0</v>
      </c>
      <c r="G13" s="67">
        <f>SUM(H13:J13)</f>
        <v>3239</v>
      </c>
      <c r="H13" s="67">
        <v>3239</v>
      </c>
      <c r="I13" s="67" t="s">
        <v>18</v>
      </c>
      <c r="J13" s="67" t="s">
        <v>18</v>
      </c>
      <c r="K13" s="67">
        <v>3773452</v>
      </c>
    </row>
    <row r="14" spans="1:11" ht="3" customHeight="1">
      <c r="A14" s="24"/>
      <c r="B14" s="25"/>
      <c r="C14" s="24"/>
      <c r="D14" s="24"/>
      <c r="E14" s="24"/>
      <c r="F14" s="24"/>
      <c r="G14" s="24"/>
      <c r="H14" s="24"/>
      <c r="I14" s="24"/>
      <c r="J14" s="24"/>
      <c r="K14" s="24"/>
    </row>
  </sheetData>
  <mergeCells count="1">
    <mergeCell ref="A5:B6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  <ignoredErrors>
    <ignoredError sqref="A9:A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zoomScale="75" zoomScaleNormal="75" workbookViewId="0" topLeftCell="A1">
      <selection activeCell="A1" sqref="A1"/>
    </sheetView>
  </sheetViews>
  <sheetFormatPr defaultColWidth="8.796875" defaultRowHeight="14.25"/>
  <cols>
    <col min="1" max="1" width="3.19921875" style="1" customWidth="1"/>
    <col min="2" max="2" width="2.59765625" style="1" customWidth="1"/>
    <col min="3" max="3" width="21.8984375" style="1" customWidth="1"/>
    <col min="4" max="4" width="0.4921875" style="1" customWidth="1"/>
    <col min="5" max="10" width="17.19921875" style="1" customWidth="1"/>
    <col min="11" max="16384" width="9" style="1" customWidth="1"/>
  </cols>
  <sheetData>
    <row r="1" spans="1:13" ht="17.25">
      <c r="A1" s="50" t="s">
        <v>24</v>
      </c>
      <c r="B1" s="26"/>
      <c r="C1" s="7"/>
      <c r="D1" s="7"/>
      <c r="E1" s="7"/>
      <c r="F1" s="26"/>
      <c r="G1" s="7"/>
      <c r="H1" s="7"/>
      <c r="I1" s="7"/>
      <c r="J1" s="7"/>
      <c r="K1" s="3"/>
      <c r="L1" s="3"/>
      <c r="M1" s="3"/>
    </row>
    <row r="2" spans="1:13" ht="13.5">
      <c r="A2" s="7"/>
      <c r="B2" s="26"/>
      <c r="C2" s="7"/>
      <c r="D2" s="7"/>
      <c r="E2" s="7"/>
      <c r="F2" s="26"/>
      <c r="G2" s="7"/>
      <c r="H2" s="7"/>
      <c r="I2" s="7"/>
      <c r="J2" s="7"/>
      <c r="K2" s="3"/>
      <c r="L2" s="3"/>
      <c r="M2" s="3"/>
    </row>
    <row r="3" spans="1:10" s="57" customFormat="1" ht="15" customHeight="1" thickBot="1">
      <c r="A3" s="27" t="s">
        <v>45</v>
      </c>
      <c r="B3" s="27"/>
      <c r="C3" s="56"/>
      <c r="D3" s="56"/>
      <c r="E3" s="56"/>
      <c r="F3" s="56"/>
      <c r="G3" s="56"/>
      <c r="H3" s="56"/>
      <c r="I3" s="56"/>
      <c r="J3" s="58" t="s">
        <v>35</v>
      </c>
    </row>
    <row r="4" spans="1:13" ht="21.75" customHeight="1">
      <c r="A4" s="77" t="s">
        <v>25</v>
      </c>
      <c r="B4" s="77"/>
      <c r="C4" s="77"/>
      <c r="D4" s="78"/>
      <c r="E4" s="8" t="s">
        <v>43</v>
      </c>
      <c r="F4" s="9"/>
      <c r="G4" s="8" t="s">
        <v>44</v>
      </c>
      <c r="H4" s="53"/>
      <c r="I4" s="52" t="s">
        <v>55</v>
      </c>
      <c r="J4" s="51"/>
      <c r="K4" s="5"/>
      <c r="L4" s="3"/>
      <c r="M4" s="3"/>
    </row>
    <row r="5" spans="1:13" ht="21.75" customHeight="1">
      <c r="A5" s="79"/>
      <c r="B5" s="79"/>
      <c r="C5" s="79"/>
      <c r="D5" s="80"/>
      <c r="E5" s="46" t="s">
        <v>40</v>
      </c>
      <c r="F5" s="46" t="s">
        <v>39</v>
      </c>
      <c r="G5" s="46" t="s">
        <v>40</v>
      </c>
      <c r="H5" s="46" t="s">
        <v>39</v>
      </c>
      <c r="I5" s="46" t="s">
        <v>36</v>
      </c>
      <c r="J5" s="47" t="s">
        <v>37</v>
      </c>
      <c r="K5" s="3"/>
      <c r="L5" s="3"/>
      <c r="M5" s="3"/>
    </row>
    <row r="6" spans="1:13" ht="18" customHeight="1">
      <c r="A6" s="3"/>
      <c r="B6" s="3"/>
      <c r="C6" s="5"/>
      <c r="D6" s="19"/>
      <c r="E6" s="13" t="s">
        <v>8</v>
      </c>
      <c r="F6" s="13" t="s">
        <v>7</v>
      </c>
      <c r="G6" s="13" t="s">
        <v>8</v>
      </c>
      <c r="H6" s="13" t="s">
        <v>7</v>
      </c>
      <c r="I6" s="13" t="s">
        <v>8</v>
      </c>
      <c r="J6" s="13" t="s">
        <v>7</v>
      </c>
      <c r="K6" s="3"/>
      <c r="L6" s="3"/>
      <c r="M6" s="3"/>
    </row>
    <row r="7" spans="1:13" ht="18" customHeight="1">
      <c r="A7" s="28" t="s">
        <v>26</v>
      </c>
      <c r="B7" s="28"/>
      <c r="C7" s="68"/>
      <c r="D7" s="29"/>
      <c r="E7" s="22">
        <v>24963</v>
      </c>
      <c r="F7" s="22">
        <v>530211</v>
      </c>
      <c r="G7" s="22">
        <v>24395</v>
      </c>
      <c r="H7" s="22">
        <v>532134</v>
      </c>
      <c r="I7" s="76">
        <f>SUM(I9,I20,I28)</f>
        <v>23485</v>
      </c>
      <c r="J7" s="76">
        <f>SUM(J9,J20,J28)</f>
        <v>504012</v>
      </c>
      <c r="K7" s="3"/>
      <c r="L7" s="3"/>
      <c r="M7" s="3"/>
    </row>
    <row r="8" spans="1:13" ht="18" customHeight="1">
      <c r="A8" s="3"/>
      <c r="B8" s="3"/>
      <c r="C8" s="5"/>
      <c r="D8" s="19"/>
      <c r="E8" s="16"/>
      <c r="F8" s="16"/>
      <c r="G8" s="16"/>
      <c r="H8" s="16"/>
      <c r="I8" s="16"/>
      <c r="J8" s="16"/>
      <c r="K8" s="3"/>
      <c r="L8" s="3"/>
      <c r="M8" s="3"/>
    </row>
    <row r="9" spans="1:13" ht="18" customHeight="1">
      <c r="A9" s="30"/>
      <c r="B9" s="31"/>
      <c r="C9" s="32" t="s">
        <v>1</v>
      </c>
      <c r="D9" s="33"/>
      <c r="E9" s="22">
        <v>10104</v>
      </c>
      <c r="F9" s="22">
        <v>303769</v>
      </c>
      <c r="G9" s="22">
        <v>9928</v>
      </c>
      <c r="H9" s="22">
        <v>323299</v>
      </c>
      <c r="I9" s="76">
        <f>SUM(I10:I18)</f>
        <v>9244</v>
      </c>
      <c r="J9" s="76">
        <f>SUM(J10:J18)</f>
        <v>291160</v>
      </c>
      <c r="K9" s="23"/>
      <c r="L9" s="3"/>
      <c r="M9" s="3"/>
    </row>
    <row r="10" spans="2:13" ht="18" customHeight="1">
      <c r="B10" s="5"/>
      <c r="C10" s="14" t="s">
        <v>27</v>
      </c>
      <c r="D10" s="18"/>
      <c r="E10" s="16">
        <v>6911</v>
      </c>
      <c r="F10" s="16">
        <v>140045</v>
      </c>
      <c r="G10" s="16">
        <v>6574</v>
      </c>
      <c r="H10" s="16">
        <v>129774</v>
      </c>
      <c r="I10" s="16">
        <v>6021</v>
      </c>
      <c r="J10" s="16">
        <v>107661</v>
      </c>
      <c r="K10" s="3"/>
      <c r="L10" s="3"/>
      <c r="M10" s="3"/>
    </row>
    <row r="11" spans="2:13" ht="18" customHeight="1">
      <c r="B11" s="35"/>
      <c r="C11" s="11" t="s">
        <v>9</v>
      </c>
      <c r="D11" s="12"/>
      <c r="E11" s="16">
        <v>764</v>
      </c>
      <c r="F11" s="16">
        <v>5189</v>
      </c>
      <c r="G11" s="16">
        <v>744</v>
      </c>
      <c r="H11" s="16">
        <v>7548</v>
      </c>
      <c r="I11" s="16">
        <v>738</v>
      </c>
      <c r="J11" s="16">
        <v>6547</v>
      </c>
      <c r="K11" s="3"/>
      <c r="L11" s="3"/>
      <c r="M11" s="3"/>
    </row>
    <row r="12" spans="1:13" ht="18" customHeight="1">
      <c r="A12" s="34" t="s">
        <v>28</v>
      </c>
      <c r="B12" s="37"/>
      <c r="C12" s="11" t="s">
        <v>10</v>
      </c>
      <c r="D12" s="12"/>
      <c r="E12" s="16" t="s">
        <v>18</v>
      </c>
      <c r="F12" s="16" t="s">
        <v>18</v>
      </c>
      <c r="G12" s="16">
        <v>1</v>
      </c>
      <c r="H12" s="16">
        <v>103</v>
      </c>
      <c r="I12" s="75">
        <v>0</v>
      </c>
      <c r="J12" s="75">
        <v>0</v>
      </c>
      <c r="K12" s="3"/>
      <c r="L12" s="3"/>
      <c r="M12" s="3"/>
    </row>
    <row r="13" spans="1:13" ht="18" customHeight="1">
      <c r="A13" s="36" t="s">
        <v>29</v>
      </c>
      <c r="B13" s="37"/>
      <c r="C13" s="11" t="s">
        <v>11</v>
      </c>
      <c r="D13" s="12"/>
      <c r="E13" s="16">
        <v>409</v>
      </c>
      <c r="F13" s="16">
        <v>122700</v>
      </c>
      <c r="G13" s="16">
        <v>521</v>
      </c>
      <c r="H13" s="16">
        <v>153216</v>
      </c>
      <c r="I13" s="16">
        <v>457</v>
      </c>
      <c r="J13" s="16">
        <v>146792</v>
      </c>
      <c r="K13" s="3"/>
      <c r="L13" s="3"/>
      <c r="M13" s="3"/>
    </row>
    <row r="14" spans="1:13" ht="18" customHeight="1">
      <c r="A14" s="36" t="s">
        <v>30</v>
      </c>
      <c r="B14" s="37"/>
      <c r="C14" s="11" t="s">
        <v>12</v>
      </c>
      <c r="D14" s="12"/>
      <c r="E14" s="16">
        <v>8</v>
      </c>
      <c r="F14" s="16">
        <v>7038</v>
      </c>
      <c r="G14" s="16">
        <v>10</v>
      </c>
      <c r="H14" s="16">
        <v>8012</v>
      </c>
      <c r="I14" s="16">
        <v>8</v>
      </c>
      <c r="J14" s="16">
        <v>6960</v>
      </c>
      <c r="K14" s="3"/>
      <c r="L14" s="3"/>
      <c r="M14" s="3"/>
    </row>
    <row r="15" spans="1:13" ht="18" customHeight="1">
      <c r="A15" s="38" t="s">
        <v>31</v>
      </c>
      <c r="B15" s="37"/>
      <c r="C15" s="11" t="s">
        <v>13</v>
      </c>
      <c r="D15" s="12"/>
      <c r="E15" s="16">
        <v>3</v>
      </c>
      <c r="F15" s="16">
        <v>900</v>
      </c>
      <c r="G15" s="16" t="s">
        <v>18</v>
      </c>
      <c r="H15" s="16" t="s">
        <v>18</v>
      </c>
      <c r="I15" s="75">
        <v>0</v>
      </c>
      <c r="J15" s="75">
        <v>0</v>
      </c>
      <c r="K15" s="3"/>
      <c r="L15" s="3"/>
      <c r="M15" s="3"/>
    </row>
    <row r="16" spans="2:13" ht="18" customHeight="1">
      <c r="B16" s="37"/>
      <c r="C16" s="11" t="s">
        <v>14</v>
      </c>
      <c r="D16" s="12"/>
      <c r="E16" s="16">
        <v>4</v>
      </c>
      <c r="F16" s="16">
        <v>3196</v>
      </c>
      <c r="G16" s="16">
        <v>2</v>
      </c>
      <c r="H16" s="16">
        <v>688</v>
      </c>
      <c r="I16" s="75">
        <v>0</v>
      </c>
      <c r="J16" s="75">
        <v>0</v>
      </c>
      <c r="K16" s="3"/>
      <c r="L16" s="3"/>
      <c r="M16" s="3"/>
    </row>
    <row r="17" spans="2:13" ht="18" customHeight="1">
      <c r="B17" s="37"/>
      <c r="C17" s="11" t="s">
        <v>15</v>
      </c>
      <c r="D17" s="12"/>
      <c r="E17" s="16">
        <v>1938</v>
      </c>
      <c r="F17" s="16">
        <v>16597</v>
      </c>
      <c r="G17" s="16">
        <v>1994</v>
      </c>
      <c r="H17" s="16">
        <v>14125</v>
      </c>
      <c r="I17" s="16">
        <v>1959</v>
      </c>
      <c r="J17" s="16">
        <v>15177</v>
      </c>
      <c r="K17" s="3"/>
      <c r="L17" s="3"/>
      <c r="M17" s="3"/>
    </row>
    <row r="18" spans="1:13" ht="18" customHeight="1">
      <c r="A18" s="36"/>
      <c r="B18" s="37"/>
      <c r="C18" s="11" t="s">
        <v>16</v>
      </c>
      <c r="D18" s="12"/>
      <c r="E18" s="16">
        <v>67</v>
      </c>
      <c r="F18" s="16">
        <v>8104</v>
      </c>
      <c r="G18" s="16">
        <v>82</v>
      </c>
      <c r="H18" s="16">
        <v>9833</v>
      </c>
      <c r="I18" s="16">
        <v>61</v>
      </c>
      <c r="J18" s="16">
        <v>8023</v>
      </c>
      <c r="K18" s="3"/>
      <c r="L18" s="3"/>
      <c r="M18" s="3"/>
    </row>
    <row r="19" spans="1:13" ht="18" customHeight="1">
      <c r="A19" s="70"/>
      <c r="B19" s="69"/>
      <c r="C19" s="11"/>
      <c r="D19" s="12"/>
      <c r="E19" s="16"/>
      <c r="F19" s="16"/>
      <c r="G19" s="16"/>
      <c r="H19" s="16"/>
      <c r="I19" s="16"/>
      <c r="J19" s="16"/>
      <c r="K19" s="3"/>
      <c r="L19" s="3"/>
      <c r="M19" s="3"/>
    </row>
    <row r="20" spans="1:13" ht="18" customHeight="1">
      <c r="A20" s="71"/>
      <c r="B20" s="31"/>
      <c r="C20" s="32" t="s">
        <v>1</v>
      </c>
      <c r="D20" s="33"/>
      <c r="E20" s="22">
        <v>14822</v>
      </c>
      <c r="F20" s="22">
        <v>223710</v>
      </c>
      <c r="G20" s="22">
        <v>14371</v>
      </c>
      <c r="H20" s="22">
        <v>202331</v>
      </c>
      <c r="I20" s="76">
        <f>SUM(I21:I26)</f>
        <v>14201</v>
      </c>
      <c r="J20" s="76">
        <f>SUM(J21:J26)</f>
        <v>209276</v>
      </c>
      <c r="K20" s="3"/>
      <c r="L20" s="3"/>
      <c r="M20" s="3"/>
    </row>
    <row r="21" spans="2:13" ht="18" customHeight="1">
      <c r="B21" s="5"/>
      <c r="C21" s="14" t="s">
        <v>27</v>
      </c>
      <c r="D21" s="18"/>
      <c r="E21" s="16">
        <v>10364</v>
      </c>
      <c r="F21" s="16">
        <v>143782</v>
      </c>
      <c r="G21" s="16">
        <v>9954</v>
      </c>
      <c r="H21" s="16">
        <v>114428</v>
      </c>
      <c r="I21" s="16">
        <v>9703</v>
      </c>
      <c r="J21" s="16">
        <v>134659</v>
      </c>
      <c r="K21" s="3"/>
      <c r="L21" s="3"/>
      <c r="M21" s="3"/>
    </row>
    <row r="22" spans="1:13" ht="17.25" customHeight="1">
      <c r="A22" s="36" t="s">
        <v>28</v>
      </c>
      <c r="B22" s="5"/>
      <c r="C22" s="11" t="s">
        <v>9</v>
      </c>
      <c r="D22" s="12"/>
      <c r="E22" s="16">
        <v>1338</v>
      </c>
      <c r="F22" s="16">
        <v>7837</v>
      </c>
      <c r="G22" s="16">
        <v>1341</v>
      </c>
      <c r="H22" s="16">
        <v>8486</v>
      </c>
      <c r="I22" s="16">
        <v>1282</v>
      </c>
      <c r="J22" s="16">
        <v>7465</v>
      </c>
      <c r="K22" s="3"/>
      <c r="L22" s="3"/>
      <c r="M22" s="3"/>
    </row>
    <row r="23" spans="1:13" ht="18" customHeight="1">
      <c r="A23" s="36" t="s">
        <v>32</v>
      </c>
      <c r="B23" s="5"/>
      <c r="C23" s="11" t="s">
        <v>17</v>
      </c>
      <c r="D23" s="12"/>
      <c r="E23" s="16">
        <v>39</v>
      </c>
      <c r="F23" s="16">
        <v>25802</v>
      </c>
      <c r="G23" s="16">
        <v>38</v>
      </c>
      <c r="H23" s="16">
        <v>24374</v>
      </c>
      <c r="I23" s="16">
        <v>22</v>
      </c>
      <c r="J23" s="16">
        <v>12628</v>
      </c>
      <c r="K23" s="23"/>
      <c r="L23" s="3"/>
      <c r="M23" s="3"/>
    </row>
    <row r="24" spans="1:13" ht="18" customHeight="1">
      <c r="A24" s="36" t="s">
        <v>33</v>
      </c>
      <c r="B24" s="35"/>
      <c r="C24" s="11" t="s">
        <v>41</v>
      </c>
      <c r="D24" s="12"/>
      <c r="E24" s="16">
        <v>58</v>
      </c>
      <c r="F24" s="16">
        <v>17400</v>
      </c>
      <c r="G24" s="16">
        <v>65</v>
      </c>
      <c r="H24" s="16">
        <v>20950</v>
      </c>
      <c r="I24" s="16">
        <v>61</v>
      </c>
      <c r="J24" s="16">
        <v>21350</v>
      </c>
      <c r="K24" s="3"/>
      <c r="L24" s="3"/>
      <c r="M24" s="3"/>
    </row>
    <row r="25" spans="1:13" ht="18" customHeight="1">
      <c r="A25" s="39" t="s">
        <v>31</v>
      </c>
      <c r="B25" s="37"/>
      <c r="C25" s="11" t="s">
        <v>15</v>
      </c>
      <c r="D25" s="12"/>
      <c r="E25" s="16">
        <v>2903</v>
      </c>
      <c r="F25" s="16">
        <v>17783</v>
      </c>
      <c r="G25" s="16">
        <v>2794</v>
      </c>
      <c r="H25" s="16">
        <v>21809</v>
      </c>
      <c r="I25" s="16">
        <v>3016</v>
      </c>
      <c r="J25" s="16">
        <v>22634</v>
      </c>
      <c r="K25" s="3"/>
      <c r="L25" s="3"/>
      <c r="M25" s="3"/>
    </row>
    <row r="26" spans="2:13" ht="18" customHeight="1">
      <c r="B26" s="37"/>
      <c r="C26" s="11" t="s">
        <v>16</v>
      </c>
      <c r="D26" s="12"/>
      <c r="E26" s="16">
        <v>120</v>
      </c>
      <c r="F26" s="16">
        <v>11106</v>
      </c>
      <c r="G26" s="16">
        <v>179</v>
      </c>
      <c r="H26" s="16">
        <v>12284</v>
      </c>
      <c r="I26" s="16">
        <v>117</v>
      </c>
      <c r="J26" s="16">
        <v>10540</v>
      </c>
      <c r="K26" s="3"/>
      <c r="L26" s="3"/>
      <c r="M26" s="3"/>
    </row>
    <row r="27" spans="2:13" ht="18" customHeight="1">
      <c r="B27" s="69"/>
      <c r="C27" s="5"/>
      <c r="D27" s="19"/>
      <c r="E27" s="72"/>
      <c r="F27" s="72"/>
      <c r="G27" s="72"/>
      <c r="H27" s="72"/>
      <c r="I27" s="72"/>
      <c r="J27" s="72"/>
      <c r="K27" s="3"/>
      <c r="L27" s="3"/>
      <c r="M27" s="3"/>
    </row>
    <row r="28" spans="1:13" ht="18" customHeight="1">
      <c r="A28" s="73" t="s">
        <v>34</v>
      </c>
      <c r="B28" s="73"/>
      <c r="C28" s="30"/>
      <c r="D28" s="29"/>
      <c r="E28" s="74">
        <v>37</v>
      </c>
      <c r="F28" s="74">
        <v>2732</v>
      </c>
      <c r="G28" s="74">
        <v>96</v>
      </c>
      <c r="H28" s="74">
        <v>6504</v>
      </c>
      <c r="I28" s="74">
        <v>40</v>
      </c>
      <c r="J28" s="74">
        <v>3576</v>
      </c>
      <c r="K28" s="3"/>
      <c r="L28" s="3"/>
      <c r="M28" s="3"/>
    </row>
    <row r="29" spans="1:13" ht="3" customHeight="1">
      <c r="A29" s="40"/>
      <c r="B29" s="40"/>
      <c r="C29" s="41"/>
      <c r="D29" s="42"/>
      <c r="E29" s="43"/>
      <c r="F29" s="43"/>
      <c r="G29" s="43"/>
      <c r="H29" s="43"/>
      <c r="I29" s="44"/>
      <c r="J29" s="44"/>
      <c r="K29" s="23"/>
      <c r="L29" s="3"/>
      <c r="M29" s="3"/>
    </row>
    <row r="30" spans="1:13" s="62" customFormat="1" ht="18" customHeight="1">
      <c r="A30" s="45" t="s">
        <v>38</v>
      </c>
      <c r="B30" s="45"/>
      <c r="C30" s="59"/>
      <c r="D30" s="59"/>
      <c r="E30" s="60"/>
      <c r="F30" s="60"/>
      <c r="G30" s="61"/>
      <c r="H30" s="61"/>
      <c r="I30" s="61"/>
      <c r="J30" s="61"/>
      <c r="K30" s="59"/>
      <c r="L30" s="59"/>
      <c r="M30" s="59"/>
    </row>
  </sheetData>
  <mergeCells count="1">
    <mergeCell ref="A4:D5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2008-11-17T00:49:39Z</cp:lastPrinted>
  <dcterms:created xsi:type="dcterms:W3CDTF">2002-03-27T15:00:00Z</dcterms:created>
  <dcterms:modified xsi:type="dcterms:W3CDTF">2009-02-10T06:09:16Z</dcterms:modified>
  <cp:category/>
  <cp:version/>
  <cp:contentType/>
  <cp:contentStatus/>
</cp:coreProperties>
</file>