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30" windowWidth="12540" windowHeight="3660" activeTab="0"/>
  </bookViews>
  <sheets>
    <sheet name="n-19-02(1)" sheetId="1" r:id="rId1"/>
    <sheet name="n-19-02(2)" sheetId="2" r:id="rId2"/>
  </sheets>
  <definedNames>
    <definedName name="_xlnm.Print_Area" localSheetId="1">'n-19-02(2)'!$A$1:$I$20</definedName>
  </definedNames>
  <calcPr fullCalcOnLoad="1"/>
</workbook>
</file>

<file path=xl/sharedStrings.xml><?xml version="1.0" encoding="utf-8"?>
<sst xmlns="http://schemas.openxmlformats.org/spreadsheetml/2006/main" count="58" uniqueCount="54">
  <si>
    <t xml:space="preserve">          第 ２ 表</t>
  </si>
  <si>
    <t xml:space="preserve">      国  民  健  康  保  険</t>
  </si>
  <si>
    <t>（１）保険者数、被保険者数等</t>
  </si>
  <si>
    <t>年   度</t>
  </si>
  <si>
    <t>保    険   者   数</t>
  </si>
  <si>
    <t>被  保  険  者  数</t>
  </si>
  <si>
    <t>一     般    状    況</t>
  </si>
  <si>
    <t>総   数</t>
  </si>
  <si>
    <t>市 町 村</t>
  </si>
  <si>
    <t>世 帯 主</t>
  </si>
  <si>
    <t>非世帯主</t>
  </si>
  <si>
    <t>診療所数</t>
  </si>
  <si>
    <t>保健婦数</t>
  </si>
  <si>
    <t>事務職員数</t>
  </si>
  <si>
    <t>ｲ)受診件数</t>
  </si>
  <si>
    <t xml:space="preserve"> </t>
  </si>
  <si>
    <t>団体</t>
  </si>
  <si>
    <t>人</t>
  </si>
  <si>
    <t>所</t>
  </si>
  <si>
    <t>件</t>
  </si>
  <si>
    <t>（２） 給 付 件 数 ・ 金 額</t>
  </si>
  <si>
    <t>給   付   区   分</t>
  </si>
  <si>
    <t>件                            数</t>
  </si>
  <si>
    <t>金                              額</t>
  </si>
  <si>
    <t>一般診療</t>
  </si>
  <si>
    <t>歯    科     診    療</t>
  </si>
  <si>
    <t>薬   剤   支   給  等</t>
  </si>
  <si>
    <t>出産育児給付</t>
  </si>
  <si>
    <t>葬祭費の給付</t>
  </si>
  <si>
    <t>その他</t>
  </si>
  <si>
    <t>ア)組 合</t>
  </si>
  <si>
    <t>療養の給付</t>
  </si>
  <si>
    <t>療養費</t>
  </si>
  <si>
    <t>その他の保険給付</t>
  </si>
  <si>
    <t>高額療養費</t>
  </si>
  <si>
    <t xml:space="preserve">  資  料    大阪府健康福祉部国民健康保険課</t>
  </si>
  <si>
    <t xml:space="preserve">入     院  </t>
  </si>
  <si>
    <t>入  院  外</t>
  </si>
  <si>
    <t xml:space="preserve">     １７</t>
  </si>
  <si>
    <t>平成１８年度</t>
  </si>
  <si>
    <t xml:space="preserve">        1）老人保健対象者は除く。ただし、「その他の保険給付金」は老健分を含む。</t>
  </si>
  <si>
    <t xml:space="preserve">        ア）同種又は同業組合で営むものである。   イ）被保険者１００人当たり</t>
  </si>
  <si>
    <t>（各年度末現在）</t>
  </si>
  <si>
    <t>総     数</t>
  </si>
  <si>
    <t>平成１５年度</t>
  </si>
  <si>
    <t xml:space="preserve">     １６</t>
  </si>
  <si>
    <t xml:space="preserve">     １８</t>
  </si>
  <si>
    <t>平成１９年度</t>
  </si>
  <si>
    <t>平成１７年度</t>
  </si>
  <si>
    <t>平成１８年度</t>
  </si>
  <si>
    <t>平成１９年度</t>
  </si>
  <si>
    <t>平成１９年度</t>
  </si>
  <si>
    <t>件</t>
  </si>
  <si>
    <t>千円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</si>
</sst>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_ "/>
    <numFmt numFmtId="179" formatCode="###.0\ ###\ ##0"/>
    <numFmt numFmtId="180" formatCode="###.00\ ###\ ##0"/>
    <numFmt numFmtId="181" formatCode="###.\ ###\ ##0"/>
    <numFmt numFmtId="182" formatCode="##.\ ###\ ##0"/>
    <numFmt numFmtId="183" formatCode="####.\ ###\ ##0"/>
    <numFmt numFmtId="184" formatCode="#####.\ ###\ ##0"/>
    <numFmt numFmtId="185" formatCode="#\ ##0.00"/>
    <numFmt numFmtId="186" formatCode="General;;&quot;-&quot;"/>
    <numFmt numFmtId="187" formatCode="###\ ###\ ##0;;&quot;-&quot;"/>
    <numFmt numFmtId="188" formatCode="General;;"/>
    <numFmt numFmtId="189" formatCode="###\ ###\ ##0;;"/>
  </numFmts>
  <fonts count="1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3" fillId="0" borderId="1" xfId="0" applyFont="1" applyFill="1" applyBorder="1" applyAlignment="1">
      <alignment vertical="top"/>
    </xf>
    <xf numFmtId="0" fontId="0" fillId="0" borderId="2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 quotePrefix="1">
      <alignment horizontal="centerContinuous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3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89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5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8</xdr:row>
      <xdr:rowOff>47625</xdr:rowOff>
    </xdr:from>
    <xdr:to>
      <xdr:col>1</xdr:col>
      <xdr:colOff>1038225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62050" y="15430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4921875" style="2" customWidth="1"/>
    <col min="3" max="5" width="10.69921875" style="2" customWidth="1"/>
    <col min="6" max="8" width="13.19921875" style="2" customWidth="1"/>
    <col min="9" max="11" width="10.69921875" style="2" customWidth="1"/>
    <col min="12" max="12" width="12.3984375" style="2" customWidth="1"/>
    <col min="13" max="16384" width="9" style="2" customWidth="1"/>
  </cols>
  <sheetData>
    <row r="1" spans="1:16" ht="21.75" customHeight="1">
      <c r="A1" s="4" t="s">
        <v>0</v>
      </c>
      <c r="B1" s="1"/>
      <c r="C1" s="1"/>
      <c r="D1" s="1"/>
      <c r="E1" s="5" t="s">
        <v>1</v>
      </c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</row>
    <row r="3" spans="1:16" ht="17.25" customHeight="1">
      <c r="A3" s="43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3"/>
      <c r="N3" s="3"/>
      <c r="P3" s="3"/>
    </row>
    <row r="4" spans="1:12" s="47" customFormat="1" ht="15" customHeight="1" thickBot="1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42</v>
      </c>
    </row>
    <row r="5" spans="1:16" ht="16.5" customHeight="1">
      <c r="A5" s="67" t="s">
        <v>3</v>
      </c>
      <c r="B5" s="9"/>
      <c r="C5" s="10" t="s">
        <v>4</v>
      </c>
      <c r="D5" s="10"/>
      <c r="E5" s="11"/>
      <c r="F5" s="10" t="s">
        <v>5</v>
      </c>
      <c r="G5" s="10"/>
      <c r="H5" s="11"/>
      <c r="I5" s="10" t="s">
        <v>6</v>
      </c>
      <c r="J5" s="10"/>
      <c r="K5" s="10"/>
      <c r="L5" s="10"/>
      <c r="M5" s="1"/>
      <c r="N5" s="1"/>
      <c r="O5" s="3"/>
      <c r="P5" s="3"/>
    </row>
    <row r="6" spans="1:16" ht="16.5" customHeight="1">
      <c r="A6" s="68"/>
      <c r="B6" s="12"/>
      <c r="C6" s="13" t="s">
        <v>7</v>
      </c>
      <c r="D6" s="13" t="s">
        <v>8</v>
      </c>
      <c r="E6" s="13" t="s">
        <v>30</v>
      </c>
      <c r="F6" s="13" t="s">
        <v>7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1"/>
      <c r="N6" s="1"/>
      <c r="O6" s="3"/>
      <c r="P6" s="3"/>
    </row>
    <row r="7" spans="1:16" ht="13.5" customHeight="1">
      <c r="A7" s="16" t="s">
        <v>15</v>
      </c>
      <c r="B7" s="17"/>
      <c r="C7" s="18" t="s">
        <v>16</v>
      </c>
      <c r="D7" s="18"/>
      <c r="E7" s="18"/>
      <c r="F7" s="18" t="s">
        <v>17</v>
      </c>
      <c r="G7" s="18"/>
      <c r="H7" s="18"/>
      <c r="I7" s="18" t="s">
        <v>18</v>
      </c>
      <c r="J7" s="18" t="s">
        <v>17</v>
      </c>
      <c r="K7" s="19"/>
      <c r="L7" s="20" t="s">
        <v>19</v>
      </c>
      <c r="M7" s="1"/>
      <c r="N7" s="1"/>
      <c r="O7" s="3"/>
      <c r="P7" s="3"/>
    </row>
    <row r="8" spans="1:16" ht="13.5" customHeight="1">
      <c r="A8" s="21" t="s">
        <v>44</v>
      </c>
      <c r="B8" s="22"/>
      <c r="C8" s="40">
        <v>60</v>
      </c>
      <c r="D8" s="40">
        <v>44</v>
      </c>
      <c r="E8" s="40">
        <v>16</v>
      </c>
      <c r="F8" s="35">
        <v>3539683</v>
      </c>
      <c r="G8" s="35">
        <v>1863700</v>
      </c>
      <c r="H8" s="35">
        <v>1675983</v>
      </c>
      <c r="I8" s="40">
        <v>8</v>
      </c>
      <c r="J8" s="55">
        <v>0</v>
      </c>
      <c r="K8" s="35">
        <v>1494</v>
      </c>
      <c r="L8" s="51">
        <v>1062.1</v>
      </c>
      <c r="M8" s="1"/>
      <c r="N8" s="1"/>
      <c r="O8" s="3"/>
      <c r="P8" s="3"/>
    </row>
    <row r="9" spans="1:16" ht="13.5" customHeight="1">
      <c r="A9" s="23" t="s">
        <v>45</v>
      </c>
      <c r="B9" s="22"/>
      <c r="C9" s="40">
        <v>59</v>
      </c>
      <c r="D9" s="40">
        <v>43</v>
      </c>
      <c r="E9" s="40">
        <v>16</v>
      </c>
      <c r="F9" s="35">
        <v>3562655</v>
      </c>
      <c r="G9" s="35">
        <v>1896199</v>
      </c>
      <c r="H9" s="35">
        <v>1666456</v>
      </c>
      <c r="I9" s="40">
        <v>8</v>
      </c>
      <c r="J9" s="55">
        <v>0</v>
      </c>
      <c r="K9" s="35">
        <v>1497</v>
      </c>
      <c r="L9" s="51">
        <v>1083.88</v>
      </c>
      <c r="M9" s="1"/>
      <c r="N9" s="1"/>
      <c r="O9" s="3"/>
      <c r="P9" s="3"/>
    </row>
    <row r="10" spans="1:16" ht="13.5" customHeight="1">
      <c r="A10" s="23" t="s">
        <v>38</v>
      </c>
      <c r="B10" s="22"/>
      <c r="C10" s="3">
        <v>59</v>
      </c>
      <c r="D10" s="3">
        <v>43</v>
      </c>
      <c r="E10" s="3">
        <v>16</v>
      </c>
      <c r="F10" s="35">
        <v>3559831</v>
      </c>
      <c r="G10" s="35">
        <v>1921151</v>
      </c>
      <c r="H10" s="35">
        <v>1638680</v>
      </c>
      <c r="I10" s="3">
        <v>6</v>
      </c>
      <c r="J10" s="55">
        <v>0</v>
      </c>
      <c r="K10" s="35">
        <v>1503</v>
      </c>
      <c r="L10" s="52">
        <v>1112.631</v>
      </c>
      <c r="N10" s="1"/>
      <c r="O10" s="3"/>
      <c r="P10" s="3"/>
    </row>
    <row r="11" spans="1:14" s="3" customFormat="1" ht="13.5" customHeight="1">
      <c r="A11" s="23" t="s">
        <v>46</v>
      </c>
      <c r="B11" s="22"/>
      <c r="C11" s="3">
        <v>59</v>
      </c>
      <c r="D11" s="3">
        <v>43</v>
      </c>
      <c r="E11" s="3">
        <v>16</v>
      </c>
      <c r="F11" s="35">
        <v>3530591</v>
      </c>
      <c r="G11" s="35">
        <v>1935218</v>
      </c>
      <c r="H11" s="35">
        <v>1595373</v>
      </c>
      <c r="I11" s="3">
        <v>6</v>
      </c>
      <c r="J11" s="55">
        <v>0</v>
      </c>
      <c r="K11" s="35">
        <v>1423</v>
      </c>
      <c r="L11" s="52">
        <v>1133.386</v>
      </c>
      <c r="M11" s="1"/>
      <c r="N11" s="1"/>
    </row>
    <row r="12" spans="1:16" ht="13.5" customHeight="1">
      <c r="A12" s="16"/>
      <c r="B12" s="17"/>
      <c r="C12" s="18"/>
      <c r="D12" s="18"/>
      <c r="E12" s="18"/>
      <c r="F12" s="19"/>
      <c r="G12" s="19"/>
      <c r="H12" s="19"/>
      <c r="I12" s="18"/>
      <c r="J12" s="18"/>
      <c r="K12" s="19"/>
      <c r="L12" s="20"/>
      <c r="M12" s="1"/>
      <c r="N12" s="1"/>
      <c r="O12" s="3"/>
      <c r="P12" s="3"/>
    </row>
    <row r="13" spans="1:14" s="58" customFormat="1" ht="13.5" customHeight="1">
      <c r="A13" s="59" t="s">
        <v>51</v>
      </c>
      <c r="B13" s="60"/>
      <c r="C13" s="80">
        <f>SUM(D13:E13)</f>
        <v>59</v>
      </c>
      <c r="D13" s="61">
        <v>43</v>
      </c>
      <c r="E13" s="61">
        <v>16</v>
      </c>
      <c r="F13" s="24">
        <f>SUM(G13:H13)</f>
        <v>3493825</v>
      </c>
      <c r="G13" s="24">
        <v>1940207</v>
      </c>
      <c r="H13" s="24">
        <v>1553618</v>
      </c>
      <c r="I13" s="61">
        <v>6</v>
      </c>
      <c r="J13" s="63">
        <v>0</v>
      </c>
      <c r="K13" s="24">
        <v>1421</v>
      </c>
      <c r="L13" s="62">
        <v>1155</v>
      </c>
      <c r="M13" s="56"/>
      <c r="N13" s="57"/>
    </row>
    <row r="14" spans="1:16" ht="3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  <c r="N14" s="1"/>
      <c r="O14" s="3"/>
      <c r="P14" s="3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3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3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1"/>
      <c r="M17" s="1"/>
      <c r="N17" s="1"/>
      <c r="O17" s="3"/>
      <c r="P17" s="3"/>
    </row>
    <row r="18" spans="1:16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6"/>
      <c r="M18" s="24"/>
      <c r="N18" s="42"/>
      <c r="O18" s="3"/>
      <c r="P18" s="3"/>
    </row>
    <row r="19" spans="1:16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  <ignoredError sqref="F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1.09765625" style="2" customWidth="1"/>
    <col min="3" max="3" width="11.5" style="2" customWidth="1"/>
    <col min="4" max="9" width="17.69921875" style="2" customWidth="1"/>
    <col min="10" max="16384" width="9" style="2" customWidth="1"/>
  </cols>
  <sheetData>
    <row r="1" spans="1:11" ht="17.25" customHeight="1">
      <c r="A1" s="44" t="s">
        <v>20</v>
      </c>
      <c r="B1" s="6"/>
      <c r="C1" s="6"/>
      <c r="D1" s="6"/>
      <c r="E1" s="6"/>
      <c r="F1" s="6"/>
      <c r="G1" s="6"/>
      <c r="H1" s="27"/>
      <c r="I1" s="6"/>
      <c r="J1" s="1"/>
      <c r="K1" s="1"/>
    </row>
    <row r="2" spans="1:9" s="47" customFormat="1" ht="15" customHeight="1" thickBot="1">
      <c r="A2" s="28" t="s">
        <v>40</v>
      </c>
      <c r="B2" s="28"/>
      <c r="C2" s="8"/>
      <c r="D2" s="8"/>
      <c r="E2" s="8"/>
      <c r="F2" s="8"/>
      <c r="G2" s="8"/>
      <c r="H2" s="8"/>
      <c r="I2" s="8"/>
    </row>
    <row r="3" spans="1:11" s="29" customFormat="1" ht="15.75" customHeight="1">
      <c r="A3" s="71" t="s">
        <v>21</v>
      </c>
      <c r="B3" s="71"/>
      <c r="C3" s="72"/>
      <c r="D3" s="10" t="s">
        <v>22</v>
      </c>
      <c r="E3" s="10"/>
      <c r="F3" s="11"/>
      <c r="G3" s="10" t="s">
        <v>23</v>
      </c>
      <c r="H3" s="10"/>
      <c r="I3" s="10"/>
      <c r="J3" s="1"/>
      <c r="K3" s="1"/>
    </row>
    <row r="4" spans="1:11" s="29" customFormat="1" ht="15.75" customHeight="1">
      <c r="A4" s="73"/>
      <c r="B4" s="73"/>
      <c r="C4" s="74"/>
      <c r="D4" s="13" t="s">
        <v>48</v>
      </c>
      <c r="E4" s="13" t="s">
        <v>49</v>
      </c>
      <c r="F4" s="64" t="s">
        <v>50</v>
      </c>
      <c r="G4" s="13" t="s">
        <v>48</v>
      </c>
      <c r="H4" s="13" t="s">
        <v>39</v>
      </c>
      <c r="I4" s="66" t="s">
        <v>47</v>
      </c>
      <c r="J4" s="16"/>
      <c r="K4" s="1"/>
    </row>
    <row r="5" spans="1:11" ht="13.5">
      <c r="A5" s="30"/>
      <c r="B5" s="30"/>
      <c r="C5" s="17"/>
      <c r="D5" s="19" t="s">
        <v>52</v>
      </c>
      <c r="E5" s="19"/>
      <c r="F5" s="31"/>
      <c r="G5" s="19" t="s">
        <v>53</v>
      </c>
      <c r="H5" s="19"/>
      <c r="I5" s="31"/>
      <c r="J5" s="1"/>
      <c r="K5" s="1"/>
    </row>
    <row r="6" spans="1:11" ht="13.5" customHeight="1">
      <c r="A6" s="69" t="s">
        <v>43</v>
      </c>
      <c r="B6" s="69"/>
      <c r="C6" s="70"/>
      <c r="D6" s="31">
        <v>37351893</v>
      </c>
      <c r="E6" s="45">
        <v>39271407</v>
      </c>
      <c r="F6" s="45">
        <f>F8+F13+F14+F18</f>
        <v>41000024</v>
      </c>
      <c r="G6" s="31">
        <v>581541484</v>
      </c>
      <c r="H6" s="45">
        <v>607532190</v>
      </c>
      <c r="I6" s="45">
        <f>I8+I13+I14+I18</f>
        <v>650805587</v>
      </c>
      <c r="J6" s="32"/>
      <c r="K6" s="1"/>
    </row>
    <row r="7" spans="1:11" ht="13.5" customHeight="1">
      <c r="A7" s="30"/>
      <c r="B7" s="30"/>
      <c r="C7" s="17"/>
      <c r="D7" s="19"/>
      <c r="E7" s="19"/>
      <c r="F7" s="65"/>
      <c r="G7" s="19"/>
      <c r="H7" s="19"/>
      <c r="I7" s="65"/>
      <c r="J7" s="1"/>
      <c r="K7" s="1"/>
    </row>
    <row r="8" spans="1:11" ht="13.5" customHeight="1">
      <c r="A8" s="75" t="s">
        <v>31</v>
      </c>
      <c r="B8" s="81"/>
      <c r="C8" s="82"/>
      <c r="D8" s="19">
        <v>33831336</v>
      </c>
      <c r="E8" s="53">
        <v>35463235</v>
      </c>
      <c r="F8" s="53">
        <v>36846494</v>
      </c>
      <c r="G8" s="19">
        <v>505509863</v>
      </c>
      <c r="H8" s="53">
        <v>528310169</v>
      </c>
      <c r="I8" s="53">
        <v>565175004</v>
      </c>
      <c r="J8" s="33"/>
      <c r="K8" s="1"/>
    </row>
    <row r="9" spans="1:11" ht="13.5" customHeight="1">
      <c r="A9" s="30"/>
      <c r="B9" s="78" t="s">
        <v>24</v>
      </c>
      <c r="C9" s="34" t="s">
        <v>36</v>
      </c>
      <c r="D9" s="19">
        <v>529022</v>
      </c>
      <c r="E9" s="19">
        <v>548770</v>
      </c>
      <c r="F9" s="19">
        <v>561650</v>
      </c>
      <c r="G9" s="54">
        <v>0</v>
      </c>
      <c r="H9" s="54">
        <v>0</v>
      </c>
      <c r="I9" s="54">
        <v>0</v>
      </c>
      <c r="J9" s="1"/>
      <c r="K9" s="1"/>
    </row>
    <row r="10" spans="1:11" ht="13.5" customHeight="1">
      <c r="A10" s="30"/>
      <c r="B10" s="78"/>
      <c r="C10" s="34" t="s">
        <v>37</v>
      </c>
      <c r="D10" s="19">
        <v>20881502</v>
      </c>
      <c r="E10" s="19">
        <v>21607248</v>
      </c>
      <c r="F10" s="19">
        <v>22274130</v>
      </c>
      <c r="G10" s="54">
        <v>0</v>
      </c>
      <c r="H10" s="54">
        <v>0</v>
      </c>
      <c r="I10" s="54">
        <v>0</v>
      </c>
      <c r="J10" s="1"/>
      <c r="K10" s="1"/>
    </row>
    <row r="11" spans="1:11" ht="13.5" customHeight="1">
      <c r="A11" s="3"/>
      <c r="B11" s="76" t="s">
        <v>25</v>
      </c>
      <c r="C11" s="77"/>
      <c r="D11" s="19">
        <v>4744187</v>
      </c>
      <c r="E11" s="19">
        <v>4912154</v>
      </c>
      <c r="F11" s="19">
        <v>4943723</v>
      </c>
      <c r="G11" s="54">
        <v>0</v>
      </c>
      <c r="H11" s="54">
        <v>0</v>
      </c>
      <c r="I11" s="54">
        <v>0</v>
      </c>
      <c r="J11" s="1"/>
      <c r="K11" s="1"/>
    </row>
    <row r="12" spans="1:11" ht="13.5" customHeight="1">
      <c r="A12" s="3"/>
      <c r="B12" s="76" t="s">
        <v>26</v>
      </c>
      <c r="C12" s="77"/>
      <c r="D12" s="19">
        <v>7676625</v>
      </c>
      <c r="E12" s="19">
        <v>8395063</v>
      </c>
      <c r="F12" s="19">
        <v>9066991</v>
      </c>
      <c r="G12" s="54">
        <v>0</v>
      </c>
      <c r="H12" s="54">
        <v>0</v>
      </c>
      <c r="I12" s="54">
        <v>0</v>
      </c>
      <c r="J12" s="1"/>
      <c r="K12" s="1"/>
    </row>
    <row r="13" spans="1:11" ht="13.5" customHeight="1">
      <c r="A13" s="75" t="s">
        <v>32</v>
      </c>
      <c r="B13" s="81"/>
      <c r="C13" s="82"/>
      <c r="D13" s="19">
        <v>2261838</v>
      </c>
      <c r="E13" s="19">
        <v>2502749</v>
      </c>
      <c r="F13" s="19">
        <v>2735570</v>
      </c>
      <c r="G13" s="19">
        <v>21412783</v>
      </c>
      <c r="H13" s="19">
        <v>23718059</v>
      </c>
      <c r="I13" s="19">
        <v>25894150</v>
      </c>
      <c r="J13" s="33"/>
      <c r="K13" s="1"/>
    </row>
    <row r="14" spans="1:11" ht="13.5" customHeight="1">
      <c r="A14" s="75" t="s">
        <v>33</v>
      </c>
      <c r="B14" s="83"/>
      <c r="C14" s="84"/>
      <c r="D14" s="19">
        <v>730984</v>
      </c>
      <c r="E14" s="54">
        <v>733824</v>
      </c>
      <c r="F14" s="54">
        <v>769980</v>
      </c>
      <c r="G14" s="19">
        <v>8389488</v>
      </c>
      <c r="H14" s="53">
        <v>8942492</v>
      </c>
      <c r="I14" s="53">
        <v>9488444</v>
      </c>
      <c r="J14" s="33"/>
      <c r="K14" s="1"/>
    </row>
    <row r="15" spans="1:11" ht="13.5" customHeight="1">
      <c r="A15" s="3"/>
      <c r="B15" s="79" t="s">
        <v>27</v>
      </c>
      <c r="C15" s="84"/>
      <c r="D15" s="19">
        <v>18064</v>
      </c>
      <c r="E15" s="19">
        <v>17681</v>
      </c>
      <c r="F15" s="19">
        <v>17122</v>
      </c>
      <c r="G15" s="19">
        <v>5556415</v>
      </c>
      <c r="H15" s="19">
        <v>5806270</v>
      </c>
      <c r="I15" s="19">
        <v>6150665</v>
      </c>
      <c r="J15" s="1"/>
      <c r="K15" s="1"/>
    </row>
    <row r="16" spans="1:11" ht="13.5" customHeight="1">
      <c r="A16" s="3"/>
      <c r="B16" s="79" t="s">
        <v>28</v>
      </c>
      <c r="C16" s="84"/>
      <c r="D16" s="19">
        <v>46553</v>
      </c>
      <c r="E16" s="19">
        <v>47555</v>
      </c>
      <c r="F16" s="19">
        <v>49070</v>
      </c>
      <c r="G16" s="19">
        <v>1918865</v>
      </c>
      <c r="H16" s="19">
        <v>1963900</v>
      </c>
      <c r="I16" s="19">
        <v>2021205</v>
      </c>
      <c r="J16" s="1"/>
      <c r="K16" s="1"/>
    </row>
    <row r="17" spans="1:11" ht="13.5" customHeight="1">
      <c r="A17" s="3"/>
      <c r="B17" s="79" t="s">
        <v>29</v>
      </c>
      <c r="C17" s="84"/>
      <c r="D17" s="19">
        <v>666367</v>
      </c>
      <c r="E17" s="19">
        <v>668588</v>
      </c>
      <c r="F17" s="19">
        <v>703788</v>
      </c>
      <c r="G17" s="19">
        <v>914208</v>
      </c>
      <c r="H17" s="35">
        <v>1172322</v>
      </c>
      <c r="I17" s="35">
        <v>1316574</v>
      </c>
      <c r="J17" s="1"/>
      <c r="K17" s="1"/>
    </row>
    <row r="18" spans="1:11" ht="13.5" customHeight="1">
      <c r="A18" s="79" t="s">
        <v>34</v>
      </c>
      <c r="B18" s="83"/>
      <c r="C18" s="84"/>
      <c r="D18" s="35">
        <v>527735</v>
      </c>
      <c r="E18" s="35">
        <v>571599</v>
      </c>
      <c r="F18" s="35">
        <v>647980</v>
      </c>
      <c r="G18" s="35">
        <v>46229350</v>
      </c>
      <c r="H18" s="35">
        <v>46561470</v>
      </c>
      <c r="I18" s="35">
        <v>50247989</v>
      </c>
      <c r="J18" s="33"/>
      <c r="K18" s="1"/>
    </row>
    <row r="19" spans="1:11" ht="3" customHeight="1">
      <c r="A19" s="25"/>
      <c r="B19" s="25"/>
      <c r="C19" s="26"/>
      <c r="D19" s="36"/>
      <c r="E19" s="36"/>
      <c r="F19" s="37"/>
      <c r="G19" s="36"/>
      <c r="H19" s="36"/>
      <c r="I19" s="37"/>
      <c r="J19" s="33"/>
      <c r="K19" s="1"/>
    </row>
    <row r="20" spans="1:11" s="50" customFormat="1" ht="18" customHeight="1">
      <c r="A20" s="38" t="s">
        <v>35</v>
      </c>
      <c r="B20" s="3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3.5">
      <c r="A21" s="1"/>
      <c r="B21" s="1"/>
      <c r="C21" s="1"/>
      <c r="D21" s="1" t="s">
        <v>15</v>
      </c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2">
    <mergeCell ref="B12:C12"/>
    <mergeCell ref="A13:C13"/>
    <mergeCell ref="B9:B10"/>
    <mergeCell ref="A18:C18"/>
    <mergeCell ref="A14:C14"/>
    <mergeCell ref="B15:C15"/>
    <mergeCell ref="B16:C16"/>
    <mergeCell ref="B17:C17"/>
    <mergeCell ref="A6:C6"/>
    <mergeCell ref="A3:C4"/>
    <mergeCell ref="A8:C8"/>
    <mergeCell ref="B11:C11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2008-12-04T04:55:26Z</cp:lastPrinted>
  <dcterms:created xsi:type="dcterms:W3CDTF">2002-03-27T15:00:00Z</dcterms:created>
  <dcterms:modified xsi:type="dcterms:W3CDTF">2009-02-02T06:00:30Z</dcterms:modified>
  <cp:category/>
  <cp:version/>
  <cp:contentType/>
  <cp:contentStatus/>
</cp:coreProperties>
</file>