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960" windowHeight="3105" activeTab="0"/>
  </bookViews>
  <sheets>
    <sheet name="n-19-01 (1)" sheetId="1" r:id="rId1"/>
    <sheet name="n-19-01(2)" sheetId="2" r:id="rId2"/>
  </sheets>
  <definedNames/>
  <calcPr fullCalcOnLoad="1"/>
</workbook>
</file>

<file path=xl/sharedStrings.xml><?xml version="1.0" encoding="utf-8"?>
<sst xmlns="http://schemas.openxmlformats.org/spreadsheetml/2006/main" count="72" uniqueCount="55">
  <si>
    <t xml:space="preserve">           政 府 管 掌 健 康 保 険</t>
  </si>
  <si>
    <t>（１） 適用事業所数、被保険者数等</t>
  </si>
  <si>
    <t>区       分</t>
  </si>
  <si>
    <t>単位</t>
  </si>
  <si>
    <t>事業所数</t>
  </si>
  <si>
    <t>所</t>
  </si>
  <si>
    <t>被保険者数</t>
  </si>
  <si>
    <t>人</t>
  </si>
  <si>
    <t>ア）平均標準報酬額</t>
  </si>
  <si>
    <t>円</t>
  </si>
  <si>
    <t>給     付     区     分</t>
  </si>
  <si>
    <t>件     数</t>
  </si>
  <si>
    <t>金     額</t>
  </si>
  <si>
    <t>総                       数</t>
  </si>
  <si>
    <t>総数</t>
  </si>
  <si>
    <t>イ） 診     療     費</t>
  </si>
  <si>
    <t>被</t>
  </si>
  <si>
    <t>療養費</t>
  </si>
  <si>
    <t>保</t>
  </si>
  <si>
    <t>検</t>
  </si>
  <si>
    <t>移送費</t>
  </si>
  <si>
    <t>者</t>
  </si>
  <si>
    <t xml:space="preserve"> </t>
  </si>
  <si>
    <t>傷病手当金</t>
  </si>
  <si>
    <t>へ</t>
  </si>
  <si>
    <t>埋葬料</t>
  </si>
  <si>
    <t>の</t>
  </si>
  <si>
    <t>出産育児一時金</t>
  </si>
  <si>
    <t>給</t>
  </si>
  <si>
    <t>付</t>
  </si>
  <si>
    <t>出産手当金</t>
  </si>
  <si>
    <t>高額療養費</t>
  </si>
  <si>
    <t>扶</t>
  </si>
  <si>
    <t>養</t>
  </si>
  <si>
    <t>家族埋葬料</t>
  </si>
  <si>
    <t xml:space="preserve">        イ）大阪府社会保険診療報酬支払基金で扱ったものである。</t>
  </si>
  <si>
    <t xml:space="preserve">  資  料    大阪社会保険事務局総務部企画課</t>
  </si>
  <si>
    <t>件</t>
  </si>
  <si>
    <t>千円</t>
  </si>
  <si>
    <t>件</t>
  </si>
  <si>
    <t>千円</t>
  </si>
  <si>
    <t>（２） 給 付 件 数 ･ 金 額</t>
  </si>
  <si>
    <t>家族出産育児一時金</t>
  </si>
  <si>
    <t xml:space="preserve">          第 １ 表</t>
  </si>
  <si>
    <t xml:space="preserve">        1)各社会保険事務所の報告に基づく｡   </t>
  </si>
  <si>
    <t xml:space="preserve">        2)日雇特例保険者分は除く｡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</si>
  <si>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</si>
  <si>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</si>
  <si>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</si>
  <si>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</si>
  <si>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</si>
  <si>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１７ 年 度</t>
  </si>
  <si>
    <t>平 成 １８ 年 度</t>
  </si>
  <si>
    <t>平 成 １９ 年 度</t>
  </si>
  <si>
    <t xml:space="preserve">        ア）健康保険法第40条に規定する各等級（47等級）の標準報酬月額に、該当する人員を乗じた総和を総保険者数で除したものである。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</si>
</sst>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"/>
    <numFmt numFmtId="178" formatCode="###\ ##0"/>
    <numFmt numFmtId="179" formatCode="#,##0_ "/>
    <numFmt numFmtId="180" formatCode="###\ ###\ ##0;;&quot;-&quot;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21" applyFill="1">
      <alignment/>
      <protection/>
    </xf>
    <xf numFmtId="0" fontId="11" fillId="0" borderId="1" xfId="21" applyFont="1" applyFill="1" applyBorder="1" applyAlignment="1">
      <alignment vertical="top"/>
      <protection/>
    </xf>
    <xf numFmtId="0" fontId="11" fillId="0" borderId="0" xfId="21" applyFont="1" applyFill="1" applyAlignment="1">
      <alignment vertical="top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178" fontId="0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5" xfId="21" applyFont="1" applyFill="1" applyBorder="1" applyAlignment="1">
      <alignment vertical="center"/>
      <protection/>
    </xf>
    <xf numFmtId="176" fontId="8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176" fontId="0" fillId="0" borderId="0" xfId="21" applyNumberFormat="1" applyFont="1" applyFill="1" applyAlignment="1">
      <alignment horizontal="right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8" fillId="0" borderId="5" xfId="21" applyFont="1" applyFill="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left" vertical="center" textRotation="255"/>
      <protection/>
    </xf>
    <xf numFmtId="0" fontId="0" fillId="0" borderId="0" xfId="21" applyFont="1" applyFill="1" applyBorder="1" applyAlignment="1" quotePrefix="1">
      <alignment horizontal="distributed" vertical="center"/>
      <protection/>
    </xf>
    <xf numFmtId="0" fontId="0" fillId="0" borderId="5" xfId="21" applyFont="1" applyFill="1" applyBorder="1" applyAlignment="1" quotePrefix="1">
      <alignment horizontal="left" vertical="center"/>
      <protection/>
    </xf>
    <xf numFmtId="0" fontId="0" fillId="0" borderId="0" xfId="21" applyFont="1" applyFill="1" applyAlignment="1">
      <alignment horizontal="left" vertical="center" textRotation="255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10" fillId="0" borderId="0" xfId="21" applyFont="1" applyFill="1" applyAlignment="1">
      <alignment vertical="center"/>
      <protection/>
    </xf>
    <xf numFmtId="0" fontId="0" fillId="0" borderId="0" xfId="21" applyFont="1" applyFill="1" applyAlignment="1" quotePrefix="1">
      <alignment horizontal="left" vertical="center" textRotation="255"/>
      <protection/>
    </xf>
    <xf numFmtId="0" fontId="0" fillId="0" borderId="0" xfId="21" applyFont="1" applyFill="1" applyBorder="1" applyAlignment="1" quotePrefix="1">
      <alignment horizontal="left" vertical="center" textRotation="255"/>
      <protection/>
    </xf>
    <xf numFmtId="0" fontId="0" fillId="0" borderId="0" xfId="0" applyFill="1" applyAlignment="1">
      <alignment horizontal="left" vertical="center" textRotation="255"/>
    </xf>
    <xf numFmtId="0" fontId="0" fillId="0" borderId="0" xfId="0" applyFill="1" applyBorder="1" applyAlignment="1">
      <alignment horizontal="left" vertical="center" textRotation="255"/>
    </xf>
    <xf numFmtId="176" fontId="0" fillId="0" borderId="0" xfId="21" applyNumberFormat="1" applyFont="1" applyFill="1" applyBorder="1" applyAlignment="1">
      <alignment horizontal="right"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distributed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top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/>
    </xf>
    <xf numFmtId="0" fontId="11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5" xfId="0" applyFont="1" applyFill="1" applyBorder="1" applyAlignment="1" quotePrefix="1">
      <alignment horizontal="distributed"/>
    </xf>
    <xf numFmtId="176" fontId="0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6" fontId="0" fillId="0" borderId="0" xfId="21" applyNumberFormat="1" applyFont="1" applyFill="1" applyAlignment="1">
      <alignment vertical="center"/>
      <protection/>
    </xf>
    <xf numFmtId="0" fontId="8" fillId="0" borderId="8" xfId="0" applyFont="1" applyFill="1" applyBorder="1" applyAlignment="1">
      <alignment horizontal="center" vertical="center"/>
    </xf>
    <xf numFmtId="0" fontId="0" fillId="0" borderId="0" xfId="21" applyFont="1" applyFill="1" applyAlignment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0" fillId="0" borderId="0" xfId="21" applyFont="1" applyFill="1">
      <alignment/>
      <protection/>
    </xf>
    <xf numFmtId="0" fontId="5" fillId="0" borderId="0" xfId="0" applyFont="1" applyFill="1" applyAlignment="1">
      <alignment horizontal="centerContinuous" vertical="center"/>
    </xf>
    <xf numFmtId="0" fontId="5" fillId="0" borderId="0" xfId="21" applyFont="1" applyFill="1" applyAlignment="1">
      <alignment horizontal="centerContinuous" vertical="center"/>
      <protection/>
    </xf>
    <xf numFmtId="0" fontId="8" fillId="0" borderId="8" xfId="21" applyFont="1" applyFill="1" applyBorder="1" applyAlignment="1">
      <alignment horizontal="centerContinuous" vertical="center"/>
      <protection/>
    </xf>
    <xf numFmtId="0" fontId="0" fillId="0" borderId="8" xfId="21" applyFont="1" applyFill="1" applyBorder="1" applyAlignment="1">
      <alignment horizontal="centerContinuous" vertical="center"/>
      <protection/>
    </xf>
    <xf numFmtId="180" fontId="8" fillId="0" borderId="0" xfId="21" applyNumberFormat="1" applyFont="1" applyFill="1" applyAlignment="1">
      <alignment horizontal="right" vertical="center"/>
      <protection/>
    </xf>
    <xf numFmtId="176" fontId="0" fillId="0" borderId="0" xfId="21" applyNumberFormat="1" applyFont="1" applyFill="1" applyAlignment="1">
      <alignment horizontal="right" vertical="center"/>
      <protection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centerContinuous" vertical="center"/>
    </xf>
    <xf numFmtId="0" fontId="11" fillId="0" borderId="1" xfId="0" applyFont="1" applyFill="1" applyBorder="1" applyAlignment="1" quotePrefix="1">
      <alignment vertical="top"/>
    </xf>
    <xf numFmtId="0" fontId="0" fillId="0" borderId="0" xfId="21" applyFont="1" applyFill="1" applyAlignment="1">
      <alignment horizontal="centerContinuous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2101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104775</xdr:rowOff>
    </xdr:from>
    <xdr:to>
      <xdr:col>1</xdr:col>
      <xdr:colOff>104775</xdr:colOff>
      <xdr:row>15</xdr:row>
      <xdr:rowOff>104775</xdr:rowOff>
    </xdr:to>
    <xdr:sp>
      <xdr:nvSpPr>
        <xdr:cNvPr id="1" name="図形 10"/>
        <xdr:cNvSpPr>
          <a:spLocks/>
        </xdr:cNvSpPr>
      </xdr:nvSpPr>
      <xdr:spPr>
        <a:xfrm>
          <a:off x="323850" y="1428750"/>
          <a:ext cx="123825" cy="13716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17</xdr:row>
      <xdr:rowOff>66675</xdr:rowOff>
    </xdr:from>
    <xdr:to>
      <xdr:col>1</xdr:col>
      <xdr:colOff>57150</xdr:colOff>
      <xdr:row>23</xdr:row>
      <xdr:rowOff>133350</xdr:rowOff>
    </xdr:to>
    <xdr:sp>
      <xdr:nvSpPr>
        <xdr:cNvPr id="2" name="図形 11"/>
        <xdr:cNvSpPr>
          <a:spLocks/>
        </xdr:cNvSpPr>
      </xdr:nvSpPr>
      <xdr:spPr>
        <a:xfrm>
          <a:off x="323850" y="3105150"/>
          <a:ext cx="76200" cy="11144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921"/>
              </a:lnTo>
              <a:lnTo>
                <a:pt x="8127" y="7052"/>
              </a:lnTo>
              <a:lnTo>
                <a:pt x="8021" y="7182"/>
              </a:lnTo>
              <a:lnTo>
                <a:pt x="7812" y="7314"/>
              </a:lnTo>
              <a:lnTo>
                <a:pt x="7550" y="7445"/>
              </a:lnTo>
              <a:lnTo>
                <a:pt x="7209" y="7550"/>
              </a:lnTo>
              <a:lnTo>
                <a:pt x="6789" y="7681"/>
              </a:lnTo>
              <a:lnTo>
                <a:pt x="6318" y="7785"/>
              </a:lnTo>
              <a:lnTo>
                <a:pt x="5794" y="7891"/>
              </a:lnTo>
              <a:lnTo>
                <a:pt x="5216" y="7969"/>
              </a:lnTo>
              <a:lnTo>
                <a:pt x="4588" y="8048"/>
              </a:lnTo>
              <a:lnTo>
                <a:pt x="3906" y="8127"/>
              </a:lnTo>
              <a:lnTo>
                <a:pt x="3198" y="8179"/>
              </a:lnTo>
              <a:lnTo>
                <a:pt x="2438" y="8231"/>
              </a:lnTo>
              <a:lnTo>
                <a:pt x="1651" y="8257"/>
              </a:lnTo>
              <a:lnTo>
                <a:pt x="839" y="8284"/>
              </a:lnTo>
              <a:lnTo>
                <a:pt x="0" y="8284"/>
              </a:lnTo>
              <a:lnTo>
                <a:pt x="839" y="8284"/>
              </a:lnTo>
              <a:lnTo>
                <a:pt x="1651" y="8310"/>
              </a:lnTo>
              <a:lnTo>
                <a:pt x="2438" y="8336"/>
              </a:lnTo>
              <a:lnTo>
                <a:pt x="3198" y="8388"/>
              </a:lnTo>
              <a:lnTo>
                <a:pt x="3906" y="8441"/>
              </a:lnTo>
              <a:lnTo>
                <a:pt x="4588" y="8520"/>
              </a:lnTo>
              <a:lnTo>
                <a:pt x="5216" y="8599"/>
              </a:lnTo>
              <a:lnTo>
                <a:pt x="5794" y="8677"/>
              </a:lnTo>
              <a:lnTo>
                <a:pt x="6318" y="8782"/>
              </a:lnTo>
              <a:lnTo>
                <a:pt x="6789" y="8887"/>
              </a:lnTo>
              <a:lnTo>
                <a:pt x="7209" y="8991"/>
              </a:lnTo>
              <a:lnTo>
                <a:pt x="7550" y="9123"/>
              </a:lnTo>
              <a:lnTo>
                <a:pt x="7812" y="9227"/>
              </a:lnTo>
              <a:lnTo>
                <a:pt x="8021" y="9359"/>
              </a:lnTo>
              <a:lnTo>
                <a:pt x="8127" y="9516"/>
              </a:lnTo>
              <a:lnTo>
                <a:pt x="8179" y="9647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1" style="39" customWidth="1"/>
    <col min="2" max="2" width="0.4921875" style="39" customWidth="1"/>
    <col min="3" max="3" width="5.3984375" style="39" customWidth="1"/>
    <col min="4" max="8" width="21" style="39" customWidth="1"/>
    <col min="9" max="16384" width="9" style="39" customWidth="1"/>
  </cols>
  <sheetData>
    <row r="1" spans="1:9" ht="21.75" customHeight="1">
      <c r="A1" s="40" t="s">
        <v>43</v>
      </c>
      <c r="B1" s="38"/>
      <c r="C1" s="38"/>
      <c r="D1" s="41" t="s">
        <v>0</v>
      </c>
      <c r="F1" s="38"/>
      <c r="G1" s="38"/>
      <c r="H1" s="38"/>
      <c r="I1" s="38"/>
    </row>
    <row r="2" spans="1:9" ht="24" customHeight="1">
      <c r="A2" s="38"/>
      <c r="B2" s="38"/>
      <c r="C2" s="38"/>
      <c r="D2" s="38"/>
      <c r="E2" s="38"/>
      <c r="F2" s="38"/>
      <c r="G2" s="38"/>
      <c r="H2" s="38"/>
      <c r="I2" s="38"/>
    </row>
    <row r="3" s="42" customFormat="1" ht="12" customHeight="1">
      <c r="A3" s="42" t="s">
        <v>44</v>
      </c>
    </row>
    <row r="4" s="42" customFormat="1" ht="12" customHeight="1">
      <c r="A4" s="42" t="s">
        <v>45</v>
      </c>
    </row>
    <row r="5" spans="1:9" ht="17.25" customHeight="1">
      <c r="A5" s="68" t="s">
        <v>1</v>
      </c>
      <c r="B5" s="75"/>
      <c r="C5" s="43"/>
      <c r="D5" s="43"/>
      <c r="E5" s="1"/>
      <c r="F5" s="43"/>
      <c r="G5" s="43"/>
      <c r="H5" s="43"/>
      <c r="I5" s="44"/>
    </row>
    <row r="6" spans="1:8" s="42" customFormat="1" ht="15" customHeight="1" thickBot="1">
      <c r="A6" s="45" t="s">
        <v>54</v>
      </c>
      <c r="B6" s="76"/>
      <c r="C6" s="45"/>
      <c r="D6" s="45"/>
      <c r="E6" s="45"/>
      <c r="F6" s="45"/>
      <c r="G6" s="45"/>
      <c r="H6" s="45"/>
    </row>
    <row r="7" spans="1:9" ht="18" customHeight="1">
      <c r="A7" s="46" t="s">
        <v>2</v>
      </c>
      <c r="B7" s="47"/>
      <c r="C7" s="48" t="s">
        <v>3</v>
      </c>
      <c r="D7" s="48" t="s">
        <v>46</v>
      </c>
      <c r="E7" s="62" t="s">
        <v>47</v>
      </c>
      <c r="F7" s="62" t="s">
        <v>48</v>
      </c>
      <c r="G7" s="62" t="s">
        <v>49</v>
      </c>
      <c r="H7" s="64" t="s">
        <v>50</v>
      </c>
      <c r="I7" s="49"/>
    </row>
    <row r="8" spans="1:8" s="54" customFormat="1" ht="15.75" customHeight="1">
      <c r="A8" s="50" t="s">
        <v>4</v>
      </c>
      <c r="B8" s="51"/>
      <c r="C8" s="51" t="s">
        <v>5</v>
      </c>
      <c r="D8" s="52">
        <v>122513</v>
      </c>
      <c r="E8" s="52">
        <v>124404</v>
      </c>
      <c r="F8" s="52">
        <v>127844</v>
      </c>
      <c r="G8" s="52">
        <v>130868</v>
      </c>
      <c r="H8" s="53">
        <v>134577</v>
      </c>
    </row>
    <row r="9" spans="1:8" s="54" customFormat="1" ht="15.75" customHeight="1">
      <c r="A9" s="50" t="s">
        <v>6</v>
      </c>
      <c r="B9" s="51"/>
      <c r="C9" s="51" t="s">
        <v>7</v>
      </c>
      <c r="D9" s="52">
        <v>1569860</v>
      </c>
      <c r="E9" s="52">
        <v>1590659</v>
      </c>
      <c r="F9" s="52">
        <v>1650773</v>
      </c>
      <c r="G9" s="52">
        <v>1638596</v>
      </c>
      <c r="H9" s="53">
        <v>1673312</v>
      </c>
    </row>
    <row r="10" spans="1:8" s="54" customFormat="1" ht="15.75" customHeight="1">
      <c r="A10" s="55" t="s">
        <v>8</v>
      </c>
      <c r="B10" s="56"/>
      <c r="C10" s="51" t="s">
        <v>9</v>
      </c>
      <c r="D10" s="57">
        <v>308351</v>
      </c>
      <c r="E10" s="57">
        <v>307124</v>
      </c>
      <c r="F10" s="57">
        <v>303904</v>
      </c>
      <c r="G10" s="57">
        <v>307038</v>
      </c>
      <c r="H10" s="58">
        <v>310129</v>
      </c>
    </row>
    <row r="11" spans="1:9" ht="5.25" customHeight="1">
      <c r="A11" s="59"/>
      <c r="B11" s="60"/>
      <c r="C11" s="61"/>
      <c r="D11" s="59"/>
      <c r="E11" s="59"/>
      <c r="F11" s="59"/>
      <c r="G11" s="59"/>
      <c r="H11" s="59"/>
      <c r="I11" s="38"/>
    </row>
    <row r="16" spans="1:9" ht="13.5">
      <c r="A16" s="44"/>
      <c r="B16" s="44"/>
      <c r="C16" s="44"/>
      <c r="D16" s="44"/>
      <c r="E16" s="44"/>
      <c r="F16" s="44"/>
      <c r="G16" s="44"/>
      <c r="H16" s="44"/>
      <c r="I16" s="44"/>
    </row>
    <row r="17" spans="1:9" ht="13.5">
      <c r="A17" s="44"/>
      <c r="B17" s="44"/>
      <c r="C17" s="44"/>
      <c r="D17" s="44"/>
      <c r="E17" s="44"/>
      <c r="F17" s="44"/>
      <c r="G17" s="44"/>
      <c r="H17" s="44"/>
      <c r="I17" s="44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2" customWidth="1"/>
    <col min="2" max="2" width="1.59765625" style="2" customWidth="1"/>
    <col min="3" max="3" width="22.59765625" style="2" customWidth="1"/>
    <col min="4" max="4" width="0.203125" style="2" customWidth="1"/>
    <col min="5" max="10" width="17.19921875" style="2" customWidth="1"/>
    <col min="11" max="16384" width="9" style="2" customWidth="1"/>
  </cols>
  <sheetData>
    <row r="1" spans="1:10" s="67" customFormat="1" ht="17.25" customHeight="1">
      <c r="A1" s="69" t="s">
        <v>41</v>
      </c>
      <c r="B1" s="65"/>
      <c r="C1" s="65"/>
      <c r="D1" s="65"/>
      <c r="E1" s="65"/>
      <c r="F1" s="77"/>
      <c r="G1" s="66"/>
      <c r="H1" s="65"/>
      <c r="I1" s="65"/>
      <c r="J1" s="65"/>
    </row>
    <row r="2" spans="1:10" s="4" customFormat="1" ht="15" customHeight="1" thickBo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</row>
    <row r="3" spans="1:12" ht="16.5" customHeight="1">
      <c r="A3" s="78" t="s">
        <v>10</v>
      </c>
      <c r="B3" s="78"/>
      <c r="C3" s="78"/>
      <c r="D3" s="5"/>
      <c r="E3" s="6" t="s">
        <v>51</v>
      </c>
      <c r="F3" s="6"/>
      <c r="G3" s="71" t="s">
        <v>52</v>
      </c>
      <c r="H3" s="6"/>
      <c r="I3" s="70" t="s">
        <v>53</v>
      </c>
      <c r="J3" s="6"/>
      <c r="K3" s="11"/>
      <c r="L3" s="8"/>
    </row>
    <row r="4" spans="1:12" ht="16.5" customHeight="1">
      <c r="A4" s="79"/>
      <c r="B4" s="79"/>
      <c r="C4" s="79"/>
      <c r="D4" s="10"/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11</v>
      </c>
      <c r="J4" s="9" t="s">
        <v>12</v>
      </c>
      <c r="K4" s="7"/>
      <c r="L4" s="8"/>
    </row>
    <row r="5" spans="1:12" ht="13.5">
      <c r="A5" s="7"/>
      <c r="B5" s="7"/>
      <c r="C5" s="11"/>
      <c r="D5" s="12"/>
      <c r="E5" s="13" t="s">
        <v>39</v>
      </c>
      <c r="F5" s="13" t="s">
        <v>40</v>
      </c>
      <c r="G5" s="13" t="s">
        <v>39</v>
      </c>
      <c r="H5" s="13" t="s">
        <v>40</v>
      </c>
      <c r="I5" s="13" t="s">
        <v>37</v>
      </c>
      <c r="J5" s="13" t="s">
        <v>38</v>
      </c>
      <c r="K5" s="16"/>
      <c r="L5" s="8"/>
    </row>
    <row r="6" spans="1:12" ht="13.5" customHeight="1">
      <c r="A6" s="14" t="s">
        <v>13</v>
      </c>
      <c r="B6" s="14"/>
      <c r="C6" s="74"/>
      <c r="D6" s="15"/>
      <c r="E6" s="16">
        <v>25522958</v>
      </c>
      <c r="F6" s="16">
        <v>314934100</v>
      </c>
      <c r="G6" s="16">
        <v>26415663</v>
      </c>
      <c r="H6" s="16">
        <v>319019114</v>
      </c>
      <c r="I6" s="72">
        <f>I8+I18</f>
        <v>27161109</v>
      </c>
      <c r="J6" s="72">
        <f>J8+J18</f>
        <v>333962867</v>
      </c>
      <c r="K6" s="16"/>
      <c r="L6" s="8"/>
    </row>
    <row r="7" spans="1:12" ht="12" customHeight="1">
      <c r="A7" s="7"/>
      <c r="B7" s="7"/>
      <c r="C7" s="11"/>
      <c r="D7" s="12"/>
      <c r="E7" s="73"/>
      <c r="F7" s="73"/>
      <c r="G7" s="73"/>
      <c r="H7" s="73"/>
      <c r="I7" s="73"/>
      <c r="J7" s="73"/>
      <c r="K7" s="7"/>
      <c r="L7" s="8"/>
    </row>
    <row r="8" spans="1:12" ht="13.5" customHeight="1">
      <c r="A8" s="24" t="s">
        <v>16</v>
      </c>
      <c r="B8" s="11"/>
      <c r="C8" s="19" t="s">
        <v>14</v>
      </c>
      <c r="D8" s="20"/>
      <c r="E8" s="16">
        <v>12947698</v>
      </c>
      <c r="F8" s="16">
        <v>168087386</v>
      </c>
      <c r="G8" s="16">
        <v>14234864</v>
      </c>
      <c r="H8" s="16">
        <v>185181342</v>
      </c>
      <c r="I8" s="72">
        <f>SUM(I9:I16)</f>
        <v>14831310</v>
      </c>
      <c r="J8" s="72">
        <f>SUM(J9:J16)</f>
        <v>195550822</v>
      </c>
      <c r="K8" s="17"/>
      <c r="L8" s="8"/>
    </row>
    <row r="9" spans="1:12" ht="13.5" customHeight="1">
      <c r="A9" s="24" t="s">
        <v>18</v>
      </c>
      <c r="B9" s="21"/>
      <c r="C9" s="22" t="s">
        <v>15</v>
      </c>
      <c r="D9" s="23"/>
      <c r="E9" s="73">
        <v>11747982</v>
      </c>
      <c r="F9" s="73">
        <v>132681364</v>
      </c>
      <c r="G9" s="73">
        <v>12885734</v>
      </c>
      <c r="H9" s="73">
        <v>148698870</v>
      </c>
      <c r="I9" s="18">
        <v>13388926</v>
      </c>
      <c r="J9" s="18">
        <v>160800248</v>
      </c>
      <c r="K9" s="7"/>
      <c r="L9" s="8"/>
    </row>
    <row r="10" spans="1:12" ht="13.5" customHeight="1">
      <c r="A10" s="24" t="s">
        <v>19</v>
      </c>
      <c r="B10" s="21"/>
      <c r="C10" s="25" t="s">
        <v>17</v>
      </c>
      <c r="D10" s="26"/>
      <c r="E10" s="73">
        <v>1042802</v>
      </c>
      <c r="F10" s="73">
        <v>7107849</v>
      </c>
      <c r="G10" s="73">
        <v>1184233</v>
      </c>
      <c r="H10" s="73">
        <v>7944493</v>
      </c>
      <c r="I10" s="18">
        <v>1295768</v>
      </c>
      <c r="J10" s="18">
        <v>8681317</v>
      </c>
      <c r="K10" s="7"/>
      <c r="L10" s="8"/>
    </row>
    <row r="11" spans="1:12" ht="13.5" customHeight="1">
      <c r="A11" s="24" t="s">
        <v>21</v>
      </c>
      <c r="B11" s="21"/>
      <c r="C11" s="25" t="s">
        <v>20</v>
      </c>
      <c r="D11" s="26"/>
      <c r="E11" s="73">
        <v>6</v>
      </c>
      <c r="F11" s="73">
        <v>1443</v>
      </c>
      <c r="G11" s="73">
        <v>6</v>
      </c>
      <c r="H11" s="73">
        <v>257</v>
      </c>
      <c r="I11" s="18">
        <v>7</v>
      </c>
      <c r="J11" s="18">
        <v>432</v>
      </c>
      <c r="K11" s="7"/>
      <c r="L11" s="8"/>
    </row>
    <row r="12" spans="1:12" ht="13.5" customHeight="1">
      <c r="A12" s="24" t="s">
        <v>24</v>
      </c>
      <c r="B12" s="21"/>
      <c r="C12" s="25" t="s">
        <v>23</v>
      </c>
      <c r="D12" s="26"/>
      <c r="E12" s="73">
        <v>72800</v>
      </c>
      <c r="F12" s="73">
        <v>12461370</v>
      </c>
      <c r="G12" s="73">
        <v>73467</v>
      </c>
      <c r="H12" s="73">
        <v>12405767</v>
      </c>
      <c r="I12" s="18">
        <v>74063</v>
      </c>
      <c r="J12" s="18">
        <v>14257071</v>
      </c>
      <c r="K12" s="7"/>
      <c r="L12" s="8"/>
    </row>
    <row r="13" spans="1:12" ht="13.5" customHeight="1">
      <c r="A13" s="24" t="s">
        <v>26</v>
      </c>
      <c r="B13" s="21" t="s">
        <v>22</v>
      </c>
      <c r="C13" s="25" t="s">
        <v>25</v>
      </c>
      <c r="D13" s="26"/>
      <c r="E13" s="73">
        <v>3416</v>
      </c>
      <c r="F13" s="73">
        <v>1067869</v>
      </c>
      <c r="G13" s="73">
        <v>3100</v>
      </c>
      <c r="H13" s="73">
        <v>631601</v>
      </c>
      <c r="I13" s="18">
        <v>3263</v>
      </c>
      <c r="J13" s="18">
        <v>171925</v>
      </c>
      <c r="K13" s="7"/>
      <c r="L13" s="8"/>
    </row>
    <row r="14" spans="1:12" ht="13.5" customHeight="1">
      <c r="A14" s="24" t="s">
        <v>28</v>
      </c>
      <c r="B14" s="21"/>
      <c r="C14" s="25" t="s">
        <v>27</v>
      </c>
      <c r="D14" s="26"/>
      <c r="E14" s="73">
        <v>8445</v>
      </c>
      <c r="F14" s="73">
        <v>2533500</v>
      </c>
      <c r="G14" s="73">
        <v>9083</v>
      </c>
      <c r="H14" s="73">
        <v>2896650</v>
      </c>
      <c r="I14" s="18">
        <v>8741</v>
      </c>
      <c r="J14" s="18">
        <v>2927700</v>
      </c>
      <c r="K14" s="7"/>
      <c r="L14" s="8"/>
    </row>
    <row r="15" spans="1:12" ht="13.5" customHeight="1">
      <c r="A15" s="24" t="s">
        <v>29</v>
      </c>
      <c r="B15" s="21"/>
      <c r="C15" s="25" t="s">
        <v>30</v>
      </c>
      <c r="D15" s="26"/>
      <c r="E15" s="73">
        <v>8744</v>
      </c>
      <c r="F15" s="73">
        <v>3663448</v>
      </c>
      <c r="G15" s="73">
        <v>9189</v>
      </c>
      <c r="H15" s="73">
        <v>3890217</v>
      </c>
      <c r="I15" s="18">
        <v>7226</v>
      </c>
      <c r="J15" s="18">
        <v>3313959</v>
      </c>
      <c r="K15" s="7"/>
      <c r="L15" s="8"/>
    </row>
    <row r="16" spans="2:12" ht="13.5" customHeight="1">
      <c r="B16" s="21"/>
      <c r="C16" s="25" t="s">
        <v>31</v>
      </c>
      <c r="D16" s="26"/>
      <c r="E16" s="73">
        <v>63503</v>
      </c>
      <c r="F16" s="73">
        <v>8570543</v>
      </c>
      <c r="G16" s="73">
        <v>70052</v>
      </c>
      <c r="H16" s="73">
        <v>8713487</v>
      </c>
      <c r="I16" s="18">
        <v>53316</v>
      </c>
      <c r="J16" s="18">
        <v>5398170</v>
      </c>
      <c r="K16" s="7"/>
      <c r="L16" s="8"/>
    </row>
    <row r="17" spans="2:12" ht="13.5" customHeight="1">
      <c r="B17" s="21"/>
      <c r="C17" s="25"/>
      <c r="D17" s="26"/>
      <c r="E17" s="73"/>
      <c r="F17" s="73"/>
      <c r="G17" s="73"/>
      <c r="H17" s="73"/>
      <c r="I17" s="73"/>
      <c r="J17" s="73"/>
      <c r="K17" s="7"/>
      <c r="L17" s="8"/>
    </row>
    <row r="18" spans="1:12" ht="13.5" customHeight="1">
      <c r="A18" s="28" t="s">
        <v>16</v>
      </c>
      <c r="B18" s="21"/>
      <c r="C18" s="19" t="s">
        <v>14</v>
      </c>
      <c r="D18" s="20"/>
      <c r="E18" s="16">
        <v>12575260</v>
      </c>
      <c r="F18" s="16">
        <v>146846714</v>
      </c>
      <c r="G18" s="72">
        <v>12180799</v>
      </c>
      <c r="H18" s="72">
        <v>133837772</v>
      </c>
      <c r="I18" s="72">
        <f>SUM(I19:I24)</f>
        <v>12329799</v>
      </c>
      <c r="J18" s="72">
        <f>SUM(J19:J24)</f>
        <v>138412045</v>
      </c>
      <c r="K18" s="7"/>
      <c r="L18" s="8"/>
    </row>
    <row r="19" spans="1:12" ht="13.5" customHeight="1">
      <c r="A19" s="30" t="s">
        <v>32</v>
      </c>
      <c r="B19" s="11"/>
      <c r="C19" s="22" t="s">
        <v>15</v>
      </c>
      <c r="D19" s="23"/>
      <c r="E19" s="73">
        <v>11852142</v>
      </c>
      <c r="F19" s="73">
        <v>129574582</v>
      </c>
      <c r="G19" s="73">
        <v>11390195</v>
      </c>
      <c r="H19" s="73">
        <v>115470617</v>
      </c>
      <c r="I19" s="18">
        <v>11486133</v>
      </c>
      <c r="J19" s="18">
        <v>119909852</v>
      </c>
      <c r="K19" s="7"/>
      <c r="L19" s="8"/>
    </row>
    <row r="20" spans="1:12" ht="15">
      <c r="A20" s="30" t="s">
        <v>33</v>
      </c>
      <c r="B20" s="11"/>
      <c r="C20" s="25" t="s">
        <v>17</v>
      </c>
      <c r="D20" s="26"/>
      <c r="E20" s="18">
        <v>656096</v>
      </c>
      <c r="F20" s="18">
        <v>4848314</v>
      </c>
      <c r="G20" s="18">
        <v>719809</v>
      </c>
      <c r="H20" s="18">
        <v>5255189</v>
      </c>
      <c r="I20" s="18">
        <v>778533</v>
      </c>
      <c r="J20" s="18">
        <v>5665221</v>
      </c>
      <c r="K20" s="7"/>
      <c r="L20" s="8"/>
    </row>
    <row r="21" spans="1:12" ht="13.5" customHeight="1">
      <c r="A21" s="30" t="s">
        <v>21</v>
      </c>
      <c r="B21" s="11"/>
      <c r="C21" s="25" t="s">
        <v>20</v>
      </c>
      <c r="D21" s="26"/>
      <c r="E21" s="18">
        <v>3</v>
      </c>
      <c r="F21" s="18">
        <v>83</v>
      </c>
      <c r="G21" s="18">
        <v>5</v>
      </c>
      <c r="H21" s="18">
        <v>107</v>
      </c>
      <c r="I21" s="18">
        <v>8</v>
      </c>
      <c r="J21" s="18">
        <v>697</v>
      </c>
      <c r="K21" s="27"/>
      <c r="L21" s="8"/>
    </row>
    <row r="22" spans="1:12" ht="13.5" customHeight="1">
      <c r="A22" s="30" t="s">
        <v>24</v>
      </c>
      <c r="B22" s="29"/>
      <c r="C22" s="25" t="s">
        <v>34</v>
      </c>
      <c r="D22" s="26"/>
      <c r="E22" s="18">
        <v>5662</v>
      </c>
      <c r="F22" s="18">
        <v>566200</v>
      </c>
      <c r="G22" s="18">
        <v>5386</v>
      </c>
      <c r="H22" s="18">
        <v>432900</v>
      </c>
      <c r="I22" s="18">
        <v>4639</v>
      </c>
      <c r="J22" s="18">
        <v>234400</v>
      </c>
      <c r="K22" s="7"/>
      <c r="L22" s="8"/>
    </row>
    <row r="23" spans="1:12" ht="13.5" customHeight="1">
      <c r="A23" s="30" t="s">
        <v>26</v>
      </c>
      <c r="B23" s="31"/>
      <c r="C23" s="22" t="s">
        <v>42</v>
      </c>
      <c r="D23" s="23"/>
      <c r="E23" s="18">
        <v>28002</v>
      </c>
      <c r="F23" s="18">
        <v>8400600</v>
      </c>
      <c r="G23" s="18">
        <v>28371</v>
      </c>
      <c r="H23" s="18">
        <v>9074300</v>
      </c>
      <c r="I23" s="18">
        <v>30763</v>
      </c>
      <c r="J23" s="18">
        <v>10277000</v>
      </c>
      <c r="K23" s="7"/>
      <c r="L23" s="8"/>
    </row>
    <row r="24" spans="1:12" ht="13.5" customHeight="1">
      <c r="A24" s="24" t="s">
        <v>28</v>
      </c>
      <c r="B24" s="31"/>
      <c r="C24" s="25" t="s">
        <v>31</v>
      </c>
      <c r="D24" s="26"/>
      <c r="E24" s="32">
        <v>33355</v>
      </c>
      <c r="F24" s="32">
        <v>3456935</v>
      </c>
      <c r="G24" s="32">
        <v>37033</v>
      </c>
      <c r="H24" s="32">
        <v>3604659</v>
      </c>
      <c r="I24" s="32">
        <v>29723</v>
      </c>
      <c r="J24" s="18">
        <v>2324875</v>
      </c>
      <c r="K24" s="7"/>
      <c r="L24" s="8"/>
    </row>
    <row r="25" spans="1:12" ht="13.5" customHeight="1">
      <c r="A25" s="24" t="s">
        <v>29</v>
      </c>
      <c r="B25" s="31"/>
      <c r="C25" s="25"/>
      <c r="D25" s="26"/>
      <c r="E25" s="18"/>
      <c r="F25" s="18"/>
      <c r="G25" s="18"/>
      <c r="H25" s="18"/>
      <c r="I25" s="18"/>
      <c r="J25" s="18"/>
      <c r="K25" s="7"/>
      <c r="L25" s="8"/>
    </row>
    <row r="26" spans="1:12" ht="6" customHeight="1">
      <c r="A26" s="33"/>
      <c r="B26" s="33"/>
      <c r="C26" s="34"/>
      <c r="D26" s="35"/>
      <c r="E26" s="36"/>
      <c r="F26" s="36"/>
      <c r="G26" s="36"/>
      <c r="H26" s="36"/>
      <c r="I26" s="36"/>
      <c r="J26" s="36"/>
      <c r="K26" s="7"/>
      <c r="L26" s="8"/>
    </row>
    <row r="27" spans="1:12" ht="18" customHeight="1">
      <c r="A27" s="37" t="s">
        <v>36</v>
      </c>
      <c r="B27" s="37"/>
      <c r="C27" s="7"/>
      <c r="D27" s="7"/>
      <c r="E27" s="7"/>
      <c r="F27" s="7"/>
      <c r="G27" s="63"/>
      <c r="H27" s="63"/>
      <c r="I27" s="63"/>
      <c r="J27" s="63"/>
      <c r="K27" s="7"/>
      <c r="L27" s="8"/>
    </row>
    <row r="28" spans="1:12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8"/>
    </row>
    <row r="30" spans="1:12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ht="13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3.5">
      <c r="A33" s="8"/>
      <c r="B33" s="8"/>
      <c r="C33" s="8"/>
      <c r="D33" s="8"/>
      <c r="E33" s="18"/>
      <c r="F33" s="8"/>
      <c r="G33" s="8"/>
      <c r="H33" s="8"/>
      <c r="I33" s="8"/>
      <c r="J33" s="8"/>
      <c r="K33" s="8"/>
      <c r="L33" s="8"/>
    </row>
    <row r="34" spans="1:12" ht="13.5">
      <c r="A34" s="8"/>
      <c r="B34" s="8"/>
      <c r="C34" s="8"/>
      <c r="D34" s="8"/>
      <c r="E34" s="18"/>
      <c r="F34" s="8"/>
      <c r="G34" s="8"/>
      <c r="H34" s="8"/>
      <c r="I34" s="8"/>
      <c r="J34" s="8"/>
      <c r="K34" s="8"/>
      <c r="L34" s="8"/>
    </row>
    <row r="35" spans="1:12" ht="13.5">
      <c r="A35" s="8"/>
      <c r="B35" s="8"/>
      <c r="C35" s="8"/>
      <c r="D35" s="8"/>
      <c r="E35" s="18"/>
      <c r="F35" s="8"/>
      <c r="G35" s="8"/>
      <c r="H35" s="8"/>
      <c r="I35" s="8"/>
      <c r="J35" s="8"/>
      <c r="K35" s="8"/>
      <c r="L35" s="8"/>
    </row>
    <row r="36" ht="13.5">
      <c r="E36" s="18"/>
    </row>
    <row r="37" ht="13.5">
      <c r="E37" s="32"/>
    </row>
    <row r="38" ht="13.5">
      <c r="E38" s="18"/>
    </row>
  </sheetData>
  <mergeCells count="1">
    <mergeCell ref="A3:C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2008-11-11T23:40:57Z</cp:lastPrinted>
  <dcterms:created xsi:type="dcterms:W3CDTF">2002-03-27T15:00:00Z</dcterms:created>
  <dcterms:modified xsi:type="dcterms:W3CDTF">2009-02-02T05:58:15Z</dcterms:modified>
  <cp:category/>
  <cp:version/>
  <cp:contentType/>
  <cp:contentStatus/>
</cp:coreProperties>
</file>