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5" windowWidth="10335" windowHeight="7395" tabRatio="602" activeTab="0"/>
  </bookViews>
  <sheets>
    <sheet name="N-10-02-1" sheetId="1" r:id="rId1"/>
    <sheet name="N-10-02-2" sheetId="2" r:id="rId2"/>
  </sheets>
  <definedNames/>
  <calcPr fullCalcOnLoad="1"/>
</workbook>
</file>

<file path=xl/sharedStrings.xml><?xml version="1.0" encoding="utf-8"?>
<sst xmlns="http://schemas.openxmlformats.org/spreadsheetml/2006/main" count="148" uniqueCount="110">
  <si>
    <t xml:space="preserve">          第 ２ 表</t>
  </si>
  <si>
    <t>従業者数、年間販売額及び売場面積</t>
  </si>
  <si>
    <t>総                            数</t>
  </si>
  <si>
    <t>卸              売              業</t>
  </si>
  <si>
    <t>小                        売                         業</t>
  </si>
  <si>
    <t>人</t>
  </si>
  <si>
    <t>㎡</t>
  </si>
  <si>
    <t>大阪市地域</t>
  </si>
  <si>
    <t>南河内地域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</si>
  <si>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</si>
  <si>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</si>
  <si>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</si>
  <si>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</si>
  <si>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</si>
  <si>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</si>
  <si>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</si>
  <si>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</si>
  <si>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</si>
  <si>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</si>
  <si>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</si>
  <si>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</si>
  <si>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</si>
  <si>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</si>
  <si>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</si>
  <si>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</si>
  <si>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</si>
  <si>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</si>
  <si>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</si>
  <si>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</si>
  <si>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</si>
  <si>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</si>
  <si>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</si>
  <si>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</si>
  <si>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</si>
  <si>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</si>
  <si>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</si>
  <si>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</si>
  <si>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</si>
  <si>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</si>
  <si>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</si>
  <si>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</si>
  <si>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</si>
  <si>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</si>
  <si>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</si>
  <si>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</si>
  <si>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</si>
  <si>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</si>
  <si>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</si>
  <si>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</si>
  <si>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</si>
  <si>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</si>
  <si>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</si>
  <si>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</si>
  <si>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</si>
  <si>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</si>
  <si>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</si>
  <si>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</si>
  <si>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</si>
  <si>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</si>
  <si>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</si>
  <si>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</si>
  <si>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</si>
  <si>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</si>
  <si>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</si>
  <si>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</si>
  <si>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</si>
  <si>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</si>
  <si>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</si>
  <si>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</si>
  <si>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田尻町</t>
  </si>
  <si>
    <t>岬町</t>
  </si>
  <si>
    <t>太子町</t>
  </si>
  <si>
    <t>河南町</t>
  </si>
  <si>
    <t>千早赤阪村</t>
  </si>
  <si>
    <t>百万円</t>
  </si>
  <si>
    <t>事　業　所  数</t>
  </si>
  <si>
    <t xml:space="preserve"> 市区町村別卸売・小売業の事業所数、</t>
  </si>
  <si>
    <t>三島地域</t>
  </si>
  <si>
    <t>豊能地域</t>
  </si>
  <si>
    <t>北河内地域</t>
  </si>
  <si>
    <t>中河内地域</t>
  </si>
  <si>
    <t>泉北地域</t>
  </si>
  <si>
    <t>泉南地域</t>
  </si>
  <si>
    <t>従業者数、年間販売額及び売場面積(続）</t>
  </si>
  <si>
    <t>市  区  町  村</t>
  </si>
  <si>
    <t>市  区  町  村</t>
  </si>
  <si>
    <t xml:space="preserve">  資  料    大阪府総務部統計課「大阪の商業（商業統計調査結果表）」</t>
  </si>
  <si>
    <t xml:space="preserve">           間の数値、平成11年調査以降については調査日の前年４月１日から１年間の数値である。</t>
  </si>
  <si>
    <t>　　平 成  ９  年</t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</si>
  <si>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　 １１  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       </t>
    </r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</si>
  <si>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　 １４  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       </t>
    </r>
  </si>
  <si>
    <r>
      <t xml:space="preserve">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　 １６     </t>
    </r>
    <r>
      <rPr>
        <sz val="11"/>
        <rFont val="明朝"/>
        <family val="1"/>
      </rPr>
      <t xml:space="preserve"> </t>
    </r>
    <r>
      <rPr>
        <sz val="11"/>
        <rFont val="ＭＳ 明朝"/>
        <family val="1"/>
      </rPr>
      <t xml:space="preserve">       </t>
    </r>
  </si>
  <si>
    <t>　　平 成 １９ 年</t>
  </si>
  <si>
    <t>堺市</t>
  </si>
  <si>
    <t>堺区</t>
  </si>
  <si>
    <t>中区</t>
  </si>
  <si>
    <t>東区</t>
  </si>
  <si>
    <t>西区</t>
  </si>
  <si>
    <t>南区</t>
  </si>
  <si>
    <t>北区</t>
  </si>
  <si>
    <t>美原区</t>
  </si>
  <si>
    <t>熊取町</t>
  </si>
  <si>
    <t>計</t>
  </si>
  <si>
    <t>法  人</t>
  </si>
  <si>
    <t>個  人</t>
  </si>
  <si>
    <t xml:space="preserve">        １)平成９、14、16、19年については６月１日現在、平成11年は７月１日現在の調査による。ただし、年間商品販売額は平成９年調査までは調査日前１年</t>
  </si>
  <si>
    <t>年間商品販売額</t>
  </si>
  <si>
    <t>従業者数</t>
  </si>
  <si>
    <t>従業者数</t>
  </si>
  <si>
    <t>売場面積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</si>
</sst>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 "/>
    <numFmt numFmtId="178" formatCode="##\ ###\ ###\ ###;##\ ###\ ###\ ###;\-"/>
    <numFmt numFmtId="179" formatCode="###\ ###\ ###\ ###;&quot;△&quot;###\ ###\ ###\ ###;&quot;-&quot;"/>
    <numFmt numFmtId="180" formatCode="0.0;&quot;△ &quot;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left" vertical="center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2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Continuous" vertical="center"/>
    </xf>
    <xf numFmtId="176" fontId="6" fillId="0" borderId="4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right"/>
    </xf>
    <xf numFmtId="176" fontId="6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top"/>
    </xf>
    <xf numFmtId="176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center"/>
    </xf>
    <xf numFmtId="176" fontId="6" fillId="0" borderId="5" xfId="0" applyNumberFormat="1" applyFont="1" applyBorder="1" applyAlignment="1">
      <alignment horizontal="right"/>
    </xf>
    <xf numFmtId="176" fontId="6" fillId="0" borderId="0" xfId="21" applyNumberFormat="1" applyBorder="1" applyAlignment="1">
      <alignment horizontal="distributed"/>
      <protection/>
    </xf>
    <xf numFmtId="176" fontId="6" fillId="0" borderId="0" xfId="21" applyNumberFormat="1" applyAlignment="1">
      <alignment horizontal="right"/>
      <protection/>
    </xf>
    <xf numFmtId="176" fontId="6" fillId="0" borderId="0" xfId="21" applyNumberFormat="1" applyBorder="1" applyAlignment="1">
      <alignment horizontal="distributed" vertical="top" textRotation="255"/>
      <protection locked="0"/>
    </xf>
    <xf numFmtId="176" fontId="6" fillId="0" borderId="0" xfId="21" applyNumberFormat="1" applyAlignment="1">
      <alignment horizontal="right" vertical="top" textRotation="255"/>
      <protection locked="0"/>
    </xf>
    <xf numFmtId="176" fontId="6" fillId="0" borderId="0" xfId="21" applyNumberFormat="1" applyFont="1" applyAlignment="1">
      <alignment horizontal="right" vertical="top" textRotation="255"/>
      <protection locked="0"/>
    </xf>
    <xf numFmtId="176" fontId="6" fillId="0" borderId="2" xfId="21" applyNumberFormat="1" applyBorder="1" applyAlignment="1">
      <alignment horizontal="distributed"/>
      <protection/>
    </xf>
    <xf numFmtId="176" fontId="0" fillId="0" borderId="0" xfId="0" applyNumberFormat="1" applyAlignment="1">
      <alignment vertical="top"/>
    </xf>
    <xf numFmtId="176" fontId="6" fillId="0" borderId="0" xfId="0" applyNumberFormat="1" applyFont="1" applyAlignment="1">
      <alignment vertical="top"/>
    </xf>
    <xf numFmtId="176" fontId="6" fillId="0" borderId="1" xfId="0" applyNumberFormat="1" applyFont="1" applyBorder="1" applyAlignment="1">
      <alignment vertical="top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176" fontId="6" fillId="0" borderId="0" xfId="21" applyNumberFormat="1" applyFont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8" fontId="6" fillId="0" borderId="0" xfId="0" applyNumberFormat="1" applyFont="1" applyAlignment="1">
      <alignment/>
    </xf>
    <xf numFmtId="176" fontId="6" fillId="0" borderId="5" xfId="0" applyNumberFormat="1" applyFont="1" applyBorder="1" applyAlignment="1">
      <alignment vertical="center"/>
    </xf>
    <xf numFmtId="176" fontId="6" fillId="0" borderId="6" xfId="21" applyNumberFormat="1" applyFont="1" applyBorder="1" applyAlignment="1">
      <alignment horizontal="right"/>
      <protection/>
    </xf>
    <xf numFmtId="176" fontId="6" fillId="0" borderId="0" xfId="0" applyNumberFormat="1" applyFont="1" applyBorder="1" applyAlignment="1">
      <alignment vertical="center"/>
    </xf>
    <xf numFmtId="176" fontId="6" fillId="0" borderId="0" xfId="21" applyNumberFormat="1" applyFont="1" applyBorder="1" applyAlignment="1">
      <alignment horizontal="distributed"/>
      <protection/>
    </xf>
    <xf numFmtId="176" fontId="6" fillId="0" borderId="5" xfId="0" applyNumberFormat="1" applyFont="1" applyBorder="1" applyAlignment="1">
      <alignment/>
    </xf>
    <xf numFmtId="176" fontId="6" fillId="0" borderId="5" xfId="21" applyNumberFormat="1" applyFont="1" applyBorder="1" applyAlignment="1">
      <alignment horizontal="right"/>
      <protection/>
    </xf>
    <xf numFmtId="176" fontId="6" fillId="0" borderId="0" xfId="21" applyNumberFormat="1" applyFont="1" applyBorder="1" applyAlignment="1">
      <alignment horizontal="distributed" vertical="top" textRotation="255"/>
      <protection locked="0"/>
    </xf>
    <xf numFmtId="176" fontId="9" fillId="0" borderId="1" xfId="0" applyNumberFormat="1" applyFont="1" applyBorder="1" applyAlignment="1">
      <alignment vertical="top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distributed" vertical="center"/>
    </xf>
    <xf numFmtId="3" fontId="6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>
      <alignment horizontal="left" vertical="top"/>
    </xf>
    <xf numFmtId="176" fontId="6" fillId="0" borderId="4" xfId="0" applyNumberFormat="1" applyFont="1" applyBorder="1" applyAlignment="1">
      <alignment horizontal="distributed"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0" xfId="21" applyNumberFormat="1" applyFont="1" applyBorder="1" applyAlignment="1">
      <alignment horizontal="right"/>
      <protection/>
    </xf>
    <xf numFmtId="176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horizontal="centerContinuous" vertical="center"/>
    </xf>
    <xf numFmtId="176" fontId="6" fillId="0" borderId="8" xfId="0" applyNumberFormat="1" applyFont="1" applyBorder="1" applyAlignment="1">
      <alignment horizontal="centerContinuous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 quotePrefix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3" fontId="6" fillId="0" borderId="0" xfId="0" applyNumberFormat="1" applyFont="1" applyBorder="1" applyAlignment="1" quotePrefix="1">
      <alignment horizontal="center" vertical="center"/>
    </xf>
    <xf numFmtId="176" fontId="6" fillId="0" borderId="11" xfId="0" applyNumberFormat="1" applyFont="1" applyBorder="1" applyAlignment="1" quotePrefix="1">
      <alignment horizontal="center" vertical="center"/>
    </xf>
    <xf numFmtId="176" fontId="6" fillId="0" borderId="12" xfId="0" applyNumberFormat="1" applyFont="1" applyBorder="1" applyAlignment="1" quotePrefix="1">
      <alignment horizontal="center" vertical="center"/>
    </xf>
    <xf numFmtId="176" fontId="6" fillId="0" borderId="0" xfId="0" applyNumberFormat="1" applyFont="1" applyBorder="1" applyAlignment="1" quotePrefix="1">
      <alignment horizontal="center" vertical="center"/>
    </xf>
    <xf numFmtId="176" fontId="6" fillId="0" borderId="4" xfId="0" applyNumberFormat="1" applyFont="1" applyBorder="1" applyAlignment="1" quotePrefix="1">
      <alignment horizontal="center" vertical="center"/>
    </xf>
    <xf numFmtId="176" fontId="6" fillId="0" borderId="2" xfId="0" applyNumberFormat="1" applyFont="1" applyBorder="1" applyAlignment="1" quotePrefix="1">
      <alignment horizontal="center" vertical="center"/>
    </xf>
    <xf numFmtId="176" fontId="6" fillId="0" borderId="3" xfId="0" applyNumberFormat="1" applyFont="1" applyBorder="1" applyAlignment="1" quotePrefix="1">
      <alignment horizontal="center" vertical="center"/>
    </xf>
    <xf numFmtId="176" fontId="6" fillId="0" borderId="13" xfId="0" applyNumberFormat="1" applyFont="1" applyBorder="1" applyAlignment="1" quotePrefix="1">
      <alignment horizontal="center" vertical="center"/>
    </xf>
    <xf numFmtId="176" fontId="6" fillId="0" borderId="14" xfId="0" applyNumberFormat="1" applyFont="1" applyBorder="1" applyAlignment="1" quotePrefix="1">
      <alignment horizontal="center" vertical="center"/>
    </xf>
    <xf numFmtId="176" fontId="6" fillId="0" borderId="15" xfId="0" applyNumberFormat="1" applyFont="1" applyBorder="1" applyAlignment="1" quotePrefix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6" fillId="0" borderId="16" xfId="0" applyNumberFormat="1" applyFont="1" applyBorder="1" applyAlignment="1" quotePrefix="1">
      <alignment horizontal="center" vertical="center"/>
    </xf>
    <xf numFmtId="176" fontId="6" fillId="0" borderId="17" xfId="0" applyNumberFormat="1" applyFont="1" applyBorder="1" applyAlignment="1" quotePrefix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n-12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8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20.25" customHeight="1"/>
  <cols>
    <col min="1" max="1" width="21.69921875" style="2" customWidth="1"/>
    <col min="2" max="2" width="0.8984375" style="2" customWidth="1"/>
    <col min="3" max="5" width="12.5" style="2" customWidth="1"/>
    <col min="6" max="6" width="15" style="2" customWidth="1"/>
    <col min="7" max="7" width="20.59765625" style="2" customWidth="1"/>
    <col min="8" max="10" width="12.5" style="2" customWidth="1"/>
    <col min="11" max="11" width="15" style="2" customWidth="1"/>
    <col min="12" max="12" width="20.69921875" style="2" customWidth="1"/>
    <col min="13" max="15" width="12.5" style="2" customWidth="1"/>
    <col min="16" max="16" width="15" style="2" customWidth="1"/>
    <col min="17" max="17" width="20.69921875" style="2" customWidth="1"/>
    <col min="18" max="18" width="18.09765625" style="2" customWidth="1"/>
    <col min="19" max="19" width="9" style="2" customWidth="1"/>
    <col min="20" max="21" width="12.69921875" style="2" bestFit="1" customWidth="1"/>
    <col min="22" max="22" width="11.5" style="2" bestFit="1" customWidth="1"/>
    <col min="23" max="23" width="9" style="2" customWidth="1"/>
    <col min="24" max="25" width="15.19921875" style="2" bestFit="1" customWidth="1"/>
    <col min="26" max="26" width="14" style="2" bestFit="1" customWidth="1"/>
    <col min="27" max="16384" width="9" style="2" customWidth="1"/>
  </cols>
  <sheetData>
    <row r="1" spans="1:11" ht="24" customHeight="1">
      <c r="A1" s="3" t="s">
        <v>0</v>
      </c>
      <c r="B1" s="3"/>
      <c r="C1" s="1"/>
      <c r="D1" s="1"/>
      <c r="E1" s="1"/>
      <c r="G1"/>
      <c r="J1" s="13" t="s">
        <v>76</v>
      </c>
      <c r="K1" s="4" t="s">
        <v>1</v>
      </c>
    </row>
    <row r="3" spans="1:5" s="26" customFormat="1" ht="12" customHeight="1">
      <c r="A3" s="53" t="s">
        <v>105</v>
      </c>
      <c r="B3" s="15"/>
      <c r="C3" s="25"/>
      <c r="D3" s="25"/>
      <c r="E3" s="25"/>
    </row>
    <row r="4" spans="1:18" s="26" customFormat="1" ht="15" customHeight="1" thickBot="1">
      <c r="A4" s="45" t="s">
        <v>87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6.5" customHeight="1">
      <c r="A5" s="69" t="s">
        <v>84</v>
      </c>
      <c r="B5" s="70"/>
      <c r="C5" s="61" t="s">
        <v>2</v>
      </c>
      <c r="D5" s="61"/>
      <c r="E5" s="61"/>
      <c r="F5" s="61"/>
      <c r="G5" s="62"/>
      <c r="H5" s="61" t="s">
        <v>3</v>
      </c>
      <c r="I5" s="61"/>
      <c r="J5" s="61"/>
      <c r="K5" s="61"/>
      <c r="L5" s="62"/>
      <c r="M5" s="61" t="s">
        <v>4</v>
      </c>
      <c r="N5" s="61"/>
      <c r="O5" s="61"/>
      <c r="P5" s="61"/>
      <c r="Q5" s="61"/>
      <c r="R5" s="61"/>
    </row>
    <row r="6" spans="1:18" ht="16.5" customHeight="1">
      <c r="A6" s="71"/>
      <c r="B6" s="72"/>
      <c r="C6" s="75" t="s">
        <v>75</v>
      </c>
      <c r="D6" s="76"/>
      <c r="E6" s="76"/>
      <c r="F6" s="77" t="s">
        <v>107</v>
      </c>
      <c r="G6" s="77" t="s">
        <v>106</v>
      </c>
      <c r="H6" s="75" t="s">
        <v>75</v>
      </c>
      <c r="I6" s="76"/>
      <c r="J6" s="79"/>
      <c r="K6" s="77" t="s">
        <v>107</v>
      </c>
      <c r="L6" s="77" t="s">
        <v>106</v>
      </c>
      <c r="M6" s="75" t="s">
        <v>75</v>
      </c>
      <c r="N6" s="76"/>
      <c r="O6" s="79"/>
      <c r="P6" s="77" t="s">
        <v>108</v>
      </c>
      <c r="Q6" s="77" t="s">
        <v>106</v>
      </c>
      <c r="R6" s="80" t="s">
        <v>109</v>
      </c>
    </row>
    <row r="7" spans="1:18" ht="16.5" customHeight="1">
      <c r="A7" s="73"/>
      <c r="B7" s="74"/>
      <c r="C7" s="63" t="s">
        <v>102</v>
      </c>
      <c r="D7" s="63" t="s">
        <v>103</v>
      </c>
      <c r="E7" s="63" t="s">
        <v>104</v>
      </c>
      <c r="F7" s="78"/>
      <c r="G7" s="78"/>
      <c r="H7" s="65" t="s">
        <v>102</v>
      </c>
      <c r="I7" s="65" t="s">
        <v>103</v>
      </c>
      <c r="J7" s="65" t="s">
        <v>104</v>
      </c>
      <c r="K7" s="78"/>
      <c r="L7" s="78"/>
      <c r="M7" s="66" t="s">
        <v>102</v>
      </c>
      <c r="N7" s="66" t="s">
        <v>103</v>
      </c>
      <c r="O7" s="66" t="s">
        <v>104</v>
      </c>
      <c r="P7" s="78"/>
      <c r="Q7" s="78"/>
      <c r="R7" s="81"/>
    </row>
    <row r="8" spans="1:18" ht="15.75" customHeight="1">
      <c r="A8" s="16"/>
      <c r="B8" s="16"/>
      <c r="C8" s="18"/>
      <c r="D8" s="59"/>
      <c r="E8" s="59"/>
      <c r="F8" s="10" t="s">
        <v>5</v>
      </c>
      <c r="G8" s="10" t="s">
        <v>74</v>
      </c>
      <c r="R8" s="10" t="s">
        <v>6</v>
      </c>
    </row>
    <row r="9" spans="1:18" ht="18" customHeight="1">
      <c r="A9" s="46" t="s">
        <v>88</v>
      </c>
      <c r="B9" s="47"/>
      <c r="C9" s="50">
        <v>142640</v>
      </c>
      <c r="D9" s="29">
        <v>66838</v>
      </c>
      <c r="E9" s="29">
        <v>75802</v>
      </c>
      <c r="F9" s="33">
        <v>1044275</v>
      </c>
      <c r="G9" s="33">
        <v>82880274</v>
      </c>
      <c r="H9" s="33">
        <v>42836</v>
      </c>
      <c r="I9" s="33">
        <v>33392</v>
      </c>
      <c r="J9" s="33">
        <v>9444</v>
      </c>
      <c r="K9" s="33">
        <v>532795</v>
      </c>
      <c r="L9" s="33">
        <v>71965516</v>
      </c>
      <c r="M9" s="33">
        <v>99804</v>
      </c>
      <c r="N9" s="33">
        <v>33446</v>
      </c>
      <c r="O9" s="33">
        <v>66358</v>
      </c>
      <c r="P9" s="33">
        <v>511480</v>
      </c>
      <c r="Q9" s="33">
        <v>10914758</v>
      </c>
      <c r="R9" s="33">
        <v>7411147</v>
      </c>
    </row>
    <row r="10" spans="1:18" ht="18" customHeight="1">
      <c r="A10" s="68" t="s">
        <v>89</v>
      </c>
      <c r="B10" s="68"/>
      <c r="C10" s="50">
        <v>142380</v>
      </c>
      <c r="D10" s="29">
        <v>70021</v>
      </c>
      <c r="E10" s="29">
        <v>72359</v>
      </c>
      <c r="F10" s="33">
        <v>1108582</v>
      </c>
      <c r="G10" s="33">
        <v>76602307</v>
      </c>
      <c r="H10" s="33">
        <v>45434</v>
      </c>
      <c r="I10" s="33">
        <v>35606</v>
      </c>
      <c r="J10" s="33">
        <v>9828</v>
      </c>
      <c r="K10" s="33">
        <v>550003</v>
      </c>
      <c r="L10" s="33">
        <v>66183718</v>
      </c>
      <c r="M10" s="33">
        <v>96946</v>
      </c>
      <c r="N10" s="33">
        <v>34415</v>
      </c>
      <c r="O10" s="33">
        <v>62531</v>
      </c>
      <c r="P10" s="33">
        <v>558579</v>
      </c>
      <c r="Q10" s="33">
        <v>10418589</v>
      </c>
      <c r="R10" s="33">
        <v>7493454</v>
      </c>
    </row>
    <row r="11" spans="1:18" ht="18" customHeight="1">
      <c r="A11" s="68" t="s">
        <v>90</v>
      </c>
      <c r="B11" s="68"/>
      <c r="C11" s="50">
        <v>126120</v>
      </c>
      <c r="D11" s="29">
        <v>63105</v>
      </c>
      <c r="E11" s="29">
        <v>63015</v>
      </c>
      <c r="F11" s="33">
        <v>1049502</v>
      </c>
      <c r="G11" s="33">
        <v>63063743</v>
      </c>
      <c r="H11" s="33">
        <v>39476</v>
      </c>
      <c r="I11" s="33">
        <v>31031</v>
      </c>
      <c r="J11" s="33">
        <v>8445</v>
      </c>
      <c r="K11" s="33">
        <v>499810</v>
      </c>
      <c r="L11" s="33">
        <v>53414365</v>
      </c>
      <c r="M11" s="33">
        <v>86644</v>
      </c>
      <c r="N11" s="33">
        <v>32074</v>
      </c>
      <c r="O11" s="33">
        <v>54570</v>
      </c>
      <c r="P11" s="33">
        <v>549692</v>
      </c>
      <c r="Q11" s="33">
        <v>9649377</v>
      </c>
      <c r="R11" s="33">
        <v>7906081</v>
      </c>
    </row>
    <row r="12" spans="1:18" ht="18" customHeight="1">
      <c r="A12" s="68" t="s">
        <v>91</v>
      </c>
      <c r="B12" s="68"/>
      <c r="C12" s="38">
        <v>120342</v>
      </c>
      <c r="D12" s="40">
        <v>62445</v>
      </c>
      <c r="E12" s="40">
        <v>57897</v>
      </c>
      <c r="F12" s="14">
        <v>976734</v>
      </c>
      <c r="G12" s="14">
        <v>60096953.11</v>
      </c>
      <c r="H12" s="14">
        <v>38041</v>
      </c>
      <c r="I12" s="14">
        <v>30431</v>
      </c>
      <c r="J12" s="14">
        <v>7610</v>
      </c>
      <c r="K12" s="14">
        <v>451637</v>
      </c>
      <c r="L12" s="14">
        <v>50516985.71</v>
      </c>
      <c r="M12" s="14">
        <v>82301</v>
      </c>
      <c r="N12" s="14">
        <v>32014</v>
      </c>
      <c r="O12" s="14">
        <v>50287</v>
      </c>
      <c r="P12" s="14">
        <v>525097</v>
      </c>
      <c r="Q12" s="14">
        <v>9579967.4</v>
      </c>
      <c r="R12" s="14">
        <v>8321276</v>
      </c>
    </row>
    <row r="13" spans="1:18" ht="15.75" customHeight="1">
      <c r="A13" s="46"/>
      <c r="B13" s="47"/>
      <c r="C13" s="18"/>
      <c r="D13" s="59"/>
      <c r="E13" s="59"/>
      <c r="F13" s="1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6" s="11" customFormat="1" ht="18" customHeight="1">
      <c r="A14" s="48" t="s">
        <v>92</v>
      </c>
      <c r="B14" s="49"/>
      <c r="C14" s="30">
        <v>107650</v>
      </c>
      <c r="D14" s="60">
        <f>SUM(D25,D56,'N-10-02-2'!D8:D55)</f>
        <v>58689</v>
      </c>
      <c r="E14" s="60">
        <f>SUM(E25,E56,'N-10-02-2'!E8:E55)</f>
        <v>48961</v>
      </c>
      <c r="F14" s="31">
        <v>913217</v>
      </c>
      <c r="G14" s="31">
        <v>61660209.33</v>
      </c>
      <c r="H14" s="31">
        <v>32985</v>
      </c>
      <c r="I14" s="60">
        <f>SUM(I25,I56,'N-10-02-2'!I8:I55)</f>
        <v>26862</v>
      </c>
      <c r="J14" s="60">
        <f>SUM(J25,J56,'N-10-02-2'!J8:J55)</f>
        <v>6123</v>
      </c>
      <c r="K14" s="31">
        <v>403270</v>
      </c>
      <c r="L14" s="31">
        <v>52009668.24</v>
      </c>
      <c r="M14" s="31">
        <v>74665</v>
      </c>
      <c r="N14" s="60">
        <f>SUM(N25,N56,'N-10-02-2'!N8:N55)</f>
        <v>31827</v>
      </c>
      <c r="O14" s="60">
        <f>SUM(O25,O56,'N-10-02-2'!O8:O55)</f>
        <v>42838</v>
      </c>
      <c r="P14" s="31">
        <v>509947</v>
      </c>
      <c r="Q14" s="31">
        <v>9650541.09</v>
      </c>
      <c r="R14" s="31">
        <v>8408111</v>
      </c>
      <c r="X14" s="31"/>
      <c r="Y14" s="31"/>
      <c r="Z14" s="31"/>
    </row>
    <row r="15" spans="1:26" s="11" customFormat="1" ht="15.75" customHeight="1">
      <c r="A15" s="47"/>
      <c r="B15" s="47"/>
      <c r="C15" s="38"/>
      <c r="D15" s="40"/>
      <c r="E15" s="40"/>
      <c r="F15" s="14"/>
      <c r="G15" s="1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X15" s="31"/>
      <c r="Y15" s="31"/>
      <c r="Z15" s="31"/>
    </row>
    <row r="16" spans="1:26" ht="18" customHeight="1">
      <c r="A16" s="49" t="s">
        <v>7</v>
      </c>
      <c r="B16" s="49"/>
      <c r="C16" s="30">
        <v>53196</v>
      </c>
      <c r="D16" s="60">
        <v>32318</v>
      </c>
      <c r="E16" s="60">
        <v>20878</v>
      </c>
      <c r="F16" s="31">
        <v>481201</v>
      </c>
      <c r="G16" s="31">
        <v>47300505.78</v>
      </c>
      <c r="H16" s="32">
        <v>21675</v>
      </c>
      <c r="I16" s="32">
        <v>18165</v>
      </c>
      <c r="J16" s="32">
        <v>3510</v>
      </c>
      <c r="K16" s="32">
        <v>283346</v>
      </c>
      <c r="L16" s="32">
        <v>42752622.77</v>
      </c>
      <c r="M16" s="32">
        <v>31521</v>
      </c>
      <c r="N16" s="32">
        <v>14153</v>
      </c>
      <c r="O16" s="32">
        <v>17368</v>
      </c>
      <c r="P16" s="32">
        <v>197855</v>
      </c>
      <c r="Q16" s="32">
        <v>4547883.01</v>
      </c>
      <c r="R16" s="32">
        <v>2971872</v>
      </c>
      <c r="X16" s="14"/>
      <c r="Y16" s="14"/>
      <c r="Z16" s="14"/>
    </row>
    <row r="17" spans="1:26" ht="18" customHeight="1">
      <c r="A17" s="49" t="s">
        <v>77</v>
      </c>
      <c r="B17" s="49"/>
      <c r="C17" s="30">
        <v>8690</v>
      </c>
      <c r="D17" s="60">
        <v>5226</v>
      </c>
      <c r="E17" s="60">
        <v>3464</v>
      </c>
      <c r="F17" s="31">
        <v>84829</v>
      </c>
      <c r="G17" s="31">
        <v>4053237.96</v>
      </c>
      <c r="H17" s="32">
        <v>2428</v>
      </c>
      <c r="I17" s="60">
        <v>2162</v>
      </c>
      <c r="J17" s="60">
        <v>266</v>
      </c>
      <c r="K17" s="32">
        <v>31541</v>
      </c>
      <c r="L17" s="32">
        <v>3119619.84</v>
      </c>
      <c r="M17" s="32">
        <v>6262</v>
      </c>
      <c r="N17" s="60">
        <v>3064</v>
      </c>
      <c r="O17" s="60">
        <v>3198</v>
      </c>
      <c r="P17" s="32">
        <v>53288</v>
      </c>
      <c r="Q17" s="32">
        <v>933618.12</v>
      </c>
      <c r="R17" s="32">
        <v>842446</v>
      </c>
      <c r="X17" s="14"/>
      <c r="Y17" s="14"/>
      <c r="Z17" s="14"/>
    </row>
    <row r="18" spans="1:26" ht="18" customHeight="1">
      <c r="A18" s="49" t="s">
        <v>78</v>
      </c>
      <c r="B18" s="49"/>
      <c r="C18" s="30">
        <v>5224</v>
      </c>
      <c r="D18" s="60">
        <v>2718</v>
      </c>
      <c r="E18" s="60">
        <v>2506</v>
      </c>
      <c r="F18" s="31">
        <v>41290</v>
      </c>
      <c r="G18" s="31">
        <v>1556264.13</v>
      </c>
      <c r="H18" s="32">
        <v>966</v>
      </c>
      <c r="I18" s="60">
        <v>778</v>
      </c>
      <c r="J18" s="60">
        <v>188</v>
      </c>
      <c r="K18" s="32">
        <v>10771</v>
      </c>
      <c r="L18" s="32">
        <v>1060608.69</v>
      </c>
      <c r="M18" s="32">
        <v>4258</v>
      </c>
      <c r="N18" s="60">
        <v>1940</v>
      </c>
      <c r="O18" s="60">
        <v>2318</v>
      </c>
      <c r="P18" s="32">
        <v>30519</v>
      </c>
      <c r="Q18" s="32">
        <v>495655.44</v>
      </c>
      <c r="R18" s="32">
        <v>469051</v>
      </c>
      <c r="X18" s="14"/>
      <c r="Y18" s="14"/>
      <c r="Z18" s="14"/>
    </row>
    <row r="19" spans="1:26" ht="18" customHeight="1">
      <c r="A19" s="49" t="s">
        <v>79</v>
      </c>
      <c r="B19" s="49"/>
      <c r="C19" s="30">
        <v>9520</v>
      </c>
      <c r="D19" s="60">
        <v>4401</v>
      </c>
      <c r="E19" s="60">
        <v>5119</v>
      </c>
      <c r="F19" s="31">
        <v>72019</v>
      </c>
      <c r="G19" s="31">
        <v>1856326.22</v>
      </c>
      <c r="H19" s="32">
        <v>1467</v>
      </c>
      <c r="I19" s="60">
        <v>1040</v>
      </c>
      <c r="J19" s="60">
        <v>427</v>
      </c>
      <c r="K19" s="32">
        <v>13826</v>
      </c>
      <c r="L19" s="32">
        <v>890961.89</v>
      </c>
      <c r="M19" s="32">
        <v>8053</v>
      </c>
      <c r="N19" s="60">
        <v>3361</v>
      </c>
      <c r="O19" s="60">
        <v>4692</v>
      </c>
      <c r="P19" s="32">
        <v>58193</v>
      </c>
      <c r="Q19" s="32">
        <v>965364.33</v>
      </c>
      <c r="R19" s="32">
        <v>1004144</v>
      </c>
      <c r="X19" s="14"/>
      <c r="Y19" s="14"/>
      <c r="Z19" s="14"/>
    </row>
    <row r="20" spans="1:26" ht="18" customHeight="1">
      <c r="A20" s="49" t="s">
        <v>80</v>
      </c>
      <c r="B20" s="49"/>
      <c r="C20" s="30">
        <v>9903</v>
      </c>
      <c r="D20" s="60">
        <v>4711</v>
      </c>
      <c r="E20" s="60">
        <v>5192</v>
      </c>
      <c r="F20" s="31">
        <v>76566</v>
      </c>
      <c r="G20" s="31">
        <v>2874113.28</v>
      </c>
      <c r="H20" s="32">
        <v>2764</v>
      </c>
      <c r="I20" s="60">
        <v>2188</v>
      </c>
      <c r="J20" s="60">
        <v>576</v>
      </c>
      <c r="K20" s="32">
        <v>31273</v>
      </c>
      <c r="L20" s="32">
        <v>2172965.34</v>
      </c>
      <c r="M20" s="32">
        <v>7139</v>
      </c>
      <c r="N20" s="60">
        <v>2523</v>
      </c>
      <c r="O20" s="60">
        <v>4616</v>
      </c>
      <c r="P20" s="32">
        <v>45293</v>
      </c>
      <c r="Q20" s="32">
        <v>701147.94</v>
      </c>
      <c r="R20" s="32">
        <v>798345</v>
      </c>
      <c r="X20" s="14"/>
      <c r="Y20" s="14"/>
      <c r="Z20" s="14"/>
    </row>
    <row r="21" spans="1:26" ht="18" customHeight="1">
      <c r="A21" s="49" t="s">
        <v>8</v>
      </c>
      <c r="B21" s="49"/>
      <c r="C21" s="30">
        <v>5107</v>
      </c>
      <c r="D21" s="60">
        <v>2118</v>
      </c>
      <c r="E21" s="60">
        <v>2989</v>
      </c>
      <c r="F21" s="31">
        <v>36275</v>
      </c>
      <c r="G21" s="31">
        <v>784844.97</v>
      </c>
      <c r="H21" s="32">
        <v>789</v>
      </c>
      <c r="I21" s="60">
        <v>496</v>
      </c>
      <c r="J21" s="60">
        <v>293</v>
      </c>
      <c r="K21" s="32">
        <v>6377</v>
      </c>
      <c r="L21" s="32">
        <v>332098.84</v>
      </c>
      <c r="M21" s="32">
        <v>4318</v>
      </c>
      <c r="N21" s="60">
        <v>1622</v>
      </c>
      <c r="O21" s="60">
        <v>2696</v>
      </c>
      <c r="P21" s="32">
        <v>29898</v>
      </c>
      <c r="Q21" s="32">
        <v>452746.13</v>
      </c>
      <c r="R21" s="32">
        <v>480951</v>
      </c>
      <c r="X21" s="14"/>
      <c r="Y21" s="14"/>
      <c r="Z21" s="14"/>
    </row>
    <row r="22" spans="1:26" ht="18" customHeight="1">
      <c r="A22" s="49" t="s">
        <v>81</v>
      </c>
      <c r="B22" s="49"/>
      <c r="C22" s="30">
        <v>10064</v>
      </c>
      <c r="D22" s="60">
        <v>4668</v>
      </c>
      <c r="E22" s="60">
        <v>5396</v>
      </c>
      <c r="F22" s="31">
        <v>79961</v>
      </c>
      <c r="G22" s="31">
        <v>2333521.74</v>
      </c>
      <c r="H22" s="32">
        <v>1930</v>
      </c>
      <c r="I22" s="60">
        <v>1406</v>
      </c>
      <c r="J22" s="60">
        <v>524</v>
      </c>
      <c r="K22" s="32">
        <v>18755</v>
      </c>
      <c r="L22" s="32">
        <v>1287659.09</v>
      </c>
      <c r="M22" s="32">
        <v>8134</v>
      </c>
      <c r="N22" s="60">
        <v>3262</v>
      </c>
      <c r="O22" s="60">
        <v>4872</v>
      </c>
      <c r="P22" s="32">
        <v>61206</v>
      </c>
      <c r="Q22" s="32">
        <v>1045862.65</v>
      </c>
      <c r="R22" s="32">
        <v>1151592</v>
      </c>
      <c r="X22" s="14"/>
      <c r="Y22" s="14"/>
      <c r="Z22" s="14"/>
    </row>
    <row r="23" spans="1:26" ht="18" customHeight="1">
      <c r="A23" s="49" t="s">
        <v>82</v>
      </c>
      <c r="B23" s="49"/>
      <c r="C23" s="30">
        <v>5946</v>
      </c>
      <c r="D23" s="60">
        <v>2529</v>
      </c>
      <c r="E23" s="60">
        <v>3417</v>
      </c>
      <c r="F23" s="31">
        <v>41076</v>
      </c>
      <c r="G23" s="31">
        <v>901395.25</v>
      </c>
      <c r="H23" s="32">
        <v>966</v>
      </c>
      <c r="I23" s="60">
        <v>627</v>
      </c>
      <c r="J23" s="60">
        <v>339</v>
      </c>
      <c r="K23" s="32">
        <v>7381</v>
      </c>
      <c r="L23" s="32">
        <v>393131.78</v>
      </c>
      <c r="M23" s="32">
        <v>4980</v>
      </c>
      <c r="N23" s="60">
        <v>1902</v>
      </c>
      <c r="O23" s="60">
        <v>3078</v>
      </c>
      <c r="P23" s="32">
        <v>33695</v>
      </c>
      <c r="Q23" s="32">
        <v>508263.47</v>
      </c>
      <c r="R23" s="32">
        <v>689710</v>
      </c>
      <c r="X23" s="14"/>
      <c r="Y23" s="14"/>
      <c r="Z23" s="14"/>
    </row>
    <row r="24" spans="1:26" ht="15.75" customHeight="1">
      <c r="A24" s="47"/>
      <c r="B24" s="47"/>
      <c r="C24" s="38"/>
      <c r="D24" s="40"/>
      <c r="E24" s="40"/>
      <c r="F24" s="14"/>
      <c r="G24" s="14"/>
      <c r="X24" s="14"/>
      <c r="Y24" s="14"/>
      <c r="Z24" s="14"/>
    </row>
    <row r="25" spans="1:26" ht="18" customHeight="1">
      <c r="A25" s="47" t="s">
        <v>9</v>
      </c>
      <c r="B25" s="47"/>
      <c r="C25" s="38">
        <v>53196</v>
      </c>
      <c r="D25" s="40">
        <v>32318</v>
      </c>
      <c r="E25" s="40">
        <v>20878</v>
      </c>
      <c r="F25" s="14">
        <v>481201</v>
      </c>
      <c r="G25" s="14">
        <v>47300505.78</v>
      </c>
      <c r="H25" s="33">
        <v>21675</v>
      </c>
      <c r="I25" s="33">
        <v>18165</v>
      </c>
      <c r="J25" s="33">
        <v>3510</v>
      </c>
      <c r="K25" s="33">
        <v>283346</v>
      </c>
      <c r="L25" s="33">
        <v>42752622.77</v>
      </c>
      <c r="M25" s="33">
        <v>31521</v>
      </c>
      <c r="N25" s="33">
        <v>14153</v>
      </c>
      <c r="O25" s="33">
        <v>17368</v>
      </c>
      <c r="P25" s="33">
        <v>197855</v>
      </c>
      <c r="Q25" s="33">
        <v>4547883.01</v>
      </c>
      <c r="R25" s="33">
        <v>2971872</v>
      </c>
      <c r="X25" s="14"/>
      <c r="Y25" s="14"/>
      <c r="Z25" s="14"/>
    </row>
    <row r="26" spans="1:26" ht="15.75" customHeight="1">
      <c r="A26" s="47"/>
      <c r="B26" s="47"/>
      <c r="C26" s="42"/>
      <c r="D26" s="57"/>
      <c r="E26" s="57"/>
      <c r="X26" s="14"/>
      <c r="Y26" s="14"/>
      <c r="Z26" s="14"/>
    </row>
    <row r="27" spans="1:26" ht="18" customHeight="1">
      <c r="A27" s="47" t="s">
        <v>10</v>
      </c>
      <c r="B27" s="47"/>
      <c r="C27" s="38">
        <v>1429</v>
      </c>
      <c r="D27" s="40">
        <v>813</v>
      </c>
      <c r="E27" s="40">
        <v>616</v>
      </c>
      <c r="F27" s="40">
        <v>11089</v>
      </c>
      <c r="G27" s="40">
        <v>350674.79</v>
      </c>
      <c r="H27" s="40">
        <v>395</v>
      </c>
      <c r="I27" s="40">
        <v>312</v>
      </c>
      <c r="J27" s="40">
        <v>83</v>
      </c>
      <c r="K27" s="40">
        <v>4498</v>
      </c>
      <c r="L27" s="40">
        <v>248061.77</v>
      </c>
      <c r="M27" s="40">
        <v>1034</v>
      </c>
      <c r="N27" s="40">
        <v>501</v>
      </c>
      <c r="O27" s="40">
        <v>533</v>
      </c>
      <c r="P27" s="40">
        <v>6591</v>
      </c>
      <c r="Q27" s="40">
        <v>102613.02</v>
      </c>
      <c r="R27" s="40">
        <v>95705</v>
      </c>
      <c r="X27" s="14"/>
      <c r="Y27" s="14"/>
      <c r="Z27" s="14"/>
    </row>
    <row r="28" spans="1:26" ht="18" customHeight="1">
      <c r="A28" s="47" t="s">
        <v>11</v>
      </c>
      <c r="B28" s="47"/>
      <c r="C28" s="38">
        <v>1893</v>
      </c>
      <c r="D28" s="40">
        <v>1315</v>
      </c>
      <c r="E28" s="40">
        <v>578</v>
      </c>
      <c r="F28" s="40">
        <v>18557</v>
      </c>
      <c r="G28" s="40">
        <v>1282843.82</v>
      </c>
      <c r="H28" s="40">
        <v>1128</v>
      </c>
      <c r="I28" s="40">
        <v>976</v>
      </c>
      <c r="J28" s="40">
        <v>152</v>
      </c>
      <c r="K28" s="40">
        <v>13238</v>
      </c>
      <c r="L28" s="40">
        <v>1177662.93</v>
      </c>
      <c r="M28" s="40">
        <v>765</v>
      </c>
      <c r="N28" s="40">
        <v>339</v>
      </c>
      <c r="O28" s="40">
        <v>426</v>
      </c>
      <c r="P28" s="40">
        <v>5319</v>
      </c>
      <c r="Q28" s="40">
        <v>105180.89</v>
      </c>
      <c r="R28" s="40">
        <v>60540</v>
      </c>
      <c r="X28" s="14"/>
      <c r="Y28" s="14"/>
      <c r="Z28" s="14"/>
    </row>
    <row r="29" spans="1:26" ht="18" customHeight="1">
      <c r="A29" s="47" t="s">
        <v>12</v>
      </c>
      <c r="B29" s="47"/>
      <c r="C29" s="38">
        <v>635</v>
      </c>
      <c r="D29" s="40">
        <v>279</v>
      </c>
      <c r="E29" s="40">
        <v>356</v>
      </c>
      <c r="F29" s="40">
        <v>4386</v>
      </c>
      <c r="G29" s="40">
        <v>239318.99</v>
      </c>
      <c r="H29" s="40">
        <v>129</v>
      </c>
      <c r="I29" s="40">
        <v>94</v>
      </c>
      <c r="J29" s="40">
        <v>35</v>
      </c>
      <c r="K29" s="40">
        <v>1801</v>
      </c>
      <c r="L29" s="40">
        <v>192773.8</v>
      </c>
      <c r="M29" s="40">
        <v>506</v>
      </c>
      <c r="N29" s="40">
        <v>185</v>
      </c>
      <c r="O29" s="40">
        <v>321</v>
      </c>
      <c r="P29" s="40">
        <v>2585</v>
      </c>
      <c r="Q29" s="40">
        <v>46545.19</v>
      </c>
      <c r="R29" s="40">
        <v>36941</v>
      </c>
      <c r="X29" s="14"/>
      <c r="Y29" s="14"/>
      <c r="Z29" s="14"/>
    </row>
    <row r="30" spans="1:26" ht="18" customHeight="1">
      <c r="A30" s="47" t="s">
        <v>13</v>
      </c>
      <c r="B30" s="47"/>
      <c r="C30" s="38">
        <v>3687</v>
      </c>
      <c r="D30" s="40">
        <v>2992</v>
      </c>
      <c r="E30" s="40">
        <v>695</v>
      </c>
      <c r="F30" s="40">
        <v>44953</v>
      </c>
      <c r="G30" s="40">
        <v>5074224.06</v>
      </c>
      <c r="H30" s="40">
        <v>2530</v>
      </c>
      <c r="I30" s="40">
        <v>2363</v>
      </c>
      <c r="J30" s="40">
        <v>167</v>
      </c>
      <c r="K30" s="40">
        <v>37383</v>
      </c>
      <c r="L30" s="40">
        <v>4920017.01</v>
      </c>
      <c r="M30" s="40">
        <v>1157</v>
      </c>
      <c r="N30" s="40">
        <v>629</v>
      </c>
      <c r="O30" s="40">
        <v>528</v>
      </c>
      <c r="P30" s="40">
        <v>7570</v>
      </c>
      <c r="Q30" s="40">
        <v>154207.05</v>
      </c>
      <c r="R30" s="40">
        <v>82072</v>
      </c>
      <c r="X30" s="14"/>
      <c r="Y30" s="14"/>
      <c r="Z30" s="14"/>
    </row>
    <row r="31" spans="1:26" ht="18" customHeight="1">
      <c r="A31" s="47" t="s">
        <v>14</v>
      </c>
      <c r="B31" s="47"/>
      <c r="C31" s="38">
        <v>1187</v>
      </c>
      <c r="D31" s="40">
        <v>542</v>
      </c>
      <c r="E31" s="40">
        <v>645</v>
      </c>
      <c r="F31" s="40">
        <v>6480</v>
      </c>
      <c r="G31" s="40">
        <v>275910.86</v>
      </c>
      <c r="H31" s="40">
        <v>315</v>
      </c>
      <c r="I31" s="40">
        <v>239</v>
      </c>
      <c r="J31" s="40">
        <v>76</v>
      </c>
      <c r="K31" s="40">
        <v>2190</v>
      </c>
      <c r="L31" s="40">
        <v>190476.37</v>
      </c>
      <c r="M31" s="40">
        <v>872</v>
      </c>
      <c r="N31" s="40">
        <v>303</v>
      </c>
      <c r="O31" s="40">
        <v>569</v>
      </c>
      <c r="P31" s="40">
        <v>4290</v>
      </c>
      <c r="Q31" s="40">
        <v>85434.49</v>
      </c>
      <c r="R31" s="40">
        <v>60357</v>
      </c>
      <c r="X31" s="14"/>
      <c r="Y31" s="14"/>
      <c r="Z31" s="14"/>
    </row>
    <row r="32" spans="1:26" ht="15.75" customHeight="1">
      <c r="A32" s="47"/>
      <c r="B32" s="47"/>
      <c r="C32" s="3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X32" s="14"/>
      <c r="Y32" s="14"/>
      <c r="Z32" s="14"/>
    </row>
    <row r="33" spans="1:26" ht="18" customHeight="1">
      <c r="A33" s="47" t="s">
        <v>15</v>
      </c>
      <c r="B33" s="47"/>
      <c r="C33" s="38">
        <v>986</v>
      </c>
      <c r="D33" s="40">
        <v>369</v>
      </c>
      <c r="E33" s="40">
        <v>617</v>
      </c>
      <c r="F33" s="40">
        <v>5584</v>
      </c>
      <c r="G33" s="40">
        <v>203494.56</v>
      </c>
      <c r="H33" s="40">
        <v>247</v>
      </c>
      <c r="I33" s="40">
        <v>173</v>
      </c>
      <c r="J33" s="40">
        <v>74</v>
      </c>
      <c r="K33" s="40">
        <v>2038</v>
      </c>
      <c r="L33" s="40">
        <v>155264.22</v>
      </c>
      <c r="M33" s="40">
        <v>739</v>
      </c>
      <c r="N33" s="40">
        <v>196</v>
      </c>
      <c r="O33" s="40">
        <v>543</v>
      </c>
      <c r="P33" s="40">
        <v>3546</v>
      </c>
      <c r="Q33" s="40">
        <v>48230.34</v>
      </c>
      <c r="R33" s="40">
        <v>51637</v>
      </c>
      <c r="X33" s="14"/>
      <c r="Y33" s="14"/>
      <c r="Z33" s="14"/>
    </row>
    <row r="34" spans="1:26" ht="18" customHeight="1">
      <c r="A34" s="47" t="s">
        <v>16</v>
      </c>
      <c r="B34" s="47"/>
      <c r="C34" s="38">
        <v>1936</v>
      </c>
      <c r="D34" s="40">
        <v>1295</v>
      </c>
      <c r="E34" s="40">
        <v>641</v>
      </c>
      <c r="F34" s="40">
        <v>14910</v>
      </c>
      <c r="G34" s="40">
        <v>537750.07</v>
      </c>
      <c r="H34" s="40">
        <v>728</v>
      </c>
      <c r="I34" s="40">
        <v>587</v>
      </c>
      <c r="J34" s="40">
        <v>141</v>
      </c>
      <c r="K34" s="40">
        <v>7416</v>
      </c>
      <c r="L34" s="40">
        <v>388322.43</v>
      </c>
      <c r="M34" s="40">
        <v>1208</v>
      </c>
      <c r="N34" s="40">
        <v>708</v>
      </c>
      <c r="O34" s="40">
        <v>500</v>
      </c>
      <c r="P34" s="40">
        <v>7494</v>
      </c>
      <c r="Q34" s="40">
        <v>149427.64</v>
      </c>
      <c r="R34" s="40">
        <v>102700</v>
      </c>
      <c r="X34" s="14"/>
      <c r="Y34" s="14"/>
      <c r="Z34" s="14"/>
    </row>
    <row r="35" spans="1:26" ht="18" customHeight="1">
      <c r="A35" s="47" t="s">
        <v>17</v>
      </c>
      <c r="B35" s="47"/>
      <c r="C35" s="38">
        <v>2149</v>
      </c>
      <c r="D35" s="40">
        <v>1351</v>
      </c>
      <c r="E35" s="40">
        <v>798</v>
      </c>
      <c r="F35" s="40">
        <v>17453</v>
      </c>
      <c r="G35" s="40">
        <v>1507511.52</v>
      </c>
      <c r="H35" s="40">
        <v>1040</v>
      </c>
      <c r="I35" s="40">
        <v>722</v>
      </c>
      <c r="J35" s="40">
        <v>318</v>
      </c>
      <c r="K35" s="40">
        <v>10164</v>
      </c>
      <c r="L35" s="40">
        <v>1281643.08</v>
      </c>
      <c r="M35" s="40">
        <v>1109</v>
      </c>
      <c r="N35" s="40">
        <v>629</v>
      </c>
      <c r="O35" s="40">
        <v>480</v>
      </c>
      <c r="P35" s="40">
        <v>7289</v>
      </c>
      <c r="Q35" s="40">
        <v>225868.44</v>
      </c>
      <c r="R35" s="40">
        <v>144138</v>
      </c>
      <c r="X35" s="14"/>
      <c r="Y35" s="14"/>
      <c r="Z35" s="14"/>
    </row>
    <row r="36" spans="1:26" ht="18" customHeight="1">
      <c r="A36" s="47" t="s">
        <v>18</v>
      </c>
      <c r="B36" s="47"/>
      <c r="C36" s="38">
        <v>1020</v>
      </c>
      <c r="D36" s="40">
        <v>484</v>
      </c>
      <c r="E36" s="40">
        <v>536</v>
      </c>
      <c r="F36" s="40">
        <v>8621</v>
      </c>
      <c r="G36" s="40">
        <v>480904.81</v>
      </c>
      <c r="H36" s="40">
        <v>337</v>
      </c>
      <c r="I36" s="40">
        <v>254</v>
      </c>
      <c r="J36" s="40">
        <v>83</v>
      </c>
      <c r="K36" s="40">
        <v>4181</v>
      </c>
      <c r="L36" s="40">
        <v>394199.92</v>
      </c>
      <c r="M36" s="40">
        <v>683</v>
      </c>
      <c r="N36" s="40">
        <v>230</v>
      </c>
      <c r="O36" s="40">
        <v>453</v>
      </c>
      <c r="P36" s="40">
        <v>4440</v>
      </c>
      <c r="Q36" s="40">
        <v>86704.89</v>
      </c>
      <c r="R36" s="40">
        <v>55629</v>
      </c>
      <c r="X36" s="14"/>
      <c r="Y36" s="14"/>
      <c r="Z36" s="14"/>
    </row>
    <row r="37" spans="1:26" ht="18" customHeight="1">
      <c r="A37" s="47" t="s">
        <v>19</v>
      </c>
      <c r="B37" s="47"/>
      <c r="C37" s="38">
        <v>1368</v>
      </c>
      <c r="D37" s="40">
        <v>704</v>
      </c>
      <c r="E37" s="40">
        <v>664</v>
      </c>
      <c r="F37" s="40">
        <v>10617</v>
      </c>
      <c r="G37" s="40">
        <v>353887.66</v>
      </c>
      <c r="H37" s="40">
        <v>357</v>
      </c>
      <c r="I37" s="40">
        <v>302</v>
      </c>
      <c r="J37" s="40">
        <v>55</v>
      </c>
      <c r="K37" s="40">
        <v>3872</v>
      </c>
      <c r="L37" s="40">
        <v>246606.98</v>
      </c>
      <c r="M37" s="40">
        <v>1011</v>
      </c>
      <c r="N37" s="40">
        <v>402</v>
      </c>
      <c r="O37" s="40">
        <v>609</v>
      </c>
      <c r="P37" s="40">
        <v>6745</v>
      </c>
      <c r="Q37" s="40">
        <v>107280.68</v>
      </c>
      <c r="R37" s="40">
        <v>107357</v>
      </c>
      <c r="X37" s="14"/>
      <c r="Y37" s="14"/>
      <c r="Z37" s="14"/>
    </row>
    <row r="38" spans="1:26" ht="15.75" customHeight="1">
      <c r="A38" s="47"/>
      <c r="B38" s="47"/>
      <c r="C38" s="38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X38" s="14"/>
      <c r="Y38" s="14"/>
      <c r="Z38" s="14"/>
    </row>
    <row r="39" spans="1:26" ht="18" customHeight="1">
      <c r="A39" s="47" t="s">
        <v>20</v>
      </c>
      <c r="B39" s="47"/>
      <c r="C39" s="38">
        <v>1711</v>
      </c>
      <c r="D39" s="40">
        <v>722</v>
      </c>
      <c r="E39" s="40">
        <v>989</v>
      </c>
      <c r="F39" s="40">
        <v>9617</v>
      </c>
      <c r="G39" s="40">
        <v>361685.39</v>
      </c>
      <c r="H39" s="40">
        <v>632</v>
      </c>
      <c r="I39" s="40">
        <v>437</v>
      </c>
      <c r="J39" s="40">
        <v>195</v>
      </c>
      <c r="K39" s="40">
        <v>4734</v>
      </c>
      <c r="L39" s="40">
        <v>292862.12</v>
      </c>
      <c r="M39" s="40">
        <v>1079</v>
      </c>
      <c r="N39" s="40">
        <v>285</v>
      </c>
      <c r="O39" s="40">
        <v>794</v>
      </c>
      <c r="P39" s="40">
        <v>4883</v>
      </c>
      <c r="Q39" s="40">
        <v>68823.27</v>
      </c>
      <c r="R39" s="40">
        <v>59697</v>
      </c>
      <c r="X39" s="14"/>
      <c r="Y39" s="14"/>
      <c r="Z39" s="14"/>
    </row>
    <row r="40" spans="1:26" ht="18" customHeight="1">
      <c r="A40" s="47" t="s">
        <v>21</v>
      </c>
      <c r="B40" s="47"/>
      <c r="C40" s="38">
        <v>2677</v>
      </c>
      <c r="D40" s="40">
        <v>846</v>
      </c>
      <c r="E40" s="40">
        <v>1831</v>
      </c>
      <c r="F40" s="40">
        <v>11778</v>
      </c>
      <c r="G40" s="40">
        <v>295821.8</v>
      </c>
      <c r="H40" s="40">
        <v>803</v>
      </c>
      <c r="I40" s="40">
        <v>432</v>
      </c>
      <c r="J40" s="40">
        <v>371</v>
      </c>
      <c r="K40" s="40">
        <v>4619</v>
      </c>
      <c r="L40" s="40">
        <v>204035.33</v>
      </c>
      <c r="M40" s="40">
        <v>1874</v>
      </c>
      <c r="N40" s="40">
        <v>414</v>
      </c>
      <c r="O40" s="40">
        <v>1460</v>
      </c>
      <c r="P40" s="40">
        <v>7159</v>
      </c>
      <c r="Q40" s="40">
        <v>91786.47</v>
      </c>
      <c r="R40" s="40">
        <v>102549</v>
      </c>
      <c r="X40" s="14"/>
      <c r="Y40" s="14"/>
      <c r="Z40" s="14"/>
    </row>
    <row r="41" spans="1:26" ht="18" customHeight="1">
      <c r="A41" s="47" t="s">
        <v>22</v>
      </c>
      <c r="B41" s="47"/>
      <c r="C41" s="38">
        <v>1170</v>
      </c>
      <c r="D41" s="40">
        <v>459</v>
      </c>
      <c r="E41" s="40">
        <v>711</v>
      </c>
      <c r="F41" s="40">
        <v>6141</v>
      </c>
      <c r="G41" s="40">
        <v>137827.25</v>
      </c>
      <c r="H41" s="40">
        <v>225</v>
      </c>
      <c r="I41" s="40">
        <v>157</v>
      </c>
      <c r="J41" s="40">
        <v>68</v>
      </c>
      <c r="K41" s="40">
        <v>1543</v>
      </c>
      <c r="L41" s="40">
        <v>80096.89</v>
      </c>
      <c r="M41" s="40">
        <v>945</v>
      </c>
      <c r="N41" s="40">
        <v>302</v>
      </c>
      <c r="O41" s="40">
        <v>643</v>
      </c>
      <c r="P41" s="40">
        <v>4598</v>
      </c>
      <c r="Q41" s="40">
        <v>57730.36</v>
      </c>
      <c r="R41" s="40">
        <v>55773</v>
      </c>
      <c r="X41" s="14"/>
      <c r="Y41" s="14"/>
      <c r="Z41" s="14"/>
    </row>
    <row r="42" spans="1:26" ht="18" customHeight="1">
      <c r="A42" s="47" t="s">
        <v>23</v>
      </c>
      <c r="B42" s="47"/>
      <c r="C42" s="38">
        <v>1567</v>
      </c>
      <c r="D42" s="40">
        <v>648</v>
      </c>
      <c r="E42" s="40">
        <v>919</v>
      </c>
      <c r="F42" s="40">
        <v>10194</v>
      </c>
      <c r="G42" s="40">
        <v>391846.14</v>
      </c>
      <c r="H42" s="40">
        <v>449</v>
      </c>
      <c r="I42" s="40">
        <v>328</v>
      </c>
      <c r="J42" s="40">
        <v>121</v>
      </c>
      <c r="K42" s="40">
        <v>4097</v>
      </c>
      <c r="L42" s="40">
        <v>295314.78</v>
      </c>
      <c r="M42" s="40">
        <v>1118</v>
      </c>
      <c r="N42" s="40">
        <v>320</v>
      </c>
      <c r="O42" s="40">
        <v>798</v>
      </c>
      <c r="P42" s="40">
        <v>6097</v>
      </c>
      <c r="Q42" s="40">
        <v>96531.36</v>
      </c>
      <c r="R42" s="40">
        <v>96718</v>
      </c>
      <c r="X42" s="14"/>
      <c r="Y42" s="14"/>
      <c r="Z42" s="14"/>
    </row>
    <row r="43" spans="1:26" ht="18" customHeight="1">
      <c r="A43" s="47" t="s">
        <v>24</v>
      </c>
      <c r="B43" s="47"/>
      <c r="C43" s="38">
        <v>1605</v>
      </c>
      <c r="D43" s="40">
        <v>740</v>
      </c>
      <c r="E43" s="40">
        <v>865</v>
      </c>
      <c r="F43" s="40">
        <v>11033</v>
      </c>
      <c r="G43" s="40">
        <v>717257.68</v>
      </c>
      <c r="H43" s="40">
        <v>367</v>
      </c>
      <c r="I43" s="40">
        <v>263</v>
      </c>
      <c r="J43" s="40">
        <v>104</v>
      </c>
      <c r="K43" s="40">
        <v>3417</v>
      </c>
      <c r="L43" s="40">
        <v>506065.96</v>
      </c>
      <c r="M43" s="40">
        <v>1238</v>
      </c>
      <c r="N43" s="40">
        <v>477</v>
      </c>
      <c r="O43" s="40">
        <v>761</v>
      </c>
      <c r="P43" s="40">
        <v>7616</v>
      </c>
      <c r="Q43" s="40">
        <v>211191.72</v>
      </c>
      <c r="R43" s="40">
        <v>141360</v>
      </c>
      <c r="X43" s="14"/>
      <c r="Y43" s="14"/>
      <c r="Z43" s="14"/>
    </row>
    <row r="44" spans="1:26" ht="15.75" customHeight="1">
      <c r="A44" s="47"/>
      <c r="B44" s="47"/>
      <c r="C44" s="3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X44" s="14"/>
      <c r="Y44" s="14"/>
      <c r="Z44" s="14"/>
    </row>
    <row r="45" spans="1:26" ht="18" customHeight="1">
      <c r="A45" s="47" t="s">
        <v>25</v>
      </c>
      <c r="B45" s="47"/>
      <c r="C45" s="38">
        <v>1532</v>
      </c>
      <c r="D45" s="40">
        <v>606</v>
      </c>
      <c r="E45" s="40">
        <v>926</v>
      </c>
      <c r="F45" s="40">
        <v>9053</v>
      </c>
      <c r="G45" s="40">
        <v>184646.35</v>
      </c>
      <c r="H45" s="40">
        <v>315</v>
      </c>
      <c r="I45" s="40">
        <v>216</v>
      </c>
      <c r="J45" s="40">
        <v>99</v>
      </c>
      <c r="K45" s="40">
        <v>2211</v>
      </c>
      <c r="L45" s="40">
        <v>93786.04</v>
      </c>
      <c r="M45" s="40">
        <v>1217</v>
      </c>
      <c r="N45" s="40">
        <v>390</v>
      </c>
      <c r="O45" s="40">
        <v>827</v>
      </c>
      <c r="P45" s="40">
        <v>6842</v>
      </c>
      <c r="Q45" s="40">
        <v>90860.31</v>
      </c>
      <c r="R45" s="40">
        <v>74987</v>
      </c>
      <c r="X45" s="14"/>
      <c r="Y45" s="14"/>
      <c r="Z45" s="14"/>
    </row>
    <row r="46" spans="1:26" ht="18" customHeight="1">
      <c r="A46" s="47" t="s">
        <v>26</v>
      </c>
      <c r="B46" s="47"/>
      <c r="C46" s="38">
        <v>1968</v>
      </c>
      <c r="D46" s="40">
        <v>914</v>
      </c>
      <c r="E46" s="40">
        <v>1054</v>
      </c>
      <c r="F46" s="40">
        <v>13246</v>
      </c>
      <c r="G46" s="40">
        <v>525977.97</v>
      </c>
      <c r="H46" s="40">
        <v>634</v>
      </c>
      <c r="I46" s="40">
        <v>478</v>
      </c>
      <c r="J46" s="40">
        <v>156</v>
      </c>
      <c r="K46" s="40">
        <v>6775</v>
      </c>
      <c r="L46" s="40">
        <v>419417.58</v>
      </c>
      <c r="M46" s="40">
        <v>1334</v>
      </c>
      <c r="N46" s="40">
        <v>436</v>
      </c>
      <c r="O46" s="40">
        <v>898</v>
      </c>
      <c r="P46" s="40">
        <v>6471</v>
      </c>
      <c r="Q46" s="40">
        <v>106560.39</v>
      </c>
      <c r="R46" s="40">
        <v>82052</v>
      </c>
      <c r="X46" s="14"/>
      <c r="Y46" s="14"/>
      <c r="Z46" s="14"/>
    </row>
    <row r="47" spans="1:26" ht="18" customHeight="1">
      <c r="A47" s="47" t="s">
        <v>27</v>
      </c>
      <c r="B47" s="47"/>
      <c r="C47" s="38">
        <v>1761</v>
      </c>
      <c r="D47" s="40">
        <v>578</v>
      </c>
      <c r="E47" s="40">
        <v>1183</v>
      </c>
      <c r="F47" s="40">
        <v>9745</v>
      </c>
      <c r="G47" s="40">
        <v>490868.79</v>
      </c>
      <c r="H47" s="40">
        <v>337</v>
      </c>
      <c r="I47" s="40">
        <v>198</v>
      </c>
      <c r="J47" s="40">
        <v>139</v>
      </c>
      <c r="K47" s="40">
        <v>3048</v>
      </c>
      <c r="L47" s="40">
        <v>377529.81</v>
      </c>
      <c r="M47" s="40">
        <v>1424</v>
      </c>
      <c r="N47" s="40">
        <v>380</v>
      </c>
      <c r="O47" s="40">
        <v>1044</v>
      </c>
      <c r="P47" s="40">
        <v>6697</v>
      </c>
      <c r="Q47" s="40">
        <v>113338.98</v>
      </c>
      <c r="R47" s="40">
        <v>94724</v>
      </c>
      <c r="X47" s="14"/>
      <c r="Y47" s="14"/>
      <c r="Z47" s="14"/>
    </row>
    <row r="48" spans="1:26" ht="18" customHeight="1">
      <c r="A48" s="47" t="s">
        <v>28</v>
      </c>
      <c r="B48" s="47"/>
      <c r="C48" s="38">
        <v>3132</v>
      </c>
      <c r="D48" s="40">
        <v>2108</v>
      </c>
      <c r="E48" s="40">
        <v>1024</v>
      </c>
      <c r="F48" s="40">
        <v>32043</v>
      </c>
      <c r="G48" s="40">
        <v>3061615.73</v>
      </c>
      <c r="H48" s="40">
        <v>1527</v>
      </c>
      <c r="I48" s="40">
        <v>1397</v>
      </c>
      <c r="J48" s="40">
        <v>130</v>
      </c>
      <c r="K48" s="40">
        <v>21122</v>
      </c>
      <c r="L48" s="40">
        <v>2880449.43</v>
      </c>
      <c r="M48" s="40">
        <v>1605</v>
      </c>
      <c r="N48" s="40">
        <v>711</v>
      </c>
      <c r="O48" s="40">
        <v>894</v>
      </c>
      <c r="P48" s="40">
        <v>10921</v>
      </c>
      <c r="Q48" s="40">
        <v>181166.3</v>
      </c>
      <c r="R48" s="40">
        <v>118991</v>
      </c>
      <c r="X48" s="14"/>
      <c r="Y48" s="14"/>
      <c r="Z48" s="14"/>
    </row>
    <row r="49" spans="1:26" ht="18" customHeight="1">
      <c r="A49" s="47" t="s">
        <v>29</v>
      </c>
      <c r="B49" s="47"/>
      <c r="C49" s="38">
        <v>1088</v>
      </c>
      <c r="D49" s="40">
        <v>544</v>
      </c>
      <c r="E49" s="40">
        <v>544</v>
      </c>
      <c r="F49" s="40">
        <v>8453</v>
      </c>
      <c r="G49" s="40">
        <v>242511.71</v>
      </c>
      <c r="H49" s="40">
        <v>241</v>
      </c>
      <c r="I49" s="40">
        <v>178</v>
      </c>
      <c r="J49" s="40">
        <v>63</v>
      </c>
      <c r="K49" s="40">
        <v>2232</v>
      </c>
      <c r="L49" s="40">
        <v>164372.2</v>
      </c>
      <c r="M49" s="40">
        <v>847</v>
      </c>
      <c r="N49" s="40">
        <v>366</v>
      </c>
      <c r="O49" s="40">
        <v>481</v>
      </c>
      <c r="P49" s="40">
        <v>6221</v>
      </c>
      <c r="Q49" s="40">
        <v>78139.51</v>
      </c>
      <c r="R49" s="40">
        <v>96170</v>
      </c>
      <c r="X49" s="14"/>
      <c r="Y49" s="14"/>
      <c r="Z49" s="14"/>
    </row>
    <row r="50" spans="1:26" ht="15.75" customHeight="1">
      <c r="A50" s="47"/>
      <c r="B50" s="47"/>
      <c r="C50" s="42"/>
      <c r="X50" s="14"/>
      <c r="Y50" s="14"/>
      <c r="Z50" s="14"/>
    </row>
    <row r="51" spans="1:51" s="14" customFormat="1" ht="18" customHeight="1">
      <c r="A51" s="47" t="s">
        <v>30</v>
      </c>
      <c r="B51" s="47"/>
      <c r="C51" s="38">
        <v>1543</v>
      </c>
      <c r="D51" s="40">
        <v>720</v>
      </c>
      <c r="E51" s="40">
        <v>823</v>
      </c>
      <c r="F51" s="40">
        <v>11875</v>
      </c>
      <c r="G51" s="40">
        <v>652283.12</v>
      </c>
      <c r="H51" s="40">
        <v>394</v>
      </c>
      <c r="I51" s="40">
        <v>302</v>
      </c>
      <c r="J51" s="40">
        <v>92</v>
      </c>
      <c r="K51" s="40">
        <v>5476</v>
      </c>
      <c r="L51" s="40">
        <v>530805.88</v>
      </c>
      <c r="M51" s="40">
        <v>1149</v>
      </c>
      <c r="N51" s="40">
        <v>418</v>
      </c>
      <c r="O51" s="40">
        <v>731</v>
      </c>
      <c r="P51" s="40">
        <v>6399</v>
      </c>
      <c r="Q51" s="40">
        <v>121477.24</v>
      </c>
      <c r="R51" s="40">
        <v>134374</v>
      </c>
      <c r="S51" s="2"/>
      <c r="T51" s="2"/>
      <c r="U51" s="2"/>
      <c r="V51" s="2"/>
      <c r="W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8" customHeight="1">
      <c r="A52" s="47" t="s">
        <v>31</v>
      </c>
      <c r="B52" s="47"/>
      <c r="C52" s="38">
        <v>1927</v>
      </c>
      <c r="D52" s="40">
        <v>787</v>
      </c>
      <c r="E52" s="40">
        <v>1140</v>
      </c>
      <c r="F52" s="40">
        <v>13281</v>
      </c>
      <c r="G52" s="40">
        <v>335361.57</v>
      </c>
      <c r="H52" s="40">
        <v>454</v>
      </c>
      <c r="I52" s="40">
        <v>300</v>
      </c>
      <c r="J52" s="40">
        <v>154</v>
      </c>
      <c r="K52" s="40">
        <v>3797</v>
      </c>
      <c r="L52" s="40">
        <v>189055.89</v>
      </c>
      <c r="M52" s="40">
        <v>1473</v>
      </c>
      <c r="N52" s="40">
        <v>487</v>
      </c>
      <c r="O52" s="40">
        <v>986</v>
      </c>
      <c r="P52" s="40">
        <v>9484</v>
      </c>
      <c r="Q52" s="40">
        <v>146305.68</v>
      </c>
      <c r="R52" s="40">
        <v>153127</v>
      </c>
      <c r="X52" s="14"/>
      <c r="Y52" s="14"/>
      <c r="Z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</row>
    <row r="53" spans="1:27" ht="18" customHeight="1">
      <c r="A53" s="47" t="s">
        <v>32</v>
      </c>
      <c r="B53" s="47"/>
      <c r="C53" s="38">
        <v>5635</v>
      </c>
      <c r="D53" s="40">
        <v>4450</v>
      </c>
      <c r="E53" s="40">
        <v>1185</v>
      </c>
      <c r="F53" s="40">
        <v>67364</v>
      </c>
      <c r="G53" s="40">
        <v>12302714.02</v>
      </c>
      <c r="H53" s="40">
        <v>2304</v>
      </c>
      <c r="I53" s="40">
        <v>2143</v>
      </c>
      <c r="J53" s="40">
        <v>161</v>
      </c>
      <c r="K53" s="40">
        <v>39678</v>
      </c>
      <c r="L53" s="40">
        <v>11244123.35</v>
      </c>
      <c r="M53" s="40">
        <v>3331</v>
      </c>
      <c r="N53" s="40">
        <v>2307</v>
      </c>
      <c r="O53" s="40">
        <v>1024</v>
      </c>
      <c r="P53" s="40">
        <v>27686</v>
      </c>
      <c r="Q53" s="40">
        <v>1058590.67</v>
      </c>
      <c r="R53" s="40">
        <v>463803</v>
      </c>
      <c r="W53" s="14"/>
      <c r="X53" s="14"/>
      <c r="Y53" s="14"/>
      <c r="Z53" s="14"/>
      <c r="AA53" s="14"/>
    </row>
    <row r="54" spans="1:26" ht="18" customHeight="1">
      <c r="A54" s="47" t="s">
        <v>33</v>
      </c>
      <c r="B54" s="47"/>
      <c r="C54" s="38">
        <v>9590</v>
      </c>
      <c r="D54" s="40">
        <v>8052</v>
      </c>
      <c r="E54" s="40">
        <v>1538</v>
      </c>
      <c r="F54" s="40">
        <v>124728</v>
      </c>
      <c r="G54" s="40">
        <v>17293567.12</v>
      </c>
      <c r="H54" s="40">
        <v>5787</v>
      </c>
      <c r="I54" s="40">
        <v>5314</v>
      </c>
      <c r="J54" s="40">
        <v>473</v>
      </c>
      <c r="K54" s="40">
        <v>93816</v>
      </c>
      <c r="L54" s="40">
        <v>16279679</v>
      </c>
      <c r="M54" s="40">
        <v>3803</v>
      </c>
      <c r="N54" s="40">
        <v>2738</v>
      </c>
      <c r="O54" s="40">
        <v>1065</v>
      </c>
      <c r="P54" s="40">
        <v>30912</v>
      </c>
      <c r="Q54" s="40">
        <v>1013888.12</v>
      </c>
      <c r="R54" s="40">
        <v>500471</v>
      </c>
      <c r="X54" s="14"/>
      <c r="Y54" s="14"/>
      <c r="Z54" s="14"/>
    </row>
    <row r="55" spans="1:26" ht="15.75" customHeight="1">
      <c r="A55" s="47"/>
      <c r="B55" s="54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X55" s="14"/>
      <c r="Y55" s="14"/>
      <c r="Z55" s="14"/>
    </row>
    <row r="56" spans="1:26" ht="18" customHeight="1">
      <c r="A56" s="47" t="s">
        <v>93</v>
      </c>
      <c r="B56" s="54"/>
      <c r="C56" s="40">
        <v>7279</v>
      </c>
      <c r="D56" s="40">
        <v>3589</v>
      </c>
      <c r="E56" s="40">
        <v>3690</v>
      </c>
      <c r="F56" s="40">
        <v>58997</v>
      </c>
      <c r="G56" s="40">
        <v>1783320.45</v>
      </c>
      <c r="H56" s="40">
        <v>1512</v>
      </c>
      <c r="I56" s="40">
        <v>1115</v>
      </c>
      <c r="J56" s="40">
        <v>397</v>
      </c>
      <c r="K56" s="40">
        <v>14708</v>
      </c>
      <c r="L56" s="40">
        <v>1000507.35</v>
      </c>
      <c r="M56" s="40">
        <v>5767</v>
      </c>
      <c r="N56" s="40">
        <v>2474</v>
      </c>
      <c r="O56" s="40">
        <v>3293</v>
      </c>
      <c r="P56" s="40">
        <v>44289</v>
      </c>
      <c r="Q56" s="40">
        <v>782813.1</v>
      </c>
      <c r="R56" s="40">
        <v>809359</v>
      </c>
      <c r="X56" s="14"/>
      <c r="Y56" s="14"/>
      <c r="Z56" s="14"/>
    </row>
    <row r="57" spans="1:26" ht="15.75" customHeight="1">
      <c r="A57" s="47"/>
      <c r="B57" s="54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X57" s="14"/>
      <c r="Y57" s="14"/>
      <c r="Z57" s="14"/>
    </row>
    <row r="58" spans="1:26" ht="18" customHeight="1">
      <c r="A58" s="47" t="s">
        <v>94</v>
      </c>
      <c r="B58" s="54"/>
      <c r="C58" s="40">
        <v>2213</v>
      </c>
      <c r="D58" s="40">
        <v>1077</v>
      </c>
      <c r="E58" s="40">
        <v>1136</v>
      </c>
      <c r="F58" s="40">
        <v>15813</v>
      </c>
      <c r="G58" s="40">
        <v>598181.95</v>
      </c>
      <c r="H58" s="40">
        <v>579</v>
      </c>
      <c r="I58" s="40">
        <v>431</v>
      </c>
      <c r="J58" s="40">
        <v>148</v>
      </c>
      <c r="K58" s="40">
        <v>5446</v>
      </c>
      <c r="L58" s="40">
        <v>403131.99</v>
      </c>
      <c r="M58" s="40">
        <v>1634</v>
      </c>
      <c r="N58" s="40">
        <v>646</v>
      </c>
      <c r="O58" s="40">
        <v>988</v>
      </c>
      <c r="P58" s="40">
        <v>10367</v>
      </c>
      <c r="Q58" s="40">
        <v>195049.96</v>
      </c>
      <c r="R58" s="40">
        <v>214611</v>
      </c>
      <c r="X58" s="14"/>
      <c r="Y58" s="14"/>
      <c r="Z58" s="14"/>
    </row>
    <row r="59" spans="1:26" ht="18" customHeight="1">
      <c r="A59" s="47" t="s">
        <v>95</v>
      </c>
      <c r="B59" s="54"/>
      <c r="C59" s="40">
        <v>986</v>
      </c>
      <c r="D59" s="40">
        <v>447</v>
      </c>
      <c r="E59" s="40">
        <v>539</v>
      </c>
      <c r="F59" s="40">
        <v>7838</v>
      </c>
      <c r="G59" s="40">
        <v>201341.82</v>
      </c>
      <c r="H59" s="40">
        <v>210</v>
      </c>
      <c r="I59" s="40">
        <v>143</v>
      </c>
      <c r="J59" s="40">
        <v>67</v>
      </c>
      <c r="K59" s="40">
        <v>1930</v>
      </c>
      <c r="L59" s="40">
        <v>104837.04</v>
      </c>
      <c r="M59" s="40">
        <v>776</v>
      </c>
      <c r="N59" s="40">
        <v>304</v>
      </c>
      <c r="O59" s="40">
        <v>472</v>
      </c>
      <c r="P59" s="40">
        <v>5908</v>
      </c>
      <c r="Q59" s="40">
        <v>96504.78</v>
      </c>
      <c r="R59" s="40">
        <v>89226</v>
      </c>
      <c r="X59" s="14"/>
      <c r="Y59" s="14"/>
      <c r="Z59" s="14"/>
    </row>
    <row r="60" spans="1:26" ht="18" customHeight="1">
      <c r="A60" s="47" t="s">
        <v>96</v>
      </c>
      <c r="B60" s="54"/>
      <c r="C60" s="40">
        <v>567</v>
      </c>
      <c r="D60" s="40">
        <v>220</v>
      </c>
      <c r="E60" s="40">
        <v>347</v>
      </c>
      <c r="F60" s="40">
        <v>4009</v>
      </c>
      <c r="G60" s="40">
        <v>83286.03</v>
      </c>
      <c r="H60" s="40">
        <v>65</v>
      </c>
      <c r="I60" s="40">
        <v>45</v>
      </c>
      <c r="J60" s="40">
        <v>20</v>
      </c>
      <c r="K60" s="40">
        <v>400</v>
      </c>
      <c r="L60" s="40">
        <v>21691.28</v>
      </c>
      <c r="M60" s="40">
        <v>502</v>
      </c>
      <c r="N60" s="40">
        <v>175</v>
      </c>
      <c r="O60" s="40">
        <v>327</v>
      </c>
      <c r="P60" s="40">
        <v>3609</v>
      </c>
      <c r="Q60" s="40">
        <v>61594.75</v>
      </c>
      <c r="R60" s="40">
        <v>59662</v>
      </c>
      <c r="X60" s="14"/>
      <c r="Y60" s="14"/>
      <c r="Z60" s="14"/>
    </row>
    <row r="61" spans="1:26" ht="18" customHeight="1">
      <c r="A61" s="47" t="s">
        <v>97</v>
      </c>
      <c r="B61" s="54"/>
      <c r="C61" s="40">
        <v>1163</v>
      </c>
      <c r="D61" s="40">
        <v>543</v>
      </c>
      <c r="E61" s="40">
        <v>620</v>
      </c>
      <c r="F61" s="40">
        <v>9461</v>
      </c>
      <c r="G61" s="40">
        <v>309661.34</v>
      </c>
      <c r="H61" s="40">
        <v>224</v>
      </c>
      <c r="I61" s="40">
        <v>177</v>
      </c>
      <c r="J61" s="40">
        <v>47</v>
      </c>
      <c r="K61" s="40">
        <v>2317</v>
      </c>
      <c r="L61" s="40">
        <v>191771.79</v>
      </c>
      <c r="M61" s="40">
        <v>939</v>
      </c>
      <c r="N61" s="40">
        <v>366</v>
      </c>
      <c r="O61" s="40">
        <v>573</v>
      </c>
      <c r="P61" s="40">
        <v>7144</v>
      </c>
      <c r="Q61" s="40">
        <v>117889.55</v>
      </c>
      <c r="R61" s="40">
        <v>117092</v>
      </c>
      <c r="X61" s="14"/>
      <c r="Y61" s="14"/>
      <c r="Z61" s="14"/>
    </row>
    <row r="62" spans="1:26" ht="18" customHeight="1">
      <c r="A62" s="47" t="s">
        <v>98</v>
      </c>
      <c r="B62" s="54"/>
      <c r="C62" s="40">
        <v>713</v>
      </c>
      <c r="D62" s="40">
        <v>435</v>
      </c>
      <c r="E62" s="40">
        <v>278</v>
      </c>
      <c r="F62" s="40">
        <v>7222</v>
      </c>
      <c r="G62" s="40">
        <v>158322.4</v>
      </c>
      <c r="H62" s="40">
        <v>66</v>
      </c>
      <c r="I62" s="40">
        <v>49</v>
      </c>
      <c r="J62" s="40">
        <v>17</v>
      </c>
      <c r="K62" s="40">
        <v>550</v>
      </c>
      <c r="L62" s="40">
        <v>36954.86</v>
      </c>
      <c r="M62" s="40">
        <v>647</v>
      </c>
      <c r="N62" s="40">
        <v>386</v>
      </c>
      <c r="O62" s="40">
        <v>261</v>
      </c>
      <c r="P62" s="40">
        <v>6672</v>
      </c>
      <c r="Q62" s="40">
        <v>121367.54</v>
      </c>
      <c r="R62" s="40">
        <v>122691</v>
      </c>
      <c r="X62" s="14"/>
      <c r="Y62" s="14"/>
      <c r="Z62" s="14"/>
    </row>
    <row r="63" spans="1:26" ht="15.75" customHeight="1">
      <c r="A63" s="47"/>
      <c r="B63" s="54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X63" s="14"/>
      <c r="Y63" s="14"/>
      <c r="Z63" s="14"/>
    </row>
    <row r="64" spans="1:26" ht="18" customHeight="1">
      <c r="A64" s="47" t="s">
        <v>99</v>
      </c>
      <c r="B64" s="54"/>
      <c r="C64" s="40">
        <v>1322</v>
      </c>
      <c r="D64" s="40">
        <v>705</v>
      </c>
      <c r="E64" s="40">
        <v>617</v>
      </c>
      <c r="F64" s="40">
        <v>11133</v>
      </c>
      <c r="G64" s="40">
        <v>277228.57</v>
      </c>
      <c r="H64" s="40">
        <v>264</v>
      </c>
      <c r="I64" s="40">
        <v>191</v>
      </c>
      <c r="J64" s="40">
        <v>73</v>
      </c>
      <c r="K64" s="40">
        <v>2241</v>
      </c>
      <c r="L64" s="40">
        <v>119377.08</v>
      </c>
      <c r="M64" s="40">
        <v>1058</v>
      </c>
      <c r="N64" s="40">
        <v>514</v>
      </c>
      <c r="O64" s="40">
        <v>544</v>
      </c>
      <c r="P64" s="40">
        <v>8892</v>
      </c>
      <c r="Q64" s="40">
        <v>157851.49</v>
      </c>
      <c r="R64" s="40">
        <v>170418</v>
      </c>
      <c r="X64" s="14"/>
      <c r="Y64" s="14"/>
      <c r="Z64" s="14"/>
    </row>
    <row r="65" spans="1:26" ht="18" customHeight="1">
      <c r="A65" s="51" t="s">
        <v>100</v>
      </c>
      <c r="B65" s="55"/>
      <c r="C65" s="34">
        <v>315</v>
      </c>
      <c r="D65" s="34">
        <v>162</v>
      </c>
      <c r="E65" s="34">
        <v>153</v>
      </c>
      <c r="F65" s="34">
        <v>3521</v>
      </c>
      <c r="G65" s="34">
        <v>155298.34</v>
      </c>
      <c r="H65" s="34">
        <v>104</v>
      </c>
      <c r="I65" s="34">
        <v>79</v>
      </c>
      <c r="J65" s="34">
        <v>25</v>
      </c>
      <c r="K65" s="34">
        <v>1824</v>
      </c>
      <c r="L65" s="34">
        <v>122743.31</v>
      </c>
      <c r="M65" s="34">
        <v>211</v>
      </c>
      <c r="N65" s="34">
        <v>83</v>
      </c>
      <c r="O65" s="34">
        <v>128</v>
      </c>
      <c r="P65" s="34">
        <v>1697</v>
      </c>
      <c r="Q65" s="34">
        <v>32555.03</v>
      </c>
      <c r="R65" s="34">
        <v>35659</v>
      </c>
      <c r="X65" s="14"/>
      <c r="Y65" s="14"/>
      <c r="Z65" s="14"/>
    </row>
    <row r="66" spans="1:19" ht="18" customHeight="1">
      <c r="A66" s="52" t="s">
        <v>86</v>
      </c>
      <c r="B66" s="52"/>
      <c r="C66" s="14"/>
      <c r="D66" s="14"/>
      <c r="E66" s="14"/>
      <c r="F66" s="14"/>
      <c r="G66" s="14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14"/>
    </row>
    <row r="67" spans="3:18" ht="20.25" customHeight="1">
      <c r="C67" s="14"/>
      <c r="D67" s="14"/>
      <c r="E67" s="14"/>
      <c r="F67" s="14"/>
      <c r="G67" s="14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3:18" ht="20.25" customHeight="1">
      <c r="C68" s="14"/>
      <c r="D68" s="14"/>
      <c r="E68" s="14"/>
      <c r="F68" s="14"/>
      <c r="G68" s="14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</sheetData>
  <mergeCells count="14">
    <mergeCell ref="L6:L7"/>
    <mergeCell ref="K6:K7"/>
    <mergeCell ref="R6:R7"/>
    <mergeCell ref="Q6:Q7"/>
    <mergeCell ref="P6:P7"/>
    <mergeCell ref="M6:O6"/>
    <mergeCell ref="C6:E6"/>
    <mergeCell ref="F6:F7"/>
    <mergeCell ref="G6:G7"/>
    <mergeCell ref="H6:J6"/>
    <mergeCell ref="A12:B12"/>
    <mergeCell ref="A11:B11"/>
    <mergeCell ref="A10:B10"/>
    <mergeCell ref="A5:B7"/>
  </mergeCells>
  <printOptions/>
  <pageMargins left="0.5905511811023623" right="0.51" top="0.5905511811023623" bottom="0.5905511811023623" header="0" footer="0"/>
  <pageSetup horizontalDpi="600" verticalDpi="600" orientation="portrait" pageOrder="overThenDown" paperSize="9" scale="70" r:id="rId1"/>
  <ignoredErrors>
    <ignoredError sqref="A15:A54 A13 B13:B54 B10:B12 A10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showGridLines="0" zoomScale="75" zoomScaleNormal="75" zoomScaleSheetLayoutView="25" workbookViewId="0" topLeftCell="A1">
      <selection activeCell="A1" sqref="A1"/>
    </sheetView>
  </sheetViews>
  <sheetFormatPr defaultColWidth="8.796875" defaultRowHeight="20.25" customHeight="1"/>
  <cols>
    <col min="1" max="1" width="21.69921875" style="2" customWidth="1"/>
    <col min="2" max="2" width="0.8984375" style="2" customWidth="1"/>
    <col min="3" max="5" width="12.3984375" style="2" customWidth="1"/>
    <col min="6" max="6" width="14.8984375" style="2" customWidth="1"/>
    <col min="7" max="7" width="20.59765625" style="2" customWidth="1"/>
    <col min="8" max="10" width="12.5" style="2" customWidth="1"/>
    <col min="11" max="11" width="15" style="2" customWidth="1"/>
    <col min="12" max="12" width="20.59765625" style="2" customWidth="1"/>
    <col min="13" max="15" width="12.5" style="2" customWidth="1"/>
    <col min="16" max="16" width="15" style="2" customWidth="1"/>
    <col min="17" max="17" width="20.59765625" style="2" customWidth="1"/>
    <col min="18" max="18" width="15" style="2" customWidth="1"/>
    <col min="19" max="19" width="11.19921875" style="2" customWidth="1"/>
    <col min="20" max="20" width="14.09765625" style="2" bestFit="1" customWidth="1"/>
    <col min="21" max="21" width="15.3984375" style="2" bestFit="1" customWidth="1"/>
    <col min="22" max="22" width="14.09765625" style="2" bestFit="1" customWidth="1"/>
    <col min="23" max="24" width="11.59765625" style="2" bestFit="1" customWidth="1"/>
    <col min="25" max="25" width="10.5" style="2" bestFit="1" customWidth="1"/>
    <col min="26" max="16384" width="9" style="2" customWidth="1"/>
  </cols>
  <sheetData>
    <row r="1" spans="1:11" ht="24" customHeight="1">
      <c r="A1" s="3" t="s">
        <v>0</v>
      </c>
      <c r="B1" s="12"/>
      <c r="C1" s="1"/>
      <c r="D1" s="1"/>
      <c r="E1" s="1"/>
      <c r="G1"/>
      <c r="J1" s="13" t="s">
        <v>76</v>
      </c>
      <c r="K1" s="4" t="s">
        <v>83</v>
      </c>
    </row>
    <row r="3" spans="1:18" ht="20.2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7.25" customHeight="1">
      <c r="A4" s="69" t="s">
        <v>85</v>
      </c>
      <c r="B4" s="70"/>
      <c r="C4" s="7" t="s">
        <v>2</v>
      </c>
      <c r="D4" s="7"/>
      <c r="E4" s="7"/>
      <c r="F4" s="7"/>
      <c r="G4" s="8"/>
      <c r="H4" s="7" t="s">
        <v>3</v>
      </c>
      <c r="I4" s="7"/>
      <c r="J4" s="7"/>
      <c r="K4" s="7"/>
      <c r="L4" s="8"/>
      <c r="M4" s="7" t="s">
        <v>4</v>
      </c>
      <c r="N4" s="7"/>
      <c r="O4" s="7"/>
      <c r="P4" s="7"/>
      <c r="Q4" s="7"/>
      <c r="R4" s="7"/>
    </row>
    <row r="5" spans="1:18" ht="17.25" customHeight="1">
      <c r="A5" s="71"/>
      <c r="B5" s="72"/>
      <c r="C5" s="75" t="s">
        <v>75</v>
      </c>
      <c r="D5" s="76"/>
      <c r="E5" s="79"/>
      <c r="F5" s="77" t="s">
        <v>107</v>
      </c>
      <c r="G5" s="77" t="s">
        <v>106</v>
      </c>
      <c r="H5" s="75" t="s">
        <v>75</v>
      </c>
      <c r="I5" s="76"/>
      <c r="J5" s="79"/>
      <c r="K5" s="77" t="s">
        <v>107</v>
      </c>
      <c r="L5" s="77" t="s">
        <v>106</v>
      </c>
      <c r="M5" s="75" t="s">
        <v>75</v>
      </c>
      <c r="N5" s="76"/>
      <c r="O5" s="79"/>
      <c r="P5" s="77" t="s">
        <v>107</v>
      </c>
      <c r="Q5" s="77" t="s">
        <v>106</v>
      </c>
      <c r="R5" s="80" t="s">
        <v>109</v>
      </c>
    </row>
    <row r="6" spans="1:18" ht="17.25" customHeight="1">
      <c r="A6" s="82"/>
      <c r="B6" s="83"/>
      <c r="C6" s="64" t="s">
        <v>102</v>
      </c>
      <c r="D6" s="64" t="s">
        <v>103</v>
      </c>
      <c r="E6" s="64" t="s">
        <v>104</v>
      </c>
      <c r="F6" s="78"/>
      <c r="G6" s="78"/>
      <c r="H6" s="67" t="s">
        <v>102</v>
      </c>
      <c r="I6" s="64" t="s">
        <v>103</v>
      </c>
      <c r="J6" s="64" t="s">
        <v>104</v>
      </c>
      <c r="K6" s="78"/>
      <c r="L6" s="78"/>
      <c r="M6" s="67" t="s">
        <v>102</v>
      </c>
      <c r="N6" s="64" t="s">
        <v>103</v>
      </c>
      <c r="O6" s="64" t="s">
        <v>104</v>
      </c>
      <c r="P6" s="78"/>
      <c r="Q6" s="78"/>
      <c r="R6" s="81"/>
    </row>
    <row r="7" spans="1:18" ht="16.5" customHeight="1">
      <c r="A7" s="16"/>
      <c r="B7" s="9"/>
      <c r="C7" s="10"/>
      <c r="D7" s="10"/>
      <c r="E7" s="10"/>
      <c r="F7" s="10" t="s">
        <v>5</v>
      </c>
      <c r="G7" s="10" t="s">
        <v>74</v>
      </c>
      <c r="R7" s="10" t="s">
        <v>6</v>
      </c>
    </row>
    <row r="8" spans="1:22" ht="18" customHeight="1">
      <c r="A8" s="41" t="s">
        <v>34</v>
      </c>
      <c r="B8" s="19"/>
      <c r="C8" s="43">
        <v>2152</v>
      </c>
      <c r="D8" s="56">
        <v>902</v>
      </c>
      <c r="E8" s="56">
        <v>1250</v>
      </c>
      <c r="F8" s="35">
        <v>14829</v>
      </c>
      <c r="G8" s="35">
        <v>328570.82</v>
      </c>
      <c r="H8" s="35">
        <v>404</v>
      </c>
      <c r="I8" s="35">
        <v>270</v>
      </c>
      <c r="J8" s="35">
        <v>134</v>
      </c>
      <c r="K8" s="35">
        <v>3347</v>
      </c>
      <c r="L8" s="35">
        <v>166440.43</v>
      </c>
      <c r="M8" s="35">
        <v>1748</v>
      </c>
      <c r="N8" s="35">
        <v>632</v>
      </c>
      <c r="O8" s="35">
        <v>1116</v>
      </c>
      <c r="P8" s="35">
        <v>11482</v>
      </c>
      <c r="Q8" s="35">
        <v>162130.39</v>
      </c>
      <c r="R8" s="35">
        <v>208342</v>
      </c>
      <c r="U8" s="37"/>
      <c r="V8" s="37"/>
    </row>
    <row r="9" spans="1:22" ht="18" customHeight="1">
      <c r="A9" s="19" t="s">
        <v>35</v>
      </c>
      <c r="B9" s="19"/>
      <c r="C9" s="43">
        <v>3060</v>
      </c>
      <c r="D9" s="56">
        <v>1568</v>
      </c>
      <c r="E9" s="56">
        <v>1492</v>
      </c>
      <c r="F9" s="35">
        <v>22771</v>
      </c>
      <c r="G9" s="35">
        <v>1009953.54</v>
      </c>
      <c r="H9" s="35">
        <v>570</v>
      </c>
      <c r="I9" s="35">
        <v>456</v>
      </c>
      <c r="J9" s="35">
        <v>114</v>
      </c>
      <c r="K9" s="35">
        <v>5037</v>
      </c>
      <c r="L9" s="35">
        <v>735127.74</v>
      </c>
      <c r="M9" s="35">
        <v>2490</v>
      </c>
      <c r="N9" s="35">
        <v>1112</v>
      </c>
      <c r="O9" s="35">
        <v>1378</v>
      </c>
      <c r="P9" s="35">
        <v>17734</v>
      </c>
      <c r="Q9" s="35">
        <v>274825.8</v>
      </c>
      <c r="R9" s="35">
        <v>258539</v>
      </c>
      <c r="U9" s="37"/>
      <c r="V9" s="37"/>
    </row>
    <row r="10" spans="1:22" ht="18" customHeight="1">
      <c r="A10" s="19" t="s">
        <v>36</v>
      </c>
      <c r="B10" s="19"/>
      <c r="C10" s="43">
        <v>917</v>
      </c>
      <c r="D10" s="56">
        <v>430</v>
      </c>
      <c r="E10" s="56">
        <v>487</v>
      </c>
      <c r="F10" s="35">
        <v>5745</v>
      </c>
      <c r="G10" s="35">
        <v>147019.48</v>
      </c>
      <c r="H10" s="35">
        <v>127</v>
      </c>
      <c r="I10" s="35">
        <v>92</v>
      </c>
      <c r="J10" s="35">
        <v>35</v>
      </c>
      <c r="K10" s="35">
        <v>937</v>
      </c>
      <c r="L10" s="35">
        <v>78812.04</v>
      </c>
      <c r="M10" s="35">
        <v>790</v>
      </c>
      <c r="N10" s="35">
        <v>338</v>
      </c>
      <c r="O10" s="35">
        <v>452</v>
      </c>
      <c r="P10" s="35">
        <v>4808</v>
      </c>
      <c r="Q10" s="35">
        <v>68207.44</v>
      </c>
      <c r="R10" s="35">
        <v>61342</v>
      </c>
      <c r="U10" s="37"/>
      <c r="V10" s="37"/>
    </row>
    <row r="11" spans="1:22" ht="18" customHeight="1">
      <c r="A11" s="19" t="s">
        <v>37</v>
      </c>
      <c r="B11" s="19"/>
      <c r="C11" s="43">
        <v>3080</v>
      </c>
      <c r="D11" s="56">
        <v>2086</v>
      </c>
      <c r="E11" s="56">
        <v>994</v>
      </c>
      <c r="F11" s="35">
        <v>34841</v>
      </c>
      <c r="G11" s="35">
        <v>2160418.45</v>
      </c>
      <c r="H11" s="35">
        <v>1178</v>
      </c>
      <c r="I11" s="35">
        <v>1121</v>
      </c>
      <c r="J11" s="35">
        <v>57</v>
      </c>
      <c r="K11" s="35">
        <v>17403</v>
      </c>
      <c r="L11" s="35">
        <v>1858155.15</v>
      </c>
      <c r="M11" s="35">
        <v>1902</v>
      </c>
      <c r="N11" s="35">
        <v>965</v>
      </c>
      <c r="O11" s="35">
        <v>937</v>
      </c>
      <c r="P11" s="35">
        <v>17438</v>
      </c>
      <c r="Q11" s="35">
        <v>302263.3</v>
      </c>
      <c r="R11" s="35">
        <v>239677</v>
      </c>
      <c r="U11" s="37"/>
      <c r="V11" s="37"/>
    </row>
    <row r="12" spans="1:18" ht="18" customHeight="1">
      <c r="A12" s="19" t="s">
        <v>38</v>
      </c>
      <c r="B12" s="21"/>
      <c r="C12" s="43">
        <v>779</v>
      </c>
      <c r="D12" s="56">
        <v>316</v>
      </c>
      <c r="E12" s="56">
        <v>463</v>
      </c>
      <c r="F12" s="35">
        <v>6532</v>
      </c>
      <c r="G12" s="35">
        <v>246202.31</v>
      </c>
      <c r="H12" s="35">
        <v>135</v>
      </c>
      <c r="I12" s="35">
        <v>98</v>
      </c>
      <c r="J12" s="35">
        <v>37</v>
      </c>
      <c r="K12" s="35">
        <v>2072</v>
      </c>
      <c r="L12" s="35">
        <v>169295.13</v>
      </c>
      <c r="M12" s="35">
        <v>644</v>
      </c>
      <c r="N12" s="35">
        <v>218</v>
      </c>
      <c r="O12" s="35">
        <v>426</v>
      </c>
      <c r="P12" s="35">
        <v>4460</v>
      </c>
      <c r="Q12" s="35">
        <v>76907.18</v>
      </c>
      <c r="R12" s="35">
        <v>106655</v>
      </c>
    </row>
    <row r="13" spans="1:22" ht="16.5" customHeight="1">
      <c r="A13" s="19"/>
      <c r="B13" s="19"/>
      <c r="C13" s="43"/>
      <c r="D13" s="56"/>
      <c r="E13" s="5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U13" s="37"/>
      <c r="V13" s="37"/>
    </row>
    <row r="14" spans="1:22" ht="18" customHeight="1">
      <c r="A14" s="19" t="s">
        <v>39</v>
      </c>
      <c r="B14" s="19"/>
      <c r="C14" s="43">
        <v>2333</v>
      </c>
      <c r="D14" s="56">
        <v>1189</v>
      </c>
      <c r="E14" s="56">
        <v>1144</v>
      </c>
      <c r="F14" s="35">
        <v>20040</v>
      </c>
      <c r="G14" s="35">
        <v>521316.19</v>
      </c>
      <c r="H14" s="35">
        <v>296</v>
      </c>
      <c r="I14" s="35">
        <v>214</v>
      </c>
      <c r="J14" s="35">
        <v>82</v>
      </c>
      <c r="K14" s="35">
        <v>2708</v>
      </c>
      <c r="L14" s="35">
        <v>213707.91</v>
      </c>
      <c r="M14" s="35">
        <v>2037</v>
      </c>
      <c r="N14" s="35">
        <v>975</v>
      </c>
      <c r="O14" s="35">
        <v>1062</v>
      </c>
      <c r="P14" s="35">
        <v>17332</v>
      </c>
      <c r="Q14" s="35">
        <v>307608.28</v>
      </c>
      <c r="R14" s="35">
        <v>293037</v>
      </c>
      <c r="U14" s="37"/>
      <c r="V14" s="37"/>
    </row>
    <row r="15" spans="1:22" ht="18" customHeight="1">
      <c r="A15" s="41" t="s">
        <v>40</v>
      </c>
      <c r="B15" s="19"/>
      <c r="C15" s="43">
        <v>878</v>
      </c>
      <c r="D15" s="56">
        <v>342</v>
      </c>
      <c r="E15" s="56">
        <v>536</v>
      </c>
      <c r="F15" s="35">
        <v>5987</v>
      </c>
      <c r="G15" s="35">
        <v>170923.51</v>
      </c>
      <c r="H15" s="35">
        <v>146</v>
      </c>
      <c r="I15" s="35">
        <v>101</v>
      </c>
      <c r="J15" s="35">
        <v>45</v>
      </c>
      <c r="K15" s="35">
        <v>1164</v>
      </c>
      <c r="L15" s="35">
        <v>99060.38</v>
      </c>
      <c r="M15" s="35">
        <v>732</v>
      </c>
      <c r="N15" s="35">
        <v>241</v>
      </c>
      <c r="O15" s="35">
        <v>491</v>
      </c>
      <c r="P15" s="35">
        <v>4823</v>
      </c>
      <c r="Q15" s="35">
        <v>71863.13</v>
      </c>
      <c r="R15" s="35">
        <v>126095</v>
      </c>
      <c r="U15" s="37"/>
      <c r="V15" s="37"/>
    </row>
    <row r="16" spans="1:22" ht="18" customHeight="1">
      <c r="A16" s="41" t="s">
        <v>41</v>
      </c>
      <c r="B16" s="41"/>
      <c r="C16" s="43">
        <v>1737</v>
      </c>
      <c r="D16" s="56">
        <v>755</v>
      </c>
      <c r="E16" s="56">
        <v>982</v>
      </c>
      <c r="F16" s="35">
        <v>11934</v>
      </c>
      <c r="G16" s="35">
        <v>346458.66</v>
      </c>
      <c r="H16" s="35">
        <v>358</v>
      </c>
      <c r="I16" s="35">
        <v>255</v>
      </c>
      <c r="J16" s="35">
        <v>103</v>
      </c>
      <c r="K16" s="35">
        <v>2762</v>
      </c>
      <c r="L16" s="35">
        <v>177100.1</v>
      </c>
      <c r="M16" s="35">
        <v>1379</v>
      </c>
      <c r="N16" s="35">
        <v>500</v>
      </c>
      <c r="O16" s="35">
        <v>879</v>
      </c>
      <c r="P16" s="35">
        <v>9172</v>
      </c>
      <c r="Q16" s="35">
        <v>169358.56</v>
      </c>
      <c r="R16" s="35">
        <v>145032</v>
      </c>
      <c r="U16" s="37"/>
      <c r="V16" s="37"/>
    </row>
    <row r="17" spans="1:22" ht="18" customHeight="1">
      <c r="A17" s="41" t="s">
        <v>42</v>
      </c>
      <c r="B17" s="41"/>
      <c r="C17" s="43">
        <v>2576</v>
      </c>
      <c r="D17" s="56">
        <v>1335</v>
      </c>
      <c r="E17" s="56">
        <v>1241</v>
      </c>
      <c r="F17" s="35">
        <v>21111</v>
      </c>
      <c r="G17" s="35">
        <v>471034.08</v>
      </c>
      <c r="H17" s="35">
        <v>307</v>
      </c>
      <c r="I17" s="35">
        <v>227</v>
      </c>
      <c r="J17" s="35">
        <v>80</v>
      </c>
      <c r="K17" s="35">
        <v>2506</v>
      </c>
      <c r="L17" s="35">
        <v>160804.85</v>
      </c>
      <c r="M17" s="35">
        <v>2269</v>
      </c>
      <c r="N17" s="35">
        <v>1108</v>
      </c>
      <c r="O17" s="35">
        <v>1161</v>
      </c>
      <c r="P17" s="35">
        <v>18605</v>
      </c>
      <c r="Q17" s="35">
        <v>310229.23</v>
      </c>
      <c r="R17" s="35">
        <v>327832</v>
      </c>
      <c r="U17" s="37"/>
      <c r="V17" s="37"/>
    </row>
    <row r="18" spans="1:18" ht="18" customHeight="1">
      <c r="A18" s="41" t="s">
        <v>43</v>
      </c>
      <c r="B18" s="44"/>
      <c r="C18" s="43">
        <v>2308</v>
      </c>
      <c r="D18" s="56">
        <v>1435</v>
      </c>
      <c r="E18" s="56">
        <v>873</v>
      </c>
      <c r="F18" s="35">
        <v>21860</v>
      </c>
      <c r="G18" s="35">
        <v>1065894.51</v>
      </c>
      <c r="H18" s="35">
        <v>650</v>
      </c>
      <c r="I18" s="35">
        <v>581</v>
      </c>
      <c r="J18" s="35">
        <v>69</v>
      </c>
      <c r="K18" s="35">
        <v>8313</v>
      </c>
      <c r="L18" s="35">
        <v>833682.51</v>
      </c>
      <c r="M18" s="35">
        <v>1658</v>
      </c>
      <c r="N18" s="35">
        <v>854</v>
      </c>
      <c r="O18" s="35">
        <v>804</v>
      </c>
      <c r="P18" s="35">
        <v>13547</v>
      </c>
      <c r="Q18" s="35">
        <v>232212</v>
      </c>
      <c r="R18" s="35">
        <v>236445</v>
      </c>
    </row>
    <row r="19" spans="1:18" ht="16.5" customHeight="1">
      <c r="A19" s="41"/>
      <c r="B19" s="41"/>
      <c r="C19" s="43"/>
      <c r="D19" s="56"/>
      <c r="E19" s="5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22" ht="18" customHeight="1">
      <c r="A20" s="41" t="s">
        <v>44</v>
      </c>
      <c r="B20" s="41"/>
      <c r="C20" s="43">
        <v>2767</v>
      </c>
      <c r="D20" s="56">
        <v>1254</v>
      </c>
      <c r="E20" s="56">
        <v>1513</v>
      </c>
      <c r="F20" s="35">
        <v>19214</v>
      </c>
      <c r="G20" s="35">
        <v>539898.21</v>
      </c>
      <c r="H20" s="35">
        <v>588</v>
      </c>
      <c r="I20" s="35">
        <v>415</v>
      </c>
      <c r="J20" s="35">
        <v>173</v>
      </c>
      <c r="K20" s="35">
        <v>5031</v>
      </c>
      <c r="L20" s="35">
        <v>317031.74</v>
      </c>
      <c r="M20" s="35">
        <v>2179</v>
      </c>
      <c r="N20" s="35">
        <v>839</v>
      </c>
      <c r="O20" s="35">
        <v>1340</v>
      </c>
      <c r="P20" s="35">
        <v>14183</v>
      </c>
      <c r="Q20" s="35">
        <v>222866.47</v>
      </c>
      <c r="R20" s="35">
        <v>254745</v>
      </c>
      <c r="U20" s="37"/>
      <c r="V20" s="37"/>
    </row>
    <row r="21" spans="1:22" ht="18" customHeight="1">
      <c r="A21" s="41" t="s">
        <v>45</v>
      </c>
      <c r="B21" s="41"/>
      <c r="C21" s="43">
        <v>1322</v>
      </c>
      <c r="D21" s="56">
        <v>680</v>
      </c>
      <c r="E21" s="56">
        <v>642</v>
      </c>
      <c r="F21" s="35">
        <v>9644</v>
      </c>
      <c r="G21" s="35">
        <v>218008.76</v>
      </c>
      <c r="H21" s="35">
        <v>234</v>
      </c>
      <c r="I21" s="35">
        <v>153</v>
      </c>
      <c r="J21" s="35">
        <v>81</v>
      </c>
      <c r="K21" s="35">
        <v>1822</v>
      </c>
      <c r="L21" s="35">
        <v>90858.81</v>
      </c>
      <c r="M21" s="35">
        <v>1088</v>
      </c>
      <c r="N21" s="35">
        <v>527</v>
      </c>
      <c r="O21" s="35">
        <v>561</v>
      </c>
      <c r="P21" s="35">
        <v>7822</v>
      </c>
      <c r="Q21" s="35">
        <v>127149.95</v>
      </c>
      <c r="R21" s="35">
        <v>162885</v>
      </c>
      <c r="U21" s="37"/>
      <c r="V21" s="37"/>
    </row>
    <row r="22" spans="1:22" ht="18" customHeight="1">
      <c r="A22" s="41" t="s">
        <v>46</v>
      </c>
      <c r="B22" s="41"/>
      <c r="C22" s="43">
        <v>837</v>
      </c>
      <c r="D22" s="56">
        <v>346</v>
      </c>
      <c r="E22" s="56">
        <v>491</v>
      </c>
      <c r="F22" s="35">
        <v>6128</v>
      </c>
      <c r="G22" s="35">
        <v>120985.15</v>
      </c>
      <c r="H22" s="35">
        <v>123</v>
      </c>
      <c r="I22" s="35">
        <v>77</v>
      </c>
      <c r="J22" s="35">
        <v>46</v>
      </c>
      <c r="K22" s="35">
        <v>847</v>
      </c>
      <c r="L22" s="35">
        <v>39485.07</v>
      </c>
      <c r="M22" s="35">
        <v>714</v>
      </c>
      <c r="N22" s="35">
        <v>269</v>
      </c>
      <c r="O22" s="35">
        <v>445</v>
      </c>
      <c r="P22" s="35">
        <v>5281</v>
      </c>
      <c r="Q22" s="35">
        <v>81500.08</v>
      </c>
      <c r="R22" s="35">
        <v>83874</v>
      </c>
      <c r="U22" s="37"/>
      <c r="V22" s="37"/>
    </row>
    <row r="23" spans="1:22" ht="18" customHeight="1">
      <c r="A23" s="19" t="s">
        <v>47</v>
      </c>
      <c r="B23" s="41"/>
      <c r="C23" s="43">
        <v>1911</v>
      </c>
      <c r="D23" s="56">
        <v>809</v>
      </c>
      <c r="E23" s="56">
        <v>1102</v>
      </c>
      <c r="F23" s="35">
        <v>14441</v>
      </c>
      <c r="G23" s="35">
        <v>359170.88</v>
      </c>
      <c r="H23" s="35">
        <v>270</v>
      </c>
      <c r="I23" s="35">
        <v>184</v>
      </c>
      <c r="J23" s="35">
        <v>86</v>
      </c>
      <c r="K23" s="35">
        <v>2545</v>
      </c>
      <c r="L23" s="35">
        <v>162014.45</v>
      </c>
      <c r="M23" s="35">
        <v>1641</v>
      </c>
      <c r="N23" s="35">
        <v>625</v>
      </c>
      <c r="O23" s="35">
        <v>1016</v>
      </c>
      <c r="P23" s="35">
        <v>11896</v>
      </c>
      <c r="Q23" s="35">
        <v>197156.43</v>
      </c>
      <c r="R23" s="35">
        <v>220472</v>
      </c>
      <c r="U23" s="37"/>
      <c r="V23" s="37"/>
    </row>
    <row r="24" spans="1:18" ht="18" customHeight="1">
      <c r="A24" s="19" t="s">
        <v>48</v>
      </c>
      <c r="B24" s="21"/>
      <c r="C24" s="43">
        <v>764</v>
      </c>
      <c r="D24" s="56">
        <v>332</v>
      </c>
      <c r="E24" s="56">
        <v>432</v>
      </c>
      <c r="F24" s="35">
        <v>5851</v>
      </c>
      <c r="G24" s="35">
        <v>102071.32</v>
      </c>
      <c r="H24" s="35">
        <v>76</v>
      </c>
      <c r="I24" s="35">
        <v>45</v>
      </c>
      <c r="J24" s="35">
        <v>31</v>
      </c>
      <c r="K24" s="35">
        <v>539</v>
      </c>
      <c r="L24" s="35">
        <v>20908.61</v>
      </c>
      <c r="M24" s="35">
        <v>688</v>
      </c>
      <c r="N24" s="35">
        <v>287</v>
      </c>
      <c r="O24" s="35">
        <v>401</v>
      </c>
      <c r="P24" s="35">
        <v>5312</v>
      </c>
      <c r="Q24" s="35">
        <v>81162.71</v>
      </c>
      <c r="R24" s="35">
        <v>98999</v>
      </c>
    </row>
    <row r="25" spans="1:22" ht="16.5" customHeight="1">
      <c r="A25" s="19"/>
      <c r="B25" s="19"/>
      <c r="C25" s="43"/>
      <c r="D25" s="56"/>
      <c r="E25" s="5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7"/>
      <c r="V25" s="37"/>
    </row>
    <row r="26" spans="1:22" ht="18" customHeight="1">
      <c r="A26" s="19" t="s">
        <v>49</v>
      </c>
      <c r="B26" s="19"/>
      <c r="C26" s="43">
        <v>1261</v>
      </c>
      <c r="D26" s="56">
        <v>534</v>
      </c>
      <c r="E26" s="56">
        <v>727</v>
      </c>
      <c r="F26" s="35">
        <v>8776</v>
      </c>
      <c r="G26" s="35">
        <v>229049.63</v>
      </c>
      <c r="H26" s="35">
        <v>244</v>
      </c>
      <c r="I26" s="35">
        <v>166</v>
      </c>
      <c r="J26" s="35">
        <v>78</v>
      </c>
      <c r="K26" s="35">
        <v>2576</v>
      </c>
      <c r="L26" s="35">
        <v>129492.45</v>
      </c>
      <c r="M26" s="35">
        <v>1017</v>
      </c>
      <c r="N26" s="35">
        <v>368</v>
      </c>
      <c r="O26" s="35">
        <v>649</v>
      </c>
      <c r="P26" s="35">
        <v>6200</v>
      </c>
      <c r="Q26" s="35">
        <v>99557.18</v>
      </c>
      <c r="R26" s="35">
        <v>106809</v>
      </c>
      <c r="U26" s="37"/>
      <c r="V26" s="37"/>
    </row>
    <row r="27" spans="1:22" ht="18" customHeight="1">
      <c r="A27" s="19" t="s">
        <v>50</v>
      </c>
      <c r="B27" s="19"/>
      <c r="C27" s="43">
        <v>1000</v>
      </c>
      <c r="D27" s="56">
        <v>493</v>
      </c>
      <c r="E27" s="56">
        <v>507</v>
      </c>
      <c r="F27" s="35">
        <v>8000</v>
      </c>
      <c r="G27" s="35">
        <v>259549.08</v>
      </c>
      <c r="H27" s="35">
        <v>189</v>
      </c>
      <c r="I27" s="35">
        <v>131</v>
      </c>
      <c r="J27" s="35">
        <v>58</v>
      </c>
      <c r="K27" s="35">
        <v>2249</v>
      </c>
      <c r="L27" s="35">
        <v>169036.55</v>
      </c>
      <c r="M27" s="35">
        <v>811</v>
      </c>
      <c r="N27" s="35">
        <v>362</v>
      </c>
      <c r="O27" s="35">
        <v>449</v>
      </c>
      <c r="P27" s="35">
        <v>5751</v>
      </c>
      <c r="Q27" s="35">
        <v>90512.53</v>
      </c>
      <c r="R27" s="35">
        <v>99856</v>
      </c>
      <c r="U27" s="37"/>
      <c r="V27" s="37"/>
    </row>
    <row r="28" spans="1:22" ht="18" customHeight="1">
      <c r="A28" s="19" t="s">
        <v>51</v>
      </c>
      <c r="B28" s="19"/>
      <c r="C28" s="43">
        <v>1266</v>
      </c>
      <c r="D28" s="56">
        <v>503</v>
      </c>
      <c r="E28" s="56">
        <v>763</v>
      </c>
      <c r="F28" s="35">
        <v>10034</v>
      </c>
      <c r="G28" s="35">
        <v>197195.7</v>
      </c>
      <c r="H28" s="35">
        <v>174</v>
      </c>
      <c r="I28" s="35">
        <v>109</v>
      </c>
      <c r="J28" s="35">
        <v>65</v>
      </c>
      <c r="K28" s="35">
        <v>1116</v>
      </c>
      <c r="L28" s="35">
        <v>59445.99</v>
      </c>
      <c r="M28" s="35">
        <v>1092</v>
      </c>
      <c r="N28" s="35">
        <v>394</v>
      </c>
      <c r="O28" s="35">
        <v>698</v>
      </c>
      <c r="P28" s="35">
        <v>8918</v>
      </c>
      <c r="Q28" s="35">
        <v>137749.71</v>
      </c>
      <c r="R28" s="35">
        <v>184569</v>
      </c>
      <c r="U28" s="37"/>
      <c r="V28" s="37"/>
    </row>
    <row r="29" spans="1:22" ht="18" customHeight="1">
      <c r="A29" s="19" t="s">
        <v>52</v>
      </c>
      <c r="B29" s="19"/>
      <c r="C29" s="43">
        <v>1054</v>
      </c>
      <c r="D29" s="56">
        <v>657</v>
      </c>
      <c r="E29" s="56">
        <v>397</v>
      </c>
      <c r="F29" s="35">
        <v>11626</v>
      </c>
      <c r="G29" s="35">
        <v>384294.58</v>
      </c>
      <c r="H29" s="35">
        <v>239</v>
      </c>
      <c r="I29" s="35">
        <v>214</v>
      </c>
      <c r="J29" s="35">
        <v>25</v>
      </c>
      <c r="K29" s="35">
        <v>4659</v>
      </c>
      <c r="L29" s="35">
        <v>244037.69</v>
      </c>
      <c r="M29" s="35">
        <v>815</v>
      </c>
      <c r="N29" s="35">
        <v>443</v>
      </c>
      <c r="O29" s="35">
        <v>372</v>
      </c>
      <c r="P29" s="35">
        <v>6967</v>
      </c>
      <c r="Q29" s="35">
        <v>140256.89</v>
      </c>
      <c r="R29" s="35">
        <v>132340</v>
      </c>
      <c r="U29" s="37"/>
      <c r="V29" s="37"/>
    </row>
    <row r="30" spans="1:18" ht="18" customHeight="1">
      <c r="A30" s="19" t="s">
        <v>53</v>
      </c>
      <c r="B30" s="21"/>
      <c r="C30" s="43">
        <v>617</v>
      </c>
      <c r="D30" s="56">
        <v>210</v>
      </c>
      <c r="E30" s="56">
        <v>407</v>
      </c>
      <c r="F30" s="35">
        <v>3632</v>
      </c>
      <c r="G30" s="35">
        <v>98545.64</v>
      </c>
      <c r="H30" s="35">
        <v>80</v>
      </c>
      <c r="I30" s="35">
        <v>53</v>
      </c>
      <c r="J30" s="35">
        <v>27</v>
      </c>
      <c r="K30" s="35">
        <v>649</v>
      </c>
      <c r="L30" s="35">
        <v>59620</v>
      </c>
      <c r="M30" s="35">
        <v>537</v>
      </c>
      <c r="N30" s="35">
        <v>157</v>
      </c>
      <c r="O30" s="35">
        <v>380</v>
      </c>
      <c r="P30" s="35">
        <v>2983</v>
      </c>
      <c r="Q30" s="35">
        <v>38925.64</v>
      </c>
      <c r="R30" s="35">
        <v>51785</v>
      </c>
    </row>
    <row r="31" spans="1:22" ht="16.5" customHeight="1">
      <c r="A31" s="19"/>
      <c r="B31" s="19"/>
      <c r="C31" s="43"/>
      <c r="D31" s="56"/>
      <c r="E31" s="5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U31" s="37"/>
      <c r="V31" s="37"/>
    </row>
    <row r="32" spans="1:22" ht="18" customHeight="1">
      <c r="A32" s="19" t="s">
        <v>54</v>
      </c>
      <c r="B32" s="19"/>
      <c r="C32" s="43">
        <v>855</v>
      </c>
      <c r="D32" s="56">
        <v>321</v>
      </c>
      <c r="E32" s="56">
        <v>534</v>
      </c>
      <c r="F32" s="35">
        <v>6219</v>
      </c>
      <c r="G32" s="35">
        <v>145300.67</v>
      </c>
      <c r="H32" s="35">
        <v>158</v>
      </c>
      <c r="I32" s="35">
        <v>83</v>
      </c>
      <c r="J32" s="35">
        <v>75</v>
      </c>
      <c r="K32" s="35">
        <v>1152</v>
      </c>
      <c r="L32" s="35">
        <v>68901.69</v>
      </c>
      <c r="M32" s="35">
        <v>697</v>
      </c>
      <c r="N32" s="35">
        <v>238</v>
      </c>
      <c r="O32" s="35">
        <v>459</v>
      </c>
      <c r="P32" s="35">
        <v>5067</v>
      </c>
      <c r="Q32" s="35">
        <v>76398.98</v>
      </c>
      <c r="R32" s="35">
        <v>75239</v>
      </c>
      <c r="U32" s="37"/>
      <c r="V32" s="37"/>
    </row>
    <row r="33" spans="1:22" ht="18" customHeight="1">
      <c r="A33" s="19" t="s">
        <v>55</v>
      </c>
      <c r="B33" s="19"/>
      <c r="C33" s="43">
        <v>1368</v>
      </c>
      <c r="D33" s="56">
        <v>602</v>
      </c>
      <c r="E33" s="56">
        <v>766</v>
      </c>
      <c r="F33" s="35">
        <v>10157</v>
      </c>
      <c r="G33" s="35">
        <v>298392.71</v>
      </c>
      <c r="H33" s="35">
        <v>235</v>
      </c>
      <c r="I33" s="35">
        <v>166</v>
      </c>
      <c r="J33" s="35">
        <v>69</v>
      </c>
      <c r="K33" s="35">
        <v>2957</v>
      </c>
      <c r="L33" s="35">
        <v>177836.08</v>
      </c>
      <c r="M33" s="35">
        <v>1133</v>
      </c>
      <c r="N33" s="35">
        <v>436</v>
      </c>
      <c r="O33" s="35">
        <v>697</v>
      </c>
      <c r="P33" s="35">
        <v>7200</v>
      </c>
      <c r="Q33" s="35">
        <v>120556.63</v>
      </c>
      <c r="R33" s="35">
        <v>137538</v>
      </c>
      <c r="U33" s="37"/>
      <c r="V33" s="37"/>
    </row>
    <row r="34" spans="1:22" ht="18" customHeight="1">
      <c r="A34" s="19" t="s">
        <v>56</v>
      </c>
      <c r="B34" s="19"/>
      <c r="C34" s="43">
        <v>805</v>
      </c>
      <c r="D34" s="56">
        <v>447</v>
      </c>
      <c r="E34" s="56">
        <v>358</v>
      </c>
      <c r="F34" s="35">
        <v>7035</v>
      </c>
      <c r="G34" s="35">
        <v>289938.54</v>
      </c>
      <c r="H34" s="35">
        <v>288</v>
      </c>
      <c r="I34" s="35">
        <v>237</v>
      </c>
      <c r="J34" s="35">
        <v>51</v>
      </c>
      <c r="K34" s="35">
        <v>3050</v>
      </c>
      <c r="L34" s="35">
        <v>211135.05</v>
      </c>
      <c r="M34" s="35">
        <v>517</v>
      </c>
      <c r="N34" s="35">
        <v>210</v>
      </c>
      <c r="O34" s="35">
        <v>307</v>
      </c>
      <c r="P34" s="35">
        <v>3985</v>
      </c>
      <c r="Q34" s="35">
        <v>78803.49</v>
      </c>
      <c r="R34" s="35">
        <v>55497</v>
      </c>
      <c r="U34" s="37"/>
      <c r="V34" s="37"/>
    </row>
    <row r="35" spans="1:22" ht="18" customHeight="1">
      <c r="A35" s="19" t="s">
        <v>57</v>
      </c>
      <c r="B35" s="19"/>
      <c r="C35" s="43">
        <v>545</v>
      </c>
      <c r="D35" s="56">
        <v>194</v>
      </c>
      <c r="E35" s="56">
        <v>351</v>
      </c>
      <c r="F35" s="35">
        <v>3148</v>
      </c>
      <c r="G35" s="35">
        <v>51761.19</v>
      </c>
      <c r="H35" s="35">
        <v>66</v>
      </c>
      <c r="I35" s="35">
        <v>50</v>
      </c>
      <c r="J35" s="35">
        <v>16</v>
      </c>
      <c r="K35" s="35">
        <v>405</v>
      </c>
      <c r="L35" s="35">
        <v>16421.46</v>
      </c>
      <c r="M35" s="35">
        <v>479</v>
      </c>
      <c r="N35" s="35">
        <v>144</v>
      </c>
      <c r="O35" s="35">
        <v>335</v>
      </c>
      <c r="P35" s="35">
        <v>2743</v>
      </c>
      <c r="Q35" s="35">
        <v>35339.73</v>
      </c>
      <c r="R35" s="35">
        <v>42689</v>
      </c>
      <c r="U35" s="37"/>
      <c r="V35" s="37"/>
    </row>
    <row r="36" spans="1:18" ht="18" customHeight="1">
      <c r="A36" s="19" t="s">
        <v>58</v>
      </c>
      <c r="B36" s="21"/>
      <c r="C36" s="43">
        <v>673</v>
      </c>
      <c r="D36" s="56">
        <v>276</v>
      </c>
      <c r="E36" s="56">
        <v>397</v>
      </c>
      <c r="F36" s="35">
        <v>4409</v>
      </c>
      <c r="G36" s="35">
        <v>96828.56</v>
      </c>
      <c r="H36" s="35">
        <v>83</v>
      </c>
      <c r="I36" s="35">
        <v>53</v>
      </c>
      <c r="J36" s="35">
        <v>30</v>
      </c>
      <c r="K36" s="35">
        <v>751</v>
      </c>
      <c r="L36" s="35">
        <v>43308.61</v>
      </c>
      <c r="M36" s="35">
        <v>590</v>
      </c>
      <c r="N36" s="35">
        <v>223</v>
      </c>
      <c r="O36" s="35">
        <v>367</v>
      </c>
      <c r="P36" s="35">
        <v>3658</v>
      </c>
      <c r="Q36" s="35">
        <v>53519.95</v>
      </c>
      <c r="R36" s="35">
        <v>52856</v>
      </c>
    </row>
    <row r="37" spans="1:22" ht="16.5" customHeight="1">
      <c r="A37" s="19"/>
      <c r="B37" s="19"/>
      <c r="C37" s="43"/>
      <c r="D37" s="56"/>
      <c r="E37" s="5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U37" s="37"/>
      <c r="V37" s="37"/>
    </row>
    <row r="38" spans="1:22" ht="18" customHeight="1">
      <c r="A38" s="19" t="s">
        <v>59</v>
      </c>
      <c r="B38" s="19"/>
      <c r="C38" s="43">
        <v>6519</v>
      </c>
      <c r="D38" s="56">
        <v>3247</v>
      </c>
      <c r="E38" s="56">
        <v>3272</v>
      </c>
      <c r="F38" s="35">
        <v>53720</v>
      </c>
      <c r="G38" s="35">
        <v>2235669.43</v>
      </c>
      <c r="H38" s="35">
        <v>2096</v>
      </c>
      <c r="I38" s="35">
        <v>1720</v>
      </c>
      <c r="J38" s="35">
        <v>376</v>
      </c>
      <c r="K38" s="35">
        <v>25593</v>
      </c>
      <c r="L38" s="35">
        <v>1796313.6</v>
      </c>
      <c r="M38" s="35">
        <v>4423</v>
      </c>
      <c r="N38" s="35">
        <v>1527</v>
      </c>
      <c r="O38" s="35">
        <v>2896</v>
      </c>
      <c r="P38" s="35">
        <v>28127</v>
      </c>
      <c r="Q38" s="35">
        <v>439355.83</v>
      </c>
      <c r="R38" s="35">
        <v>491815</v>
      </c>
      <c r="U38" s="37"/>
      <c r="V38" s="37"/>
    </row>
    <row r="39" spans="1:22" ht="18" customHeight="1">
      <c r="A39" s="19" t="s">
        <v>60</v>
      </c>
      <c r="B39" s="19"/>
      <c r="C39" s="43">
        <v>622</v>
      </c>
      <c r="D39" s="56">
        <v>277</v>
      </c>
      <c r="E39" s="56">
        <v>345</v>
      </c>
      <c r="F39" s="35">
        <v>4908</v>
      </c>
      <c r="G39" s="35">
        <v>99444.48</v>
      </c>
      <c r="H39" s="35">
        <v>75</v>
      </c>
      <c r="I39" s="35">
        <v>43</v>
      </c>
      <c r="J39" s="35">
        <v>32</v>
      </c>
      <c r="K39" s="35">
        <v>441</v>
      </c>
      <c r="L39" s="35">
        <v>19749.18</v>
      </c>
      <c r="M39" s="35">
        <v>547</v>
      </c>
      <c r="N39" s="35">
        <v>234</v>
      </c>
      <c r="O39" s="35">
        <v>313</v>
      </c>
      <c r="P39" s="35">
        <v>4467</v>
      </c>
      <c r="Q39" s="35">
        <v>79695.3</v>
      </c>
      <c r="R39" s="35">
        <v>99414</v>
      </c>
      <c r="U39" s="37"/>
      <c r="V39" s="37"/>
    </row>
    <row r="40" spans="1:22" ht="18" customHeight="1">
      <c r="A40" s="19" t="s">
        <v>61</v>
      </c>
      <c r="B40" s="19"/>
      <c r="C40" s="43">
        <v>459</v>
      </c>
      <c r="D40" s="56">
        <v>188</v>
      </c>
      <c r="E40" s="56">
        <v>271</v>
      </c>
      <c r="F40" s="35">
        <v>2656</v>
      </c>
      <c r="G40" s="35">
        <v>48200.39</v>
      </c>
      <c r="H40" s="35">
        <v>56</v>
      </c>
      <c r="I40" s="35">
        <v>38</v>
      </c>
      <c r="J40" s="35">
        <v>18</v>
      </c>
      <c r="K40" s="35">
        <v>351</v>
      </c>
      <c r="L40" s="35">
        <v>15244.56</v>
      </c>
      <c r="M40" s="35">
        <v>403</v>
      </c>
      <c r="N40" s="35">
        <v>150</v>
      </c>
      <c r="O40" s="35">
        <v>253</v>
      </c>
      <c r="P40" s="35">
        <v>2305</v>
      </c>
      <c r="Q40" s="35">
        <v>32955.83</v>
      </c>
      <c r="R40" s="35">
        <v>31204</v>
      </c>
      <c r="U40" s="37"/>
      <c r="V40" s="37"/>
    </row>
    <row r="41" spans="1:22" ht="18" customHeight="1">
      <c r="A41" s="19" t="s">
        <v>62</v>
      </c>
      <c r="B41" s="19"/>
      <c r="C41" s="43">
        <v>469</v>
      </c>
      <c r="D41" s="56">
        <v>219</v>
      </c>
      <c r="E41" s="56">
        <v>250</v>
      </c>
      <c r="F41" s="35">
        <v>3720</v>
      </c>
      <c r="G41" s="35">
        <v>73520.42</v>
      </c>
      <c r="H41" s="35">
        <v>52</v>
      </c>
      <c r="I41" s="35">
        <v>39</v>
      </c>
      <c r="J41" s="35">
        <v>13</v>
      </c>
      <c r="K41" s="35">
        <v>456</v>
      </c>
      <c r="L41" s="35">
        <v>28925.3</v>
      </c>
      <c r="M41" s="35">
        <v>417</v>
      </c>
      <c r="N41" s="35">
        <v>180</v>
      </c>
      <c r="O41" s="35">
        <v>237</v>
      </c>
      <c r="P41" s="35">
        <v>3264</v>
      </c>
      <c r="Q41" s="35">
        <v>44595.12</v>
      </c>
      <c r="R41" s="35">
        <v>42210</v>
      </c>
      <c r="U41" s="37"/>
      <c r="V41" s="37"/>
    </row>
    <row r="42" spans="1:18" ht="18" customHeight="1">
      <c r="A42" s="19" t="s">
        <v>63</v>
      </c>
      <c r="B42" s="21"/>
      <c r="C42" s="43">
        <v>479</v>
      </c>
      <c r="D42" s="56">
        <v>246</v>
      </c>
      <c r="E42" s="56">
        <v>233</v>
      </c>
      <c r="F42" s="35">
        <v>3796</v>
      </c>
      <c r="G42" s="35">
        <v>73672.53</v>
      </c>
      <c r="H42" s="35">
        <v>69</v>
      </c>
      <c r="I42" s="35">
        <v>51</v>
      </c>
      <c r="J42" s="35">
        <v>18</v>
      </c>
      <c r="K42" s="35">
        <v>374</v>
      </c>
      <c r="L42" s="35">
        <v>24865.78</v>
      </c>
      <c r="M42" s="35">
        <v>410</v>
      </c>
      <c r="N42" s="35">
        <v>195</v>
      </c>
      <c r="O42" s="35">
        <v>215</v>
      </c>
      <c r="P42" s="35">
        <v>3422</v>
      </c>
      <c r="Q42" s="35">
        <v>48806.75</v>
      </c>
      <c r="R42" s="35">
        <v>49688</v>
      </c>
    </row>
    <row r="43" spans="1:22" ht="18" customHeight="1">
      <c r="A43" s="19" t="s">
        <v>64</v>
      </c>
      <c r="B43" s="19"/>
      <c r="C43" s="43">
        <v>416</v>
      </c>
      <c r="D43" s="56">
        <v>143</v>
      </c>
      <c r="E43" s="56">
        <v>273</v>
      </c>
      <c r="F43" s="35">
        <v>2545</v>
      </c>
      <c r="G43" s="35">
        <v>35508.1</v>
      </c>
      <c r="H43" s="35">
        <v>49</v>
      </c>
      <c r="I43" s="35">
        <v>28</v>
      </c>
      <c r="J43" s="35">
        <v>21</v>
      </c>
      <c r="K43" s="35">
        <v>290</v>
      </c>
      <c r="L43" s="35">
        <v>4844.82</v>
      </c>
      <c r="M43" s="35">
        <v>367</v>
      </c>
      <c r="N43" s="35">
        <v>115</v>
      </c>
      <c r="O43" s="35">
        <v>252</v>
      </c>
      <c r="P43" s="35">
        <v>2255</v>
      </c>
      <c r="Q43" s="35">
        <v>30663.28</v>
      </c>
      <c r="R43" s="35">
        <v>39869</v>
      </c>
      <c r="U43" s="37"/>
      <c r="V43" s="37"/>
    </row>
    <row r="44" spans="1:22" ht="16.5" customHeight="1">
      <c r="A44" s="19"/>
      <c r="B44" s="19"/>
      <c r="C44" s="43"/>
      <c r="D44" s="56"/>
      <c r="E44" s="5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U44" s="37"/>
      <c r="V44" s="37"/>
    </row>
    <row r="45" spans="1:22" ht="18" customHeight="1">
      <c r="A45" s="19" t="s">
        <v>65</v>
      </c>
      <c r="B45" s="19"/>
      <c r="C45" s="43">
        <v>164</v>
      </c>
      <c r="D45" s="56">
        <v>69</v>
      </c>
      <c r="E45" s="56">
        <v>95</v>
      </c>
      <c r="F45" s="35">
        <v>1053</v>
      </c>
      <c r="G45" s="35">
        <v>15670.27</v>
      </c>
      <c r="H45" s="35">
        <v>16</v>
      </c>
      <c r="I45" s="35">
        <v>9</v>
      </c>
      <c r="J45" s="35">
        <v>7</v>
      </c>
      <c r="K45" s="35">
        <v>67</v>
      </c>
      <c r="L45" s="35">
        <v>2939.22</v>
      </c>
      <c r="M45" s="35">
        <v>148</v>
      </c>
      <c r="N45" s="35">
        <v>60</v>
      </c>
      <c r="O45" s="35">
        <v>88</v>
      </c>
      <c r="P45" s="35">
        <v>986</v>
      </c>
      <c r="Q45" s="35">
        <v>12731.05</v>
      </c>
      <c r="R45" s="35">
        <v>17790</v>
      </c>
      <c r="U45" s="37"/>
      <c r="V45" s="37"/>
    </row>
    <row r="46" spans="1:18" ht="18" customHeight="1">
      <c r="A46" s="19" t="s">
        <v>66</v>
      </c>
      <c r="B46" s="21"/>
      <c r="C46" s="43">
        <v>88</v>
      </c>
      <c r="D46" s="56">
        <v>35</v>
      </c>
      <c r="E46" s="56">
        <v>53</v>
      </c>
      <c r="F46" s="35">
        <v>587</v>
      </c>
      <c r="G46" s="35">
        <v>7850.67</v>
      </c>
      <c r="H46" s="35">
        <v>19</v>
      </c>
      <c r="I46" s="35">
        <v>10</v>
      </c>
      <c r="J46" s="35">
        <v>9</v>
      </c>
      <c r="K46" s="35">
        <v>83</v>
      </c>
      <c r="L46" s="35">
        <v>1555.52</v>
      </c>
      <c r="M46" s="35">
        <v>69</v>
      </c>
      <c r="N46" s="35">
        <v>25</v>
      </c>
      <c r="O46" s="35">
        <v>44</v>
      </c>
      <c r="P46" s="35">
        <v>504</v>
      </c>
      <c r="Q46" s="35">
        <v>6295.15</v>
      </c>
      <c r="R46" s="35">
        <v>6334</v>
      </c>
    </row>
    <row r="47" spans="1:22" ht="18" customHeight="1">
      <c r="A47" s="19" t="s">
        <v>67</v>
      </c>
      <c r="B47" s="19"/>
      <c r="C47" s="43">
        <v>105</v>
      </c>
      <c r="D47" s="56">
        <v>28</v>
      </c>
      <c r="E47" s="56">
        <v>77</v>
      </c>
      <c r="F47" s="35">
        <v>561</v>
      </c>
      <c r="G47" s="35">
        <v>7145.86</v>
      </c>
      <c r="H47" s="35">
        <v>11</v>
      </c>
      <c r="I47" s="35">
        <v>6</v>
      </c>
      <c r="J47" s="35">
        <v>5</v>
      </c>
      <c r="K47" s="35">
        <v>55</v>
      </c>
      <c r="L47" s="35">
        <v>1075.7</v>
      </c>
      <c r="M47" s="35">
        <v>94</v>
      </c>
      <c r="N47" s="35">
        <v>22</v>
      </c>
      <c r="O47" s="35">
        <v>72</v>
      </c>
      <c r="P47" s="35">
        <v>506</v>
      </c>
      <c r="Q47" s="35">
        <v>6070.16</v>
      </c>
      <c r="R47" s="35">
        <v>10496</v>
      </c>
      <c r="U47" s="37"/>
      <c r="V47" s="37"/>
    </row>
    <row r="48" spans="1:22" ht="18" customHeight="1">
      <c r="A48" s="19" t="s">
        <v>68</v>
      </c>
      <c r="B48" s="19"/>
      <c r="C48" s="43">
        <v>195</v>
      </c>
      <c r="D48" s="56">
        <v>66</v>
      </c>
      <c r="E48" s="56">
        <v>129</v>
      </c>
      <c r="F48" s="35">
        <v>1250</v>
      </c>
      <c r="G48" s="35">
        <v>55042.09</v>
      </c>
      <c r="H48" s="35">
        <v>43</v>
      </c>
      <c r="I48" s="35">
        <v>34</v>
      </c>
      <c r="J48" s="35">
        <v>9</v>
      </c>
      <c r="K48" s="35">
        <v>454</v>
      </c>
      <c r="L48" s="35">
        <v>41989.16</v>
      </c>
      <c r="M48" s="35">
        <v>152</v>
      </c>
      <c r="N48" s="35">
        <v>32</v>
      </c>
      <c r="O48" s="35">
        <v>120</v>
      </c>
      <c r="P48" s="35">
        <v>796</v>
      </c>
      <c r="Q48" s="35">
        <v>13052.93</v>
      </c>
      <c r="R48" s="35">
        <v>8320</v>
      </c>
      <c r="U48" s="37"/>
      <c r="V48" s="37"/>
    </row>
    <row r="49" spans="1:22" ht="18" customHeight="1">
      <c r="A49" s="41" t="s">
        <v>101</v>
      </c>
      <c r="B49" s="19"/>
      <c r="C49" s="43">
        <v>284</v>
      </c>
      <c r="D49" s="56">
        <v>98</v>
      </c>
      <c r="E49" s="56">
        <v>186</v>
      </c>
      <c r="F49" s="35">
        <v>1680</v>
      </c>
      <c r="G49" s="35">
        <v>27166.31</v>
      </c>
      <c r="H49" s="35">
        <v>39</v>
      </c>
      <c r="I49" s="35">
        <v>22</v>
      </c>
      <c r="J49" s="35">
        <v>17</v>
      </c>
      <c r="K49" s="35">
        <v>222</v>
      </c>
      <c r="L49" s="35">
        <v>10453.71</v>
      </c>
      <c r="M49" s="35">
        <v>245</v>
      </c>
      <c r="N49" s="35">
        <v>76</v>
      </c>
      <c r="O49" s="35">
        <v>169</v>
      </c>
      <c r="P49" s="35">
        <v>1458</v>
      </c>
      <c r="Q49" s="35">
        <v>16712.6</v>
      </c>
      <c r="R49" s="35">
        <v>20948</v>
      </c>
      <c r="U49" s="37"/>
      <c r="V49" s="37"/>
    </row>
    <row r="50" spans="1:22" ht="16.5" customHeight="1">
      <c r="A50" s="41"/>
      <c r="B50" s="19"/>
      <c r="C50" s="43"/>
      <c r="D50" s="56"/>
      <c r="E50" s="5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U50" s="37"/>
      <c r="V50" s="37"/>
    </row>
    <row r="51" spans="1:22" ht="18" customHeight="1">
      <c r="A51" s="19" t="s">
        <v>69</v>
      </c>
      <c r="B51" s="19"/>
      <c r="C51" s="43">
        <v>113</v>
      </c>
      <c r="D51" s="56">
        <v>52</v>
      </c>
      <c r="E51" s="56">
        <v>61</v>
      </c>
      <c r="F51" s="35">
        <v>808</v>
      </c>
      <c r="G51" s="35">
        <v>15450.64</v>
      </c>
      <c r="H51" s="35">
        <v>11</v>
      </c>
      <c r="I51" s="35">
        <v>5</v>
      </c>
      <c r="J51" s="35">
        <v>6</v>
      </c>
      <c r="K51" s="35">
        <v>67</v>
      </c>
      <c r="L51" s="35">
        <v>1406.38</v>
      </c>
      <c r="M51" s="35">
        <v>102</v>
      </c>
      <c r="N51" s="35">
        <v>47</v>
      </c>
      <c r="O51" s="35">
        <v>55</v>
      </c>
      <c r="P51" s="35">
        <v>741</v>
      </c>
      <c r="Q51" s="35">
        <v>14044.26</v>
      </c>
      <c r="R51" s="35">
        <v>23995</v>
      </c>
      <c r="U51" s="37"/>
      <c r="V51" s="37"/>
    </row>
    <row r="52" spans="1:22" ht="18" customHeight="1">
      <c r="A52" s="19" t="s">
        <v>70</v>
      </c>
      <c r="B52" s="19"/>
      <c r="C52" s="43">
        <v>159</v>
      </c>
      <c r="D52" s="56">
        <v>35</v>
      </c>
      <c r="E52" s="56">
        <v>124</v>
      </c>
      <c r="F52" s="35">
        <v>675</v>
      </c>
      <c r="G52" s="35">
        <v>6322.63</v>
      </c>
      <c r="H52" s="35">
        <v>8</v>
      </c>
      <c r="I52" s="35">
        <v>5</v>
      </c>
      <c r="J52" s="35">
        <v>3</v>
      </c>
      <c r="K52" s="35">
        <v>28</v>
      </c>
      <c r="L52" s="35">
        <v>318.07</v>
      </c>
      <c r="M52" s="35">
        <v>151</v>
      </c>
      <c r="N52" s="35">
        <v>30</v>
      </c>
      <c r="O52" s="35">
        <v>121</v>
      </c>
      <c r="P52" s="35">
        <v>647</v>
      </c>
      <c r="Q52" s="35">
        <v>6004.56</v>
      </c>
      <c r="R52" s="35">
        <v>8162</v>
      </c>
      <c r="U52" s="37"/>
      <c r="V52" s="37"/>
    </row>
    <row r="53" spans="1:18" ht="18" customHeight="1">
      <c r="A53" s="19" t="s">
        <v>71</v>
      </c>
      <c r="B53" s="21"/>
      <c r="C53" s="43">
        <v>92</v>
      </c>
      <c r="D53" s="56">
        <v>27</v>
      </c>
      <c r="E53" s="56">
        <v>65</v>
      </c>
      <c r="F53" s="35">
        <v>449</v>
      </c>
      <c r="G53" s="35">
        <v>6225.58</v>
      </c>
      <c r="H53" s="35">
        <v>11</v>
      </c>
      <c r="I53" s="35">
        <v>8</v>
      </c>
      <c r="J53" s="35">
        <v>3</v>
      </c>
      <c r="K53" s="35">
        <v>55</v>
      </c>
      <c r="L53" s="35">
        <v>1256.52</v>
      </c>
      <c r="M53" s="35">
        <v>81</v>
      </c>
      <c r="N53" s="35">
        <v>19</v>
      </c>
      <c r="O53" s="35">
        <v>62</v>
      </c>
      <c r="P53" s="35">
        <v>394</v>
      </c>
      <c r="Q53" s="35">
        <v>4969.06</v>
      </c>
      <c r="R53" s="35">
        <v>4557</v>
      </c>
    </row>
    <row r="54" spans="1:22" ht="18" customHeight="1">
      <c r="A54" s="19" t="s">
        <v>72</v>
      </c>
      <c r="B54" s="19"/>
      <c r="C54" s="43">
        <v>108</v>
      </c>
      <c r="D54" s="56">
        <v>29</v>
      </c>
      <c r="E54" s="56">
        <v>79</v>
      </c>
      <c r="F54" s="35">
        <v>544</v>
      </c>
      <c r="G54" s="35">
        <v>6984.53</v>
      </c>
      <c r="H54" s="35">
        <v>20</v>
      </c>
      <c r="I54" s="35">
        <v>9</v>
      </c>
      <c r="J54" s="35">
        <v>11</v>
      </c>
      <c r="K54" s="35">
        <v>66</v>
      </c>
      <c r="L54" s="35">
        <v>954.88</v>
      </c>
      <c r="M54" s="35">
        <v>88</v>
      </c>
      <c r="N54" s="35">
        <v>20</v>
      </c>
      <c r="O54" s="35">
        <v>68</v>
      </c>
      <c r="P54" s="35">
        <v>478</v>
      </c>
      <c r="Q54" s="35">
        <v>6029.65</v>
      </c>
      <c r="R54" s="35">
        <v>7577</v>
      </c>
      <c r="U54" s="37"/>
      <c r="V54" s="37"/>
    </row>
    <row r="55" spans="1:22" ht="18" customHeight="1">
      <c r="A55" s="24" t="s">
        <v>73</v>
      </c>
      <c r="B55" s="24"/>
      <c r="C55" s="39">
        <v>38</v>
      </c>
      <c r="D55" s="36">
        <v>7</v>
      </c>
      <c r="E55" s="36">
        <v>31</v>
      </c>
      <c r="F55" s="36">
        <v>103</v>
      </c>
      <c r="G55" s="36">
        <v>3727</v>
      </c>
      <c r="H55" s="36">
        <v>5</v>
      </c>
      <c r="I55" s="36">
        <v>4</v>
      </c>
      <c r="J55" s="36">
        <v>1</v>
      </c>
      <c r="K55" s="36">
        <v>17</v>
      </c>
      <c r="L55" s="36">
        <v>2925.23</v>
      </c>
      <c r="M55" s="36">
        <v>33</v>
      </c>
      <c r="N55" s="36">
        <v>3</v>
      </c>
      <c r="O55" s="36">
        <v>30</v>
      </c>
      <c r="P55" s="36">
        <v>86</v>
      </c>
      <c r="Q55" s="36">
        <v>801.77</v>
      </c>
      <c r="R55" s="36">
        <v>1352</v>
      </c>
      <c r="U55" s="37"/>
      <c r="V55" s="37"/>
    </row>
    <row r="56" spans="1:22" ht="20.25" customHeight="1">
      <c r="A56" s="19"/>
      <c r="B56" s="19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U56" s="37"/>
      <c r="V56" s="37"/>
    </row>
    <row r="57" spans="1:22" ht="20.25" customHeight="1">
      <c r="A57" s="19"/>
      <c r="B57" s="19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57"/>
      <c r="U57" s="58"/>
      <c r="V57" s="58"/>
    </row>
    <row r="58" spans="1:22" ht="20.25" customHeight="1">
      <c r="A58" s="19"/>
      <c r="B58" s="19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8"/>
      <c r="V58" s="58"/>
    </row>
    <row r="59" spans="1:30" s="28" customFormat="1" ht="20.25" customHeight="1">
      <c r="A59" s="19"/>
      <c r="B59" s="19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7"/>
      <c r="T59" s="57"/>
      <c r="U59" s="58"/>
      <c r="V59" s="58"/>
      <c r="W59" s="2"/>
      <c r="X59" s="2"/>
      <c r="Y59" s="2"/>
      <c r="Z59" s="2"/>
      <c r="AA59" s="2"/>
      <c r="AB59" s="2"/>
      <c r="AC59" s="2"/>
      <c r="AD59" s="2"/>
    </row>
    <row r="60" spans="8:21" ht="20.25" customHeight="1">
      <c r="H60" s="23"/>
      <c r="I60" s="23"/>
      <c r="J60" s="23"/>
      <c r="K60" s="22"/>
      <c r="L60" s="22"/>
      <c r="M60" s="22"/>
      <c r="N60" s="22"/>
      <c r="O60" s="22"/>
      <c r="P60" s="22"/>
      <c r="Q60" s="22"/>
      <c r="R60" s="22"/>
      <c r="U60" s="28"/>
    </row>
    <row r="61" spans="8:18" ht="20.25" customHeight="1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8:18" ht="20.25" customHeight="1"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8:18" ht="20.25" customHeight="1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8:18" ht="20.25" customHeight="1"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</sheetData>
  <mergeCells count="11">
    <mergeCell ref="M5:O5"/>
    <mergeCell ref="P5:P6"/>
    <mergeCell ref="Q5:Q6"/>
    <mergeCell ref="R5:R6"/>
    <mergeCell ref="A4:B6"/>
    <mergeCell ref="K5:K6"/>
    <mergeCell ref="L5:L6"/>
    <mergeCell ref="C5:E5"/>
    <mergeCell ref="F5:F6"/>
    <mergeCell ref="G5:G6"/>
    <mergeCell ref="H5:J5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2009-02-18T02:23:39Z</cp:lastPrinted>
  <dcterms:created xsi:type="dcterms:W3CDTF">2002-03-27T15:00:00Z</dcterms:created>
  <dcterms:modified xsi:type="dcterms:W3CDTF">2009-03-04T06:51:48Z</dcterms:modified>
  <cp:category/>
  <cp:version/>
  <cp:contentType/>
  <cp:contentStatus/>
</cp:coreProperties>
</file>