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2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<sst xmlns="http://schemas.openxmlformats.org/spreadsheetml/2006/main" count="37" uniqueCount="29">
  <si>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総      数</t>
  </si>
  <si>
    <t>バ　　ス</t>
  </si>
  <si>
    <t>ト　ラ　ッ　ク</t>
  </si>
  <si>
    <t>乗　用　車</t>
  </si>
  <si>
    <t>そ　の　他</t>
  </si>
  <si>
    <t>客  　　 数</t>
  </si>
  <si>
    <t>乗  船</t>
  </si>
  <si>
    <t>降  船</t>
  </si>
  <si>
    <t>乗 船</t>
  </si>
  <si>
    <t>降 船</t>
  </si>
  <si>
    <t>台</t>
  </si>
  <si>
    <t>人</t>
  </si>
  <si>
    <t>大　阪　港</t>
  </si>
  <si>
    <t>堺泉北港</t>
  </si>
  <si>
    <t>新  門  司</t>
  </si>
  <si>
    <t>津　    名</t>
  </si>
  <si>
    <t>航   路</t>
  </si>
  <si>
    <t>泉佐野港</t>
  </si>
  <si>
    <t xml:space="preserve">    航 路 別 フ ェ リ ー ボ ー ト 利 用 状 況</t>
  </si>
  <si>
    <t>四　   国</t>
  </si>
  <si>
    <t>九　　 州</t>
  </si>
  <si>
    <t>沖　　 縄</t>
  </si>
  <si>
    <t xml:space="preserve">          第２１表</t>
  </si>
  <si>
    <t xml:space="preserve">  資  料    大阪府港湾局「大阪府の港湾統計」、大阪市港湾局「大阪港統計年報」</t>
  </si>
  <si>
    <t>平成１５年</t>
  </si>
  <si>
    <t xml:space="preserve">       １６</t>
  </si>
  <si>
    <t xml:space="preserve">       １７</t>
  </si>
  <si>
    <t xml:space="preserve">       １８</t>
  </si>
  <si>
    <t>平成１９年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</si>
</sst>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[&lt;=999]000;000\-0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10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center"/>
    </xf>
    <xf numFmtId="177" fontId="0" fillId="0" borderId="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right"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 quotePrefix="1">
      <alignment horizontal="right"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0</xdr:col>
      <xdr:colOff>371475</xdr:colOff>
      <xdr:row>16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76225" y="424815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59765625" style="1" customWidth="1"/>
    <col min="2" max="3" width="10.09765625" style="1" customWidth="1"/>
    <col min="4" max="5" width="9" style="1" customWidth="1"/>
    <col min="6" max="11" width="9.5" style="1" customWidth="1"/>
    <col min="12" max="13" width="10.59765625" style="1" customWidth="1"/>
    <col min="14" max="14" width="11" style="1" bestFit="1" customWidth="1"/>
    <col min="15" max="16384" width="10.69921875" style="1" customWidth="1"/>
  </cols>
  <sheetData>
    <row r="1" spans="1:14" s="13" customFormat="1" ht="21.75" customHeight="1">
      <c r="A1" s="12" t="s">
        <v>22</v>
      </c>
      <c r="B1" s="14"/>
      <c r="C1" s="15" t="s">
        <v>18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24" customHeight="1">
      <c r="A2" s="20"/>
      <c r="B2" s="21"/>
      <c r="C2" s="22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</row>
    <row r="3" s="25" customFormat="1" ht="15" customHeight="1" thickBot="1">
      <c r="A3" s="19"/>
    </row>
    <row r="4" spans="1:13" ht="22.5" customHeight="1">
      <c r="A4" s="52" t="s">
        <v>16</v>
      </c>
      <c r="B4" s="17" t="s">
        <v>0</v>
      </c>
      <c r="C4" s="5"/>
      <c r="D4" s="4" t="s">
        <v>1</v>
      </c>
      <c r="E4" s="5"/>
      <c r="F4" s="4" t="s">
        <v>2</v>
      </c>
      <c r="G4" s="5"/>
      <c r="H4" s="4" t="s">
        <v>3</v>
      </c>
      <c r="I4" s="5"/>
      <c r="J4" s="4" t="s">
        <v>4</v>
      </c>
      <c r="K4" s="5"/>
      <c r="L4" s="4" t="s">
        <v>5</v>
      </c>
      <c r="M4" s="4"/>
    </row>
    <row r="5" spans="1:13" ht="22.5" customHeight="1">
      <c r="A5" s="53"/>
      <c r="B5" s="18" t="s">
        <v>6</v>
      </c>
      <c r="C5" s="6" t="s">
        <v>7</v>
      </c>
      <c r="D5" s="6" t="s">
        <v>8</v>
      </c>
      <c r="E5" s="6" t="s">
        <v>9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7" t="s">
        <v>7</v>
      </c>
    </row>
    <row r="6" spans="1:13" s="9" customFormat="1" ht="24.75" customHeight="1">
      <c r="A6" s="26"/>
      <c r="B6" s="27" t="s">
        <v>10</v>
      </c>
      <c r="C6" s="26"/>
      <c r="D6" s="28"/>
      <c r="E6" s="28"/>
      <c r="F6" s="28"/>
      <c r="G6" s="28"/>
      <c r="H6" s="28"/>
      <c r="I6" s="28"/>
      <c r="J6" s="28"/>
      <c r="K6" s="28"/>
      <c r="L6" s="29" t="s">
        <v>11</v>
      </c>
      <c r="M6" s="28"/>
    </row>
    <row r="7" spans="1:13" s="9" customFormat="1" ht="24.75" customHeight="1">
      <c r="A7" s="30" t="s">
        <v>24</v>
      </c>
      <c r="B7" s="31">
        <v>564341</v>
      </c>
      <c r="C7" s="32">
        <v>553409</v>
      </c>
      <c r="D7" s="33">
        <v>2417</v>
      </c>
      <c r="E7" s="33">
        <v>2905</v>
      </c>
      <c r="F7" s="33">
        <v>257910</v>
      </c>
      <c r="G7" s="33">
        <v>276879</v>
      </c>
      <c r="H7" s="33">
        <v>247433</v>
      </c>
      <c r="I7" s="33">
        <v>214709</v>
      </c>
      <c r="J7" s="33">
        <v>56581</v>
      </c>
      <c r="K7" s="33">
        <v>58916</v>
      </c>
      <c r="L7" s="33">
        <v>916733</v>
      </c>
      <c r="M7" s="33">
        <v>908317</v>
      </c>
    </row>
    <row r="8" spans="1:13" s="9" customFormat="1" ht="24.75" customHeight="1">
      <c r="A8" s="34" t="s">
        <v>25</v>
      </c>
      <c r="B8" s="31">
        <v>569554</v>
      </c>
      <c r="C8" s="32">
        <v>592078</v>
      </c>
      <c r="D8" s="33">
        <v>2428</v>
      </c>
      <c r="E8" s="33">
        <v>3056</v>
      </c>
      <c r="F8" s="33">
        <v>273466</v>
      </c>
      <c r="G8" s="33">
        <v>291412</v>
      </c>
      <c r="H8" s="33">
        <v>234135</v>
      </c>
      <c r="I8" s="33">
        <v>236158</v>
      </c>
      <c r="J8" s="33">
        <v>59525</v>
      </c>
      <c r="K8" s="33">
        <v>61452</v>
      </c>
      <c r="L8" s="33">
        <v>873171</v>
      </c>
      <c r="M8" s="33">
        <v>865581</v>
      </c>
    </row>
    <row r="9" spans="1:13" s="9" customFormat="1" ht="24.75" customHeight="1">
      <c r="A9" s="34" t="s">
        <v>26</v>
      </c>
      <c r="B9" s="31">
        <v>567052</v>
      </c>
      <c r="C9" s="32">
        <v>591494</v>
      </c>
      <c r="D9" s="33">
        <v>2268</v>
      </c>
      <c r="E9" s="33">
        <v>3263</v>
      </c>
      <c r="F9" s="33">
        <v>271472</v>
      </c>
      <c r="G9" s="33">
        <v>283504</v>
      </c>
      <c r="H9" s="33">
        <v>229768</v>
      </c>
      <c r="I9" s="35">
        <v>240323</v>
      </c>
      <c r="J9" s="33">
        <v>63544</v>
      </c>
      <c r="K9" s="33">
        <v>64404</v>
      </c>
      <c r="L9" s="33">
        <v>843927</v>
      </c>
      <c r="M9" s="33">
        <v>858095</v>
      </c>
    </row>
    <row r="10" spans="1:14" s="8" customFormat="1" ht="24.75" customHeight="1">
      <c r="A10" s="34" t="s">
        <v>27</v>
      </c>
      <c r="B10" s="31">
        <v>561141</v>
      </c>
      <c r="C10" s="32">
        <v>567463</v>
      </c>
      <c r="D10" s="33">
        <v>3260</v>
      </c>
      <c r="E10" s="33">
        <v>4028</v>
      </c>
      <c r="F10" s="33">
        <v>265633</v>
      </c>
      <c r="G10" s="33">
        <v>281500</v>
      </c>
      <c r="H10" s="33">
        <v>223097</v>
      </c>
      <c r="I10" s="35">
        <v>213792</v>
      </c>
      <c r="J10" s="33">
        <v>69151</v>
      </c>
      <c r="K10" s="33">
        <v>68143</v>
      </c>
      <c r="L10" s="33">
        <v>796207</v>
      </c>
      <c r="M10" s="33">
        <v>780027</v>
      </c>
      <c r="N10" s="10"/>
    </row>
    <row r="11" spans="1:14" s="9" customFormat="1" ht="24.75" customHeight="1">
      <c r="A11" s="26"/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1"/>
    </row>
    <row r="12" spans="1:14" s="9" customFormat="1" ht="24.75" customHeight="1">
      <c r="A12" s="39" t="s">
        <v>28</v>
      </c>
      <c r="B12" s="40">
        <f>B14+B19+B22</f>
        <v>506907</v>
      </c>
      <c r="C12" s="41">
        <f aca="true" t="shared" si="0" ref="C12:M12">C14+C19+C22</f>
        <v>504247</v>
      </c>
      <c r="D12" s="41">
        <f t="shared" si="0"/>
        <v>2107</v>
      </c>
      <c r="E12" s="41">
        <f t="shared" si="0"/>
        <v>2278</v>
      </c>
      <c r="F12" s="41">
        <f t="shared" si="0"/>
        <v>234150</v>
      </c>
      <c r="G12" s="41">
        <f t="shared" si="0"/>
        <v>256058</v>
      </c>
      <c r="H12" s="41">
        <f t="shared" si="0"/>
        <v>194894</v>
      </c>
      <c r="I12" s="41">
        <f t="shared" si="0"/>
        <v>172052</v>
      </c>
      <c r="J12" s="41">
        <f t="shared" si="0"/>
        <v>75756</v>
      </c>
      <c r="K12" s="41">
        <f t="shared" si="0"/>
        <v>73859</v>
      </c>
      <c r="L12" s="41">
        <f t="shared" si="0"/>
        <v>712370</v>
      </c>
      <c r="M12" s="41">
        <f t="shared" si="0"/>
        <v>706703</v>
      </c>
      <c r="N12" s="11"/>
    </row>
    <row r="13" spans="1:13" s="9" customFormat="1" ht="24.75" customHeight="1">
      <c r="A13" s="26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9" customFormat="1" ht="24.75" customHeight="1">
      <c r="A14" s="43" t="s">
        <v>12</v>
      </c>
      <c r="B14" s="40">
        <f>B16</f>
        <v>388122</v>
      </c>
      <c r="C14" s="41">
        <f>C16</f>
        <v>380893</v>
      </c>
      <c r="D14" s="41">
        <f aca="true" t="shared" si="1" ref="D14:M14">D16</f>
        <v>1522</v>
      </c>
      <c r="E14" s="41">
        <f t="shared" si="1"/>
        <v>1707</v>
      </c>
      <c r="F14" s="41">
        <f t="shared" si="1"/>
        <v>172938</v>
      </c>
      <c r="G14" s="41">
        <f t="shared" si="1"/>
        <v>194248</v>
      </c>
      <c r="H14" s="41">
        <f t="shared" si="1"/>
        <v>157039</v>
      </c>
      <c r="I14" s="41">
        <f t="shared" si="1"/>
        <v>127570</v>
      </c>
      <c r="J14" s="41">
        <f t="shared" si="1"/>
        <v>56623</v>
      </c>
      <c r="K14" s="41">
        <f t="shared" si="1"/>
        <v>57368</v>
      </c>
      <c r="L14" s="41">
        <f t="shared" si="1"/>
        <v>555588</v>
      </c>
      <c r="M14" s="41">
        <f t="shared" si="1"/>
        <v>548864</v>
      </c>
    </row>
    <row r="15" spans="1:13" s="9" customFormat="1" ht="24.75" customHeight="1">
      <c r="A15" s="44" t="s">
        <v>19</v>
      </c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9" customFormat="1" ht="24.75" customHeight="1">
      <c r="A16" s="48" t="s">
        <v>20</v>
      </c>
      <c r="B16" s="45">
        <v>388122</v>
      </c>
      <c r="C16" s="46">
        <v>380893</v>
      </c>
      <c r="D16" s="35">
        <v>1522</v>
      </c>
      <c r="E16" s="35">
        <v>1707</v>
      </c>
      <c r="F16" s="35">
        <v>172938</v>
      </c>
      <c r="G16" s="35">
        <v>194248</v>
      </c>
      <c r="H16" s="35">
        <v>157039</v>
      </c>
      <c r="I16" s="35">
        <v>127570</v>
      </c>
      <c r="J16" s="35">
        <v>56623</v>
      </c>
      <c r="K16" s="35">
        <v>57368</v>
      </c>
      <c r="L16" s="35">
        <v>555588</v>
      </c>
      <c r="M16" s="35">
        <v>548864</v>
      </c>
    </row>
    <row r="17" spans="1:13" s="9" customFormat="1" ht="24.75" customHeight="1">
      <c r="A17" s="48" t="s">
        <v>21</v>
      </c>
      <c r="B17" s="45"/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9" customFormat="1" ht="24.75" customHeight="1">
      <c r="A18" s="26"/>
      <c r="B18" s="45"/>
      <c r="C18" s="46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9" customFormat="1" ht="24.75" customHeight="1">
      <c r="A19" s="43" t="s">
        <v>13</v>
      </c>
      <c r="B19" s="40">
        <f>B20</f>
        <v>114797</v>
      </c>
      <c r="C19" s="41">
        <f>C20</f>
        <v>118878</v>
      </c>
      <c r="D19" s="42">
        <v>557</v>
      </c>
      <c r="E19" s="42">
        <v>539</v>
      </c>
      <c r="F19" s="42">
        <v>59859</v>
      </c>
      <c r="G19" s="42">
        <v>60650</v>
      </c>
      <c r="H19" s="42">
        <v>35523</v>
      </c>
      <c r="I19" s="42">
        <v>41488</v>
      </c>
      <c r="J19" s="42">
        <v>18858</v>
      </c>
      <c r="K19" s="42">
        <v>16201</v>
      </c>
      <c r="L19" s="42">
        <v>151626</v>
      </c>
      <c r="M19" s="42">
        <v>152205</v>
      </c>
    </row>
    <row r="20" spans="1:13" s="9" customFormat="1" ht="24.75" customHeight="1">
      <c r="A20" s="44" t="s">
        <v>14</v>
      </c>
      <c r="B20" s="45">
        <f>D20+F20+H20+J20</f>
        <v>114797</v>
      </c>
      <c r="C20" s="46">
        <f>E20+G20+I20+K20</f>
        <v>118878</v>
      </c>
      <c r="D20" s="35">
        <v>557</v>
      </c>
      <c r="E20" s="35">
        <v>539</v>
      </c>
      <c r="F20" s="35">
        <v>59859</v>
      </c>
      <c r="G20" s="35">
        <v>60650</v>
      </c>
      <c r="H20" s="35">
        <v>35523</v>
      </c>
      <c r="I20" s="35">
        <v>41488</v>
      </c>
      <c r="J20" s="35">
        <v>18858</v>
      </c>
      <c r="K20" s="35">
        <v>16201</v>
      </c>
      <c r="L20" s="35">
        <v>151626</v>
      </c>
      <c r="M20" s="35">
        <v>152205</v>
      </c>
    </row>
    <row r="21" spans="1:13" s="9" customFormat="1" ht="24.75" customHeight="1">
      <c r="A21" s="44"/>
      <c r="B21" s="45"/>
      <c r="C21" s="46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4" ht="24.75" customHeight="1">
      <c r="A22" s="43" t="s">
        <v>17</v>
      </c>
      <c r="B22" s="40">
        <f>B23</f>
        <v>3988</v>
      </c>
      <c r="C22" s="41">
        <f>C23</f>
        <v>4476</v>
      </c>
      <c r="D22" s="41">
        <v>28</v>
      </c>
      <c r="E22" s="41">
        <v>32</v>
      </c>
      <c r="F22" s="41">
        <v>1353</v>
      </c>
      <c r="G22" s="41">
        <v>1160</v>
      </c>
      <c r="H22" s="41">
        <v>2332</v>
      </c>
      <c r="I22" s="41">
        <v>2994</v>
      </c>
      <c r="J22" s="41">
        <v>275</v>
      </c>
      <c r="K22" s="41">
        <v>290</v>
      </c>
      <c r="L22" s="41">
        <v>5156</v>
      </c>
      <c r="M22" s="41">
        <v>5634</v>
      </c>
      <c r="N22" s="16"/>
    </row>
    <row r="23" spans="1:13" ht="24.75" customHeight="1">
      <c r="A23" s="49" t="s">
        <v>15</v>
      </c>
      <c r="B23" s="50">
        <f>D23+F23+H23+J23</f>
        <v>3988</v>
      </c>
      <c r="C23" s="51">
        <f>E23+G23+I23+K23</f>
        <v>4476</v>
      </c>
      <c r="D23" s="51">
        <v>28</v>
      </c>
      <c r="E23" s="51">
        <v>32</v>
      </c>
      <c r="F23" s="51">
        <v>1353</v>
      </c>
      <c r="G23" s="51">
        <v>1160</v>
      </c>
      <c r="H23" s="51">
        <v>2332</v>
      </c>
      <c r="I23" s="51">
        <v>2994</v>
      </c>
      <c r="J23" s="51">
        <v>275</v>
      </c>
      <c r="K23" s="51">
        <v>290</v>
      </c>
      <c r="L23" s="51">
        <v>5156</v>
      </c>
      <c r="M23" s="51">
        <v>5634</v>
      </c>
    </row>
    <row r="24" spans="1:8" ht="13.5">
      <c r="A24" s="3" t="s">
        <v>23</v>
      </c>
      <c r="B24" s="2"/>
      <c r="C24" s="2"/>
      <c r="D24" s="2"/>
      <c r="E24" s="2"/>
      <c r="F24" s="2"/>
      <c r="G24" s="2"/>
      <c r="H24" s="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ignoredErrors>
    <ignoredError sqref="A8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2009-01-14T06:17:28Z</cp:lastPrinted>
  <dcterms:created xsi:type="dcterms:W3CDTF">2002-03-27T15:00:00Z</dcterms:created>
  <dcterms:modified xsi:type="dcterms:W3CDTF">2009-02-09T05:48:25Z</dcterms:modified>
  <cp:category/>
  <cp:version/>
  <cp:contentType/>
  <cp:contentStatus/>
</cp:coreProperties>
</file>