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00" windowWidth="8265" windowHeight="3765" activeTab="0"/>
  </bookViews>
  <sheets>
    <sheet name="n-09-06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<sst xmlns="http://schemas.openxmlformats.org/spreadsheetml/2006/main" count="41" uniqueCount="26">
  <si>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線 ・ 駅  名</t>
  </si>
  <si>
    <t>コ ン テ ナ</t>
  </si>
  <si>
    <t>車    扱</t>
  </si>
  <si>
    <t>個    数</t>
  </si>
  <si>
    <t>ト ン 数</t>
  </si>
  <si>
    <t>件</t>
  </si>
  <si>
    <t>千ｔ</t>
  </si>
  <si>
    <t>東   海   道   本   線</t>
  </si>
  <si>
    <t>梅田</t>
  </si>
  <si>
    <t>大阪貨物ターミナル</t>
  </si>
  <si>
    <t>安治川口</t>
  </si>
  <si>
    <t>徳庵</t>
  </si>
  <si>
    <t>百済</t>
  </si>
  <si>
    <t>総　数</t>
  </si>
  <si>
    <t>学研都市線</t>
  </si>
  <si>
    <t>Ｊ Ｒ 各 駅 別 発 送 貨 物 取 扱 数</t>
  </si>
  <si>
    <t>平  成  １８  年  度</t>
  </si>
  <si>
    <t xml:space="preserve">          第 ６ 表</t>
  </si>
  <si>
    <t xml:space="preserve">        １）車扱は貨車その他を含む。</t>
  </si>
  <si>
    <t xml:space="preserve">  資  料    日本貨物鉄道株式会社</t>
  </si>
  <si>
    <t>総                  数</t>
  </si>
  <si>
    <t>平  成  １９  年  度</t>
  </si>
  <si>
    <t>-</t>
  </si>
  <si>
    <t>-</t>
  </si>
  <si>
    <t>桜島線</t>
  </si>
  <si>
    <t>関西本線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</si>
</sst>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_ * ###\ ##0_ ;_ * \-###\ ##0_ ;_ * &quot;-&quot;_ ;_ @_ "/>
    <numFmt numFmtId="179" formatCode="_ * ###\ ##0;_ * \-###\ ##0;_ * &quot;-&quot;_ ;_ @_ "/>
    <numFmt numFmtId="180" formatCode="#\ ###\ ##0.0"/>
    <numFmt numFmtId="181" formatCode="0.0_ "/>
    <numFmt numFmtId="182" formatCode="0_);[Red]\(0\)"/>
    <numFmt numFmtId="183" formatCode="#,##0_);[Red]\(#,##0\)"/>
    <numFmt numFmtId="184" formatCode="#\ ###"/>
    <numFmt numFmtId="185" formatCode="###\ ###"/>
    <numFmt numFmtId="186" formatCode="0.00_ "/>
    <numFmt numFmtId="187" formatCode="0_ 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horizontal="centerContinuous" vertical="center"/>
    </xf>
    <xf numFmtId="0" fontId="0" fillId="0" borderId="4" xfId="0" applyNumberFormat="1" applyFont="1" applyBorder="1" applyAlignment="1">
      <alignment horizontal="centerContinuous" vertical="center"/>
    </xf>
    <xf numFmtId="0" fontId="0" fillId="0" borderId="0" xfId="0" applyNumberFormat="1" applyFont="1" applyBorder="1" applyAlignment="1">
      <alignment horizontal="centerContinuous" vertical="center"/>
    </xf>
    <xf numFmtId="0" fontId="0" fillId="0" borderId="1" xfId="0" applyNumberFormat="1" applyFont="1" applyBorder="1" applyAlignment="1">
      <alignment horizontal="centerContinuous" vertical="center"/>
    </xf>
    <xf numFmtId="0" fontId="0" fillId="0" borderId="5" xfId="0" applyNumberFormat="1" applyFont="1" applyBorder="1" applyAlignment="1">
      <alignment horizontal="centerContinuous" vertical="center"/>
    </xf>
    <xf numFmtId="0" fontId="0" fillId="0" borderId="2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Continuous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distributed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9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top"/>
    </xf>
    <xf numFmtId="0" fontId="0" fillId="0" borderId="0" xfId="0" applyNumberFormat="1" applyFont="1" applyAlignment="1" quotePrefix="1">
      <alignment horizontal="left" vertical="center"/>
    </xf>
    <xf numFmtId="0" fontId="0" fillId="0" borderId="0" xfId="0" applyNumberFormat="1" applyFont="1" applyAlignment="1">
      <alignment horizontal="distributed" vertical="center"/>
    </xf>
    <xf numFmtId="0" fontId="9" fillId="0" borderId="11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4" fillId="0" borderId="1" xfId="0" applyNumberFormat="1" applyFont="1" applyBorder="1" applyAlignment="1">
      <alignment horizontal="distributed" vertical="center"/>
    </xf>
    <xf numFmtId="177" fontId="4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horizontal="distributed" vertical="center"/>
    </xf>
    <xf numFmtId="0" fontId="0" fillId="0" borderId="1" xfId="0" applyNumberFormat="1" applyFont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0" fontId="0" fillId="0" borderId="2" xfId="0" applyNumberFormat="1" applyBorder="1" applyAlignment="1">
      <alignment vertical="center"/>
    </xf>
    <xf numFmtId="0" fontId="0" fillId="0" borderId="2" xfId="0" applyNumberFormat="1" applyFont="1" applyBorder="1" applyAlignment="1">
      <alignment horizontal="distributed" vertical="center"/>
    </xf>
    <xf numFmtId="0" fontId="0" fillId="0" borderId="6" xfId="0" applyNumberFormat="1" applyFont="1" applyBorder="1" applyAlignment="1">
      <alignment horizontal="distributed"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184" fontId="0" fillId="0" borderId="2" xfId="0" applyNumberFormat="1" applyFont="1" applyFill="1" applyBorder="1" applyAlignment="1">
      <alignment vertical="center"/>
    </xf>
    <xf numFmtId="177" fontId="0" fillId="0" borderId="2" xfId="0" applyNumberFormat="1" applyFill="1" applyBorder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9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796875" defaultRowHeight="14.25"/>
  <cols>
    <col min="1" max="1" width="4.59765625" style="1" customWidth="1"/>
    <col min="2" max="2" width="19" style="1" customWidth="1"/>
    <col min="3" max="3" width="0.4921875" style="1" customWidth="1"/>
    <col min="4" max="11" width="13.3984375" style="1" customWidth="1"/>
    <col min="12" max="16384" width="10.69921875" style="1" customWidth="1"/>
  </cols>
  <sheetData>
    <row r="1" spans="1:9" s="6" customFormat="1" ht="21.75" customHeight="1">
      <c r="A1" s="31" t="s">
        <v>17</v>
      </c>
      <c r="B1" s="32"/>
      <c r="C1" s="35"/>
      <c r="D1" s="32"/>
      <c r="E1" s="33" t="s">
        <v>15</v>
      </c>
      <c r="F1" s="36"/>
      <c r="G1" s="36"/>
      <c r="H1" s="36"/>
      <c r="I1" s="36"/>
    </row>
    <row r="2" spans="4:5" ht="24" customHeight="1">
      <c r="D2"/>
      <c r="E2"/>
    </row>
    <row r="3" spans="1:11" s="6" customFormat="1" ht="15" customHeight="1" thickBot="1">
      <c r="A3" s="34" t="s">
        <v>18</v>
      </c>
      <c r="B3" s="37"/>
      <c r="C3" s="37"/>
      <c r="D3" s="38"/>
      <c r="E3" s="38"/>
      <c r="F3" s="38"/>
      <c r="G3" s="38"/>
      <c r="H3" s="38"/>
      <c r="I3" s="38"/>
      <c r="J3" s="38"/>
      <c r="K3" s="38"/>
    </row>
    <row r="4" spans="2:11" ht="33" customHeight="1">
      <c r="B4" s="9"/>
      <c r="C4" s="3"/>
      <c r="D4" s="11" t="s">
        <v>16</v>
      </c>
      <c r="E4" s="10"/>
      <c r="F4" s="10"/>
      <c r="G4" s="10"/>
      <c r="H4" s="11" t="s">
        <v>21</v>
      </c>
      <c r="I4" s="10"/>
      <c r="J4" s="10"/>
      <c r="K4" s="10"/>
    </row>
    <row r="5" spans="1:11" ht="33" customHeight="1">
      <c r="A5" s="12" t="s">
        <v>0</v>
      </c>
      <c r="B5" s="5"/>
      <c r="C5" s="13"/>
      <c r="D5" s="28" t="s">
        <v>13</v>
      </c>
      <c r="E5" s="14" t="s">
        <v>1</v>
      </c>
      <c r="F5" s="13"/>
      <c r="G5" s="29" t="s">
        <v>2</v>
      </c>
      <c r="H5" s="28" t="s">
        <v>13</v>
      </c>
      <c r="I5" s="14" t="s">
        <v>1</v>
      </c>
      <c r="J5" s="13"/>
      <c r="K5" s="29" t="s">
        <v>2</v>
      </c>
    </row>
    <row r="6" spans="1:13" ht="33" customHeight="1">
      <c r="A6" s="4"/>
      <c r="B6" s="15"/>
      <c r="C6" s="16"/>
      <c r="D6" s="27" t="s">
        <v>4</v>
      </c>
      <c r="E6" s="18" t="s">
        <v>3</v>
      </c>
      <c r="F6" s="17" t="s">
        <v>4</v>
      </c>
      <c r="G6" s="30" t="s">
        <v>4</v>
      </c>
      <c r="H6" s="27" t="s">
        <v>4</v>
      </c>
      <c r="I6" s="18" t="s">
        <v>3</v>
      </c>
      <c r="J6" s="17" t="s">
        <v>4</v>
      </c>
      <c r="K6" s="30" t="s">
        <v>4</v>
      </c>
      <c r="L6" s="23"/>
      <c r="M6" s="23"/>
    </row>
    <row r="7" spans="1:13" ht="24" customHeight="1">
      <c r="A7" s="6"/>
      <c r="B7" s="9"/>
      <c r="C7" s="39"/>
      <c r="D7" s="40" t="s">
        <v>6</v>
      </c>
      <c r="E7" s="41" t="s">
        <v>5</v>
      </c>
      <c r="F7" s="42"/>
      <c r="G7" s="42"/>
      <c r="H7" s="40" t="s">
        <v>6</v>
      </c>
      <c r="I7" s="41" t="s">
        <v>5</v>
      </c>
      <c r="J7" s="42"/>
      <c r="K7" s="42"/>
      <c r="L7" s="23"/>
      <c r="M7" s="23"/>
    </row>
    <row r="8" spans="1:13" s="2" customFormat="1" ht="33" customHeight="1">
      <c r="A8" s="62" t="s">
        <v>20</v>
      </c>
      <c r="B8" s="62"/>
      <c r="C8" s="43"/>
      <c r="D8" s="44">
        <v>1709</v>
      </c>
      <c r="E8" s="44">
        <v>363737</v>
      </c>
      <c r="F8" s="44">
        <v>1671</v>
      </c>
      <c r="G8" s="44">
        <v>38</v>
      </c>
      <c r="H8" s="44">
        <f>H9+H12+H16</f>
        <v>1673</v>
      </c>
      <c r="I8" s="44">
        <f>I9+I12+I14+I16</f>
        <v>360160</v>
      </c>
      <c r="J8" s="44">
        <f>J9+J12+J14+J16</f>
        <v>1637</v>
      </c>
      <c r="K8" s="44">
        <f>K9+K12+K14+K16</f>
        <v>36</v>
      </c>
      <c r="L8" s="24"/>
      <c r="M8" s="24"/>
    </row>
    <row r="9" spans="1:13" s="7" customFormat="1" ht="33" customHeight="1">
      <c r="A9" s="62" t="s">
        <v>7</v>
      </c>
      <c r="B9" s="63"/>
      <c r="C9" s="43"/>
      <c r="D9" s="44">
        <v>1306</v>
      </c>
      <c r="E9" s="44">
        <v>279800</v>
      </c>
      <c r="F9" s="44">
        <v>1293</v>
      </c>
      <c r="G9" s="44">
        <v>13</v>
      </c>
      <c r="H9" s="44">
        <f>H10+H11</f>
        <v>1273</v>
      </c>
      <c r="I9" s="44">
        <f>I10+I11</f>
        <v>274814</v>
      </c>
      <c r="J9" s="44">
        <f>J10+J11</f>
        <v>1257</v>
      </c>
      <c r="K9" s="44">
        <f>K10+K11</f>
        <v>16</v>
      </c>
      <c r="L9" s="25"/>
      <c r="M9" s="25"/>
    </row>
    <row r="10" spans="1:13" ht="33" customHeight="1">
      <c r="A10" s="6"/>
      <c r="B10" s="45" t="s">
        <v>8</v>
      </c>
      <c r="C10" s="46"/>
      <c r="D10" s="47">
        <v>670</v>
      </c>
      <c r="E10" s="48">
        <v>140901</v>
      </c>
      <c r="F10" s="47">
        <v>668</v>
      </c>
      <c r="G10" s="47">
        <v>2</v>
      </c>
      <c r="H10" s="47">
        <f>J10+K10</f>
        <v>675</v>
      </c>
      <c r="I10" s="48">
        <v>143268</v>
      </c>
      <c r="J10" s="47">
        <v>673</v>
      </c>
      <c r="K10" s="47">
        <v>2</v>
      </c>
      <c r="L10" s="23"/>
      <c r="M10" s="23"/>
    </row>
    <row r="11" spans="1:13" ht="33" customHeight="1">
      <c r="A11" s="6"/>
      <c r="B11" s="9" t="s">
        <v>9</v>
      </c>
      <c r="C11" s="39"/>
      <c r="D11" s="47">
        <v>636</v>
      </c>
      <c r="E11" s="48">
        <v>138899</v>
      </c>
      <c r="F11" s="47">
        <v>625</v>
      </c>
      <c r="G11" s="47">
        <v>11</v>
      </c>
      <c r="H11" s="47">
        <f>J11+K11</f>
        <v>598</v>
      </c>
      <c r="I11" s="48">
        <v>131546</v>
      </c>
      <c r="J11" s="47">
        <v>584</v>
      </c>
      <c r="K11" s="47">
        <v>14</v>
      </c>
      <c r="L11" s="23"/>
      <c r="M11" s="23"/>
    </row>
    <row r="12" spans="1:13" ht="33" customHeight="1">
      <c r="A12" s="62" t="s">
        <v>24</v>
      </c>
      <c r="B12" s="62"/>
      <c r="C12" s="43"/>
      <c r="D12" s="49">
        <v>228</v>
      </c>
      <c r="E12" s="50">
        <v>47748</v>
      </c>
      <c r="F12" s="49">
        <v>203</v>
      </c>
      <c r="G12" s="49">
        <v>25</v>
      </c>
      <c r="H12" s="49">
        <f>H13</f>
        <v>237</v>
      </c>
      <c r="I12" s="49">
        <f>I13</f>
        <v>51097</v>
      </c>
      <c r="J12" s="49">
        <f>J13</f>
        <v>217</v>
      </c>
      <c r="K12" s="49">
        <f>K13</f>
        <v>20</v>
      </c>
      <c r="L12" s="23"/>
      <c r="M12" s="23"/>
    </row>
    <row r="13" spans="1:13" ht="33" customHeight="1">
      <c r="A13" s="6"/>
      <c r="B13" s="45" t="s">
        <v>10</v>
      </c>
      <c r="C13" s="46"/>
      <c r="D13" s="47">
        <v>228</v>
      </c>
      <c r="E13" s="48">
        <v>47748</v>
      </c>
      <c r="F13" s="47">
        <v>203</v>
      </c>
      <c r="G13" s="47">
        <v>25</v>
      </c>
      <c r="H13" s="47">
        <f>J13+K13</f>
        <v>237</v>
      </c>
      <c r="I13" s="48">
        <v>51097</v>
      </c>
      <c r="J13" s="47">
        <v>217</v>
      </c>
      <c r="K13" s="47">
        <v>20</v>
      </c>
      <c r="L13" s="23"/>
      <c r="M13" s="23"/>
    </row>
    <row r="14" spans="1:13" ht="33" customHeight="1">
      <c r="A14" s="62" t="s">
        <v>14</v>
      </c>
      <c r="B14" s="63"/>
      <c r="C14" s="43"/>
      <c r="D14" s="51">
        <v>3</v>
      </c>
      <c r="E14" s="52" t="s">
        <v>22</v>
      </c>
      <c r="F14" s="52" t="s">
        <v>22</v>
      </c>
      <c r="G14" s="51">
        <v>3</v>
      </c>
      <c r="H14" s="51">
        <f>H15</f>
        <v>0</v>
      </c>
      <c r="I14" s="59" t="str">
        <f>I15</f>
        <v>-</v>
      </c>
      <c r="J14" s="59" t="str">
        <f>J15</f>
        <v>-</v>
      </c>
      <c r="K14" s="51">
        <f>K15</f>
        <v>0</v>
      </c>
      <c r="L14" s="23"/>
      <c r="M14" s="23"/>
    </row>
    <row r="15" spans="1:13" ht="33" customHeight="1">
      <c r="A15" s="6"/>
      <c r="B15" s="45" t="s">
        <v>11</v>
      </c>
      <c r="C15" s="46"/>
      <c r="D15" s="47">
        <v>3</v>
      </c>
      <c r="E15" s="53" t="s">
        <v>22</v>
      </c>
      <c r="F15" s="53" t="s">
        <v>22</v>
      </c>
      <c r="G15" s="47">
        <v>3</v>
      </c>
      <c r="H15" s="47">
        <v>0</v>
      </c>
      <c r="I15" s="53" t="s">
        <v>23</v>
      </c>
      <c r="J15" s="53" t="s">
        <v>23</v>
      </c>
      <c r="K15" s="47">
        <v>0</v>
      </c>
      <c r="L15" s="23"/>
      <c r="M15" s="23"/>
    </row>
    <row r="16" spans="1:13" ht="33" customHeight="1">
      <c r="A16" s="62" t="s">
        <v>25</v>
      </c>
      <c r="B16" s="63"/>
      <c r="C16" s="43"/>
      <c r="D16" s="49">
        <v>175</v>
      </c>
      <c r="E16" s="49">
        <v>36189</v>
      </c>
      <c r="F16" s="49">
        <v>175</v>
      </c>
      <c r="G16" s="51">
        <v>0</v>
      </c>
      <c r="H16" s="49">
        <f>H17</f>
        <v>163</v>
      </c>
      <c r="I16" s="49">
        <f>I17</f>
        <v>34249</v>
      </c>
      <c r="J16" s="49">
        <f>J17</f>
        <v>163</v>
      </c>
      <c r="K16" s="49">
        <f>K17</f>
        <v>0</v>
      </c>
      <c r="L16" s="23"/>
      <c r="M16" s="23"/>
    </row>
    <row r="17" spans="1:13" s="8" customFormat="1" ht="33" customHeight="1">
      <c r="A17" s="54"/>
      <c r="B17" s="55" t="s">
        <v>12</v>
      </c>
      <c r="C17" s="56"/>
      <c r="D17" s="57">
        <v>175</v>
      </c>
      <c r="E17" s="58">
        <v>36189</v>
      </c>
      <c r="F17" s="57">
        <v>175</v>
      </c>
      <c r="G17" s="57">
        <v>0</v>
      </c>
      <c r="H17" s="60">
        <f>J17+K17</f>
        <v>163</v>
      </c>
      <c r="I17" s="61">
        <v>34249</v>
      </c>
      <c r="J17" s="57">
        <v>163</v>
      </c>
      <c r="K17" s="57">
        <v>0</v>
      </c>
      <c r="L17" s="26"/>
      <c r="M17" s="26"/>
    </row>
    <row r="18" spans="1:11" ht="18" customHeight="1">
      <c r="A18" s="19" t="s">
        <v>19</v>
      </c>
      <c r="B18" s="20"/>
      <c r="C18" s="20"/>
      <c r="D18" s="21"/>
      <c r="E18" s="21"/>
      <c r="F18" s="22"/>
      <c r="G18" s="22"/>
      <c r="H18" s="21"/>
      <c r="I18" s="21"/>
      <c r="J18" s="22"/>
      <c r="K18" s="22"/>
    </row>
    <row r="19" spans="2:11" ht="13.5">
      <c r="B19"/>
      <c r="C19" s="19"/>
      <c r="D19" s="19"/>
      <c r="E19" s="19"/>
      <c r="F19" s="19"/>
      <c r="G19" s="19"/>
      <c r="H19" s="19"/>
      <c r="I19" s="19"/>
      <c r="J19" s="19"/>
      <c r="K19" s="19"/>
    </row>
  </sheetData>
  <mergeCells count="5">
    <mergeCell ref="A16:B16"/>
    <mergeCell ref="A8:B8"/>
    <mergeCell ref="A9:B9"/>
    <mergeCell ref="A12:B12"/>
    <mergeCell ref="A14:B14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H12:H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2009-01-15T08:00:20Z</cp:lastPrinted>
  <dcterms:created xsi:type="dcterms:W3CDTF">2002-03-27T15:00:00Z</dcterms:created>
  <dcterms:modified xsi:type="dcterms:W3CDTF">2009-03-04T06:47:10Z</dcterms:modified>
  <cp:category/>
  <cp:version/>
  <cp:contentType/>
  <cp:contentStatus/>
</cp:coreProperties>
</file>