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15" yWindow="65476" windowWidth="8085" windowHeight="7425" activeTab="0"/>
  </bookViews>
  <sheets>
    <sheet name="n-08-07(1)" sheetId="1" r:id="rId1"/>
    <sheet name="n-08-07(2)" sheetId="2" r:id="rId2"/>
  </sheets>
  <definedNames/>
  <calcPr fullCalcOnLoad="1" refMode="R1C1"/>
</workbook>
</file>

<file path=xl/sharedStrings.xml><?xml version="1.0" encoding="utf-8"?>
<sst xmlns="http://schemas.openxmlformats.org/spreadsheetml/2006/main" count="85" uniqueCount="60">
  <si>
    <t>水  源  別  淡  水  使  用  量</t>
  </si>
  <si>
    <t>海水使用量</t>
  </si>
  <si>
    <t>工業用水道</t>
  </si>
  <si>
    <t>その他</t>
  </si>
  <si>
    <t>所</t>
  </si>
  <si>
    <r>
      <t>m</t>
    </r>
    <r>
      <rPr>
        <vertAlign val="superscript"/>
        <sz val="9"/>
        <rFont val="ＭＳ 明朝"/>
        <family val="1"/>
      </rPr>
      <t>3</t>
    </r>
  </si>
  <si>
    <t xml:space="preserve"> </t>
  </si>
  <si>
    <t>飲料・たばこ</t>
  </si>
  <si>
    <t>繊維</t>
  </si>
  <si>
    <t>木材</t>
  </si>
  <si>
    <t>家具</t>
  </si>
  <si>
    <t>パルプ・紙</t>
  </si>
  <si>
    <t>化学</t>
  </si>
  <si>
    <t>石油・石炭</t>
  </si>
  <si>
    <t>ゴム製品</t>
  </si>
  <si>
    <t>なめし革</t>
  </si>
  <si>
    <t>窯業・土石</t>
  </si>
  <si>
    <t>鉄鋼</t>
  </si>
  <si>
    <t>非鉄金属</t>
  </si>
  <si>
    <t>金属製品</t>
  </si>
  <si>
    <t>電気機械</t>
  </si>
  <si>
    <t>そ の 他</t>
  </si>
  <si>
    <t>産  業  分  類</t>
  </si>
  <si>
    <t>用水使用     事業所数</t>
  </si>
  <si>
    <t>総    量</t>
  </si>
  <si>
    <t>上 水 道</t>
  </si>
  <si>
    <t>回 収 水</t>
  </si>
  <si>
    <r>
      <t xml:space="preserve">一日あたり </t>
    </r>
    <r>
      <rPr>
        <sz val="11"/>
        <rFont val="ＭＳ 明朝"/>
        <family val="1"/>
      </rPr>
      <t xml:space="preserve">              </t>
    </r>
    <r>
      <rPr>
        <sz val="11"/>
        <rFont val="ＭＳ 明朝"/>
        <family val="1"/>
      </rPr>
      <t>用水総使用量</t>
    </r>
  </si>
  <si>
    <t xml:space="preserve">      産業別工業用水１日当たり使用量</t>
  </si>
  <si>
    <t xml:space="preserve">        た工業用水量(１日当たり立方メートル）である。</t>
  </si>
  <si>
    <t xml:space="preserve">      用   途   別   淡   水   使   用   量</t>
  </si>
  <si>
    <t>製品処理･洗浄用水</t>
  </si>
  <si>
    <t>冷却 ・温調用水</t>
  </si>
  <si>
    <t>産  業  分  類</t>
  </si>
  <si>
    <t>総    量</t>
  </si>
  <si>
    <t>ボイラ用水</t>
  </si>
  <si>
    <t>原 料 用 水</t>
  </si>
  <si>
    <t>そ の 他</t>
  </si>
  <si>
    <t xml:space="preserve">  資  料    大阪府総務部統計課「大阪の工業」</t>
  </si>
  <si>
    <t xml:space="preserve">    １８</t>
  </si>
  <si>
    <r>
      <t xml:space="preserve"> 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１８</t>
    </r>
  </si>
  <si>
    <t xml:space="preserve">        1)府内の事業所(日本標準産業分類により製造業に属する従業者30人以上の事業所。ただし、国及び公共企業体に属する事業所を除く。）で使用し</t>
  </si>
  <si>
    <t>平成１６年</t>
  </si>
  <si>
    <t xml:space="preserve">    １７</t>
  </si>
  <si>
    <t xml:space="preserve">    １９</t>
  </si>
  <si>
    <t>平成２０年</t>
  </si>
  <si>
    <t>平成１６年</t>
  </si>
  <si>
    <r>
      <t xml:space="preserve"> 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１７</t>
    </r>
  </si>
  <si>
    <r>
      <t xml:space="preserve"> 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１９</t>
    </r>
  </si>
  <si>
    <t>平成２０年</t>
  </si>
  <si>
    <t xml:space="preserve">         ８－７</t>
  </si>
  <si>
    <t>食料品</t>
  </si>
  <si>
    <t>印刷</t>
  </si>
  <si>
    <t>プラスチック製品</t>
  </si>
  <si>
    <t>はん用機械</t>
  </si>
  <si>
    <t>生産用機械</t>
  </si>
  <si>
    <t>業務用機械</t>
  </si>
  <si>
    <t>電子部品</t>
  </si>
  <si>
    <t>情報通信機械</t>
  </si>
  <si>
    <t>輸送用機械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</si>
</sst>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#\ ##0"/>
    <numFmt numFmtId="178" formatCode="_ * #\ ###\ ##0;_ * \-#\ ###\ ##0;_ * &quot;-&quot;;_ @"/>
    <numFmt numFmtId="179" formatCode="#\ ###\ ###"/>
    <numFmt numFmtId="180" formatCode="###\ ###\ ##0;;&quot;-&quot;"/>
    <numFmt numFmtId="181" formatCode="#\ ###\ ##0;;&quot;-&quot;"/>
    <numFmt numFmtId="182" formatCode="##0"/>
    <numFmt numFmtId="183" formatCode="###\ ##0"/>
    <numFmt numFmtId="184" formatCode="\-"/>
    <numFmt numFmtId="185" formatCode="##0.0"/>
    <numFmt numFmtId="186" formatCode="#\ ##0"/>
    <numFmt numFmtId="187" formatCode="###.#"/>
    <numFmt numFmtId="188" formatCode="#\ ###\ ###\ ##0"/>
    <numFmt numFmtId="189" formatCode="###\ ###\ ###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distributed"/>
    </xf>
    <xf numFmtId="0" fontId="0" fillId="0" borderId="0" xfId="0" applyBorder="1" applyAlignment="1" quotePrefix="1">
      <alignment horizontal="distributed"/>
    </xf>
    <xf numFmtId="49" fontId="0" fillId="0" borderId="0" xfId="0" applyNumberFormat="1" applyFont="1" applyAlignment="1">
      <alignment horizontal="centerContinuous"/>
    </xf>
    <xf numFmtId="0" fontId="0" fillId="0" borderId="2" xfId="0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3" xfId="0" applyFont="1" applyBorder="1" applyAlignment="1" quotePrefix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176" fontId="0" fillId="0" borderId="0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5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top"/>
    </xf>
    <xf numFmtId="9" fontId="0" fillId="0" borderId="0" xfId="15" applyAlignment="1">
      <alignment/>
    </xf>
    <xf numFmtId="0" fontId="0" fillId="0" borderId="0" xfId="0" applyFont="1" applyBorder="1" applyAlignment="1">
      <alignment horizontal="centerContinuous"/>
    </xf>
    <xf numFmtId="178" fontId="0" fillId="0" borderId="9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9" fontId="7" fillId="0" borderId="0" xfId="15" applyFont="1" applyAlignment="1">
      <alignment vertical="top"/>
    </xf>
    <xf numFmtId="0" fontId="7" fillId="0" borderId="0" xfId="0" applyFont="1" applyAlignment="1" quotePrefix="1">
      <alignment vertical="top"/>
    </xf>
    <xf numFmtId="0" fontId="7" fillId="0" borderId="0" xfId="0" applyFont="1" applyAlignment="1">
      <alignment horizontal="centerContinuous" vertical="top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3" xfId="0" applyFont="1" applyBorder="1" applyAlignment="1" quotePrefix="1">
      <alignment horizontal="left" vertic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right"/>
    </xf>
    <xf numFmtId="0" fontId="0" fillId="0" borderId="0" xfId="0" applyFont="1" applyBorder="1" applyAlignment="1" quotePrefix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1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12" fillId="0" borderId="0" xfId="0" applyFont="1" applyAlignment="1">
      <alignment vertical="center"/>
    </xf>
    <xf numFmtId="179" fontId="6" fillId="0" borderId="1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80" fontId="6" fillId="0" borderId="1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181" fontId="0" fillId="0" borderId="1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7.3984375" style="0" customWidth="1"/>
    <col min="2" max="2" width="1" style="0" customWidth="1"/>
    <col min="3" max="4" width="14.8984375" style="0" customWidth="1"/>
    <col min="5" max="9" width="13.69921875" style="0" customWidth="1"/>
    <col min="10" max="10" width="14.8984375" style="0" customWidth="1"/>
  </cols>
  <sheetData>
    <row r="1" spans="1:4" s="36" customFormat="1" ht="21.75" customHeight="1">
      <c r="A1" s="67" t="s">
        <v>50</v>
      </c>
      <c r="D1" s="37" t="s">
        <v>28</v>
      </c>
    </row>
    <row r="2" spans="4:9" ht="24" customHeight="1">
      <c r="D2" s="31"/>
      <c r="E2" s="28"/>
      <c r="F2" s="29"/>
      <c r="G2" s="29"/>
      <c r="H2" s="29"/>
      <c r="I2" s="29"/>
    </row>
    <row r="3" spans="1:7" s="30" customFormat="1" ht="12" customHeight="1">
      <c r="A3" s="30" t="s">
        <v>41</v>
      </c>
      <c r="D3" s="39"/>
      <c r="G3" s="40"/>
    </row>
    <row r="4" spans="1:2" s="30" customFormat="1" ht="15" customHeight="1" thickBot="1">
      <c r="A4" s="30" t="s">
        <v>29</v>
      </c>
      <c r="B4" s="41"/>
    </row>
    <row r="5" spans="1:10" ht="27" customHeight="1">
      <c r="A5" s="77" t="s">
        <v>22</v>
      </c>
      <c r="B5" s="22"/>
      <c r="C5" s="79" t="s">
        <v>23</v>
      </c>
      <c r="D5" s="81" t="s">
        <v>27</v>
      </c>
      <c r="E5" s="14" t="s">
        <v>0</v>
      </c>
      <c r="F5" s="15"/>
      <c r="G5" s="14"/>
      <c r="H5" s="11"/>
      <c r="I5" s="16"/>
      <c r="J5" s="83" t="s">
        <v>1</v>
      </c>
    </row>
    <row r="6" spans="1:10" ht="27" customHeight="1">
      <c r="A6" s="78"/>
      <c r="B6" s="23"/>
      <c r="C6" s="80"/>
      <c r="D6" s="82"/>
      <c r="E6" s="19" t="s">
        <v>24</v>
      </c>
      <c r="F6" s="20" t="s">
        <v>2</v>
      </c>
      <c r="G6" s="20" t="s">
        <v>25</v>
      </c>
      <c r="H6" s="20" t="s">
        <v>26</v>
      </c>
      <c r="I6" s="20" t="s">
        <v>21</v>
      </c>
      <c r="J6" s="84"/>
    </row>
    <row r="7" spans="3:10" ht="15" customHeight="1">
      <c r="C7" s="4" t="s">
        <v>4</v>
      </c>
      <c r="D7" s="13" t="s">
        <v>5</v>
      </c>
      <c r="E7" s="1"/>
      <c r="F7" s="1"/>
      <c r="G7" s="3" t="s">
        <v>6</v>
      </c>
      <c r="H7" s="1"/>
      <c r="I7" s="1"/>
      <c r="J7" s="1"/>
    </row>
    <row r="8" spans="1:10" ht="14.25" customHeight="1">
      <c r="A8" s="24" t="s">
        <v>42</v>
      </c>
      <c r="B8" s="7"/>
      <c r="C8" s="27">
        <v>2987</v>
      </c>
      <c r="D8" s="21">
        <v>8038399</v>
      </c>
      <c r="E8" s="21">
        <v>7359481</v>
      </c>
      <c r="F8" s="21">
        <v>457485</v>
      </c>
      <c r="G8" s="21">
        <v>106854</v>
      </c>
      <c r="H8" s="21">
        <v>6734286</v>
      </c>
      <c r="I8" s="21">
        <v>60856</v>
      </c>
      <c r="J8" s="21">
        <v>678918</v>
      </c>
    </row>
    <row r="9" spans="1:10" ht="15" customHeight="1">
      <c r="A9" s="10" t="s">
        <v>43</v>
      </c>
      <c r="B9" s="7"/>
      <c r="C9" s="27">
        <v>2909</v>
      </c>
      <c r="D9" s="21">
        <v>5839948</v>
      </c>
      <c r="E9" s="21">
        <v>5269654</v>
      </c>
      <c r="F9" s="21">
        <v>416444</v>
      </c>
      <c r="G9" s="21">
        <v>112666</v>
      </c>
      <c r="H9" s="21">
        <v>4578458</v>
      </c>
      <c r="I9" s="21">
        <v>162086</v>
      </c>
      <c r="J9" s="21">
        <v>570294</v>
      </c>
    </row>
    <row r="10" spans="1:10" ht="15" customHeight="1">
      <c r="A10" s="10" t="s">
        <v>39</v>
      </c>
      <c r="B10" s="7"/>
      <c r="C10" s="27">
        <v>2895</v>
      </c>
      <c r="D10" s="21">
        <v>5911142</v>
      </c>
      <c r="E10" s="21">
        <v>5261488</v>
      </c>
      <c r="F10" s="21">
        <v>419786</v>
      </c>
      <c r="G10" s="21">
        <v>101048</v>
      </c>
      <c r="H10" s="21">
        <v>4583191</v>
      </c>
      <c r="I10" s="21">
        <v>157463</v>
      </c>
      <c r="J10" s="21">
        <v>649654</v>
      </c>
    </row>
    <row r="11" spans="1:10" s="1" customFormat="1" ht="15" customHeight="1">
      <c r="A11" s="10" t="s">
        <v>44</v>
      </c>
      <c r="B11" s="32"/>
      <c r="C11" s="27">
        <v>2991</v>
      </c>
      <c r="D11" s="21">
        <v>6022966</v>
      </c>
      <c r="E11" s="21">
        <v>5004958</v>
      </c>
      <c r="F11" s="21">
        <v>443631</v>
      </c>
      <c r="G11" s="21">
        <v>110959</v>
      </c>
      <c r="H11" s="21">
        <v>4298662</v>
      </c>
      <c r="I11" s="21">
        <v>151706</v>
      </c>
      <c r="J11" s="21">
        <v>1018008</v>
      </c>
    </row>
    <row r="12" spans="1:11" s="12" customFormat="1" ht="24.75" customHeight="1">
      <c r="A12" s="25" t="s">
        <v>45</v>
      </c>
      <c r="B12" s="17"/>
      <c r="C12" s="68">
        <f>SUM(C14:C37)</f>
        <v>2917</v>
      </c>
      <c r="D12" s="69">
        <f aca="true" t="shared" si="0" ref="D12:J12">SUM(D14:D37)</f>
        <v>5900066</v>
      </c>
      <c r="E12" s="69">
        <f t="shared" si="0"/>
        <v>4895009</v>
      </c>
      <c r="F12" s="69">
        <f t="shared" si="0"/>
        <v>402829</v>
      </c>
      <c r="G12" s="69">
        <f t="shared" si="0"/>
        <v>96258</v>
      </c>
      <c r="H12" s="69">
        <f t="shared" si="0"/>
        <v>4252055</v>
      </c>
      <c r="I12" s="69">
        <f t="shared" si="0"/>
        <v>143867</v>
      </c>
      <c r="J12" s="69">
        <f t="shared" si="0"/>
        <v>1005057</v>
      </c>
      <c r="K12" s="38"/>
    </row>
    <row r="13" spans="1:10" ht="13.5">
      <c r="A13" s="18"/>
      <c r="B13" s="1"/>
      <c r="C13" s="2"/>
      <c r="D13" s="26"/>
      <c r="E13" s="26"/>
      <c r="F13" s="26"/>
      <c r="G13" s="26"/>
      <c r="H13" s="26"/>
      <c r="I13" s="26"/>
      <c r="J13" s="26"/>
    </row>
    <row r="14" spans="1:10" ht="15" customHeight="1">
      <c r="A14" s="8" t="s">
        <v>51</v>
      </c>
      <c r="B14" s="8"/>
      <c r="C14" s="33">
        <v>297</v>
      </c>
      <c r="D14" s="34">
        <v>201205</v>
      </c>
      <c r="E14" s="34">
        <v>89198</v>
      </c>
      <c r="F14" s="34">
        <v>12061</v>
      </c>
      <c r="G14" s="34">
        <v>18482</v>
      </c>
      <c r="H14" s="34">
        <v>4926</v>
      </c>
      <c r="I14" s="35">
        <v>53729</v>
      </c>
      <c r="J14" s="34">
        <v>112007</v>
      </c>
    </row>
    <row r="15" spans="1:10" ht="15" customHeight="1">
      <c r="A15" s="9" t="s">
        <v>7</v>
      </c>
      <c r="B15" s="9"/>
      <c r="C15" s="33">
        <v>15</v>
      </c>
      <c r="D15" s="34">
        <v>13511</v>
      </c>
      <c r="E15" s="34">
        <v>13511</v>
      </c>
      <c r="F15" s="34">
        <v>8940</v>
      </c>
      <c r="G15" s="34">
        <v>716</v>
      </c>
      <c r="H15" s="34">
        <v>470</v>
      </c>
      <c r="I15" s="35">
        <v>3385</v>
      </c>
      <c r="J15" s="34">
        <v>0</v>
      </c>
    </row>
    <row r="16" spans="1:10" ht="15" customHeight="1">
      <c r="A16" s="8" t="s">
        <v>8</v>
      </c>
      <c r="B16" s="8"/>
      <c r="C16" s="33">
        <v>115</v>
      </c>
      <c r="D16" s="34">
        <v>24672</v>
      </c>
      <c r="E16" s="34">
        <v>24672</v>
      </c>
      <c r="F16" s="34">
        <v>8825</v>
      </c>
      <c r="G16" s="34">
        <v>1538</v>
      </c>
      <c r="H16" s="34">
        <v>469</v>
      </c>
      <c r="I16" s="35">
        <v>13840</v>
      </c>
      <c r="J16" s="34">
        <v>0</v>
      </c>
    </row>
    <row r="17" spans="1:10" ht="15" customHeight="1">
      <c r="A17" s="8" t="s">
        <v>9</v>
      </c>
      <c r="B17" s="8"/>
      <c r="C17" s="33">
        <v>22</v>
      </c>
      <c r="D17" s="34">
        <v>3250</v>
      </c>
      <c r="E17" s="34">
        <v>3250</v>
      </c>
      <c r="F17" s="34">
        <v>2142</v>
      </c>
      <c r="G17" s="34">
        <v>430</v>
      </c>
      <c r="H17" s="34">
        <v>678</v>
      </c>
      <c r="I17" s="35">
        <v>0</v>
      </c>
      <c r="J17" s="34">
        <v>0</v>
      </c>
    </row>
    <row r="18" spans="1:10" ht="15" customHeight="1">
      <c r="A18" s="8" t="s">
        <v>10</v>
      </c>
      <c r="B18" s="8"/>
      <c r="C18" s="33">
        <v>42</v>
      </c>
      <c r="D18" s="34">
        <v>2344</v>
      </c>
      <c r="E18" s="34">
        <v>2344</v>
      </c>
      <c r="F18" s="34">
        <v>1149</v>
      </c>
      <c r="G18" s="34">
        <v>613</v>
      </c>
      <c r="H18" s="34">
        <v>182</v>
      </c>
      <c r="I18" s="35">
        <v>400</v>
      </c>
      <c r="J18" s="34">
        <v>0</v>
      </c>
    </row>
    <row r="19" spans="1:10" ht="15" customHeight="1">
      <c r="A19" s="8" t="s">
        <v>11</v>
      </c>
      <c r="B19" s="8"/>
      <c r="C19" s="33">
        <v>114</v>
      </c>
      <c r="D19" s="34">
        <v>147650</v>
      </c>
      <c r="E19" s="34">
        <v>147650</v>
      </c>
      <c r="F19" s="34">
        <v>12972</v>
      </c>
      <c r="G19" s="34">
        <v>1695</v>
      </c>
      <c r="H19" s="34">
        <v>105216</v>
      </c>
      <c r="I19" s="35">
        <v>27767</v>
      </c>
      <c r="J19" s="34">
        <v>0</v>
      </c>
    </row>
    <row r="20" spans="1:10" ht="15" customHeight="1">
      <c r="A20" s="8" t="s">
        <v>52</v>
      </c>
      <c r="B20" s="8"/>
      <c r="C20" s="33">
        <v>216</v>
      </c>
      <c r="D20" s="34">
        <v>3519</v>
      </c>
      <c r="E20" s="34">
        <v>3519</v>
      </c>
      <c r="F20" s="34">
        <v>400</v>
      </c>
      <c r="G20" s="34">
        <v>3036</v>
      </c>
      <c r="H20" s="34">
        <v>2</v>
      </c>
      <c r="I20" s="35">
        <v>81</v>
      </c>
      <c r="J20" s="34">
        <v>0</v>
      </c>
    </row>
    <row r="21" spans="1:10" ht="15" customHeight="1">
      <c r="A21" s="8" t="s">
        <v>12</v>
      </c>
      <c r="B21" s="8"/>
      <c r="C21" s="33">
        <v>224</v>
      </c>
      <c r="D21" s="34">
        <v>1814325</v>
      </c>
      <c r="E21" s="34">
        <v>1173795</v>
      </c>
      <c r="F21" s="34">
        <v>152530</v>
      </c>
      <c r="G21" s="34">
        <v>15666</v>
      </c>
      <c r="H21" s="34">
        <v>997147</v>
      </c>
      <c r="I21" s="35">
        <v>8452</v>
      </c>
      <c r="J21" s="34">
        <v>640530</v>
      </c>
    </row>
    <row r="22" spans="1:10" ht="15" customHeight="1">
      <c r="A22" s="8" t="s">
        <v>13</v>
      </c>
      <c r="B22" s="8"/>
      <c r="C22" s="33">
        <v>8</v>
      </c>
      <c r="D22" s="34">
        <v>1748159</v>
      </c>
      <c r="E22" s="34">
        <v>1748159</v>
      </c>
      <c r="F22" s="34">
        <v>58175</v>
      </c>
      <c r="G22" s="34">
        <v>798</v>
      </c>
      <c r="H22" s="34">
        <v>1689186</v>
      </c>
      <c r="I22" s="35">
        <v>0</v>
      </c>
      <c r="J22" s="34">
        <v>0</v>
      </c>
    </row>
    <row r="23" spans="1:10" ht="15" customHeight="1">
      <c r="A23" s="8" t="s">
        <v>53</v>
      </c>
      <c r="B23" s="8"/>
      <c r="C23" s="33">
        <v>212</v>
      </c>
      <c r="D23" s="34">
        <v>43807</v>
      </c>
      <c r="E23" s="34">
        <v>43807</v>
      </c>
      <c r="F23" s="34">
        <v>3035</v>
      </c>
      <c r="G23" s="34">
        <v>5242</v>
      </c>
      <c r="H23" s="34">
        <v>24879</v>
      </c>
      <c r="I23" s="35">
        <v>10651</v>
      </c>
      <c r="J23" s="34">
        <v>0</v>
      </c>
    </row>
    <row r="24" spans="1:10" ht="15" customHeight="1">
      <c r="A24" s="8" t="s">
        <v>14</v>
      </c>
      <c r="B24" s="8"/>
      <c r="C24" s="33">
        <v>35</v>
      </c>
      <c r="D24" s="34">
        <v>41612</v>
      </c>
      <c r="E24" s="34">
        <v>41612</v>
      </c>
      <c r="F24" s="34">
        <v>943</v>
      </c>
      <c r="G24" s="34">
        <v>637</v>
      </c>
      <c r="H24" s="34">
        <v>37921</v>
      </c>
      <c r="I24" s="35">
        <v>2111</v>
      </c>
      <c r="J24" s="34">
        <v>0</v>
      </c>
    </row>
    <row r="25" spans="1:10" ht="15" customHeight="1">
      <c r="A25" s="8" t="s">
        <v>15</v>
      </c>
      <c r="B25" s="8"/>
      <c r="C25" s="33">
        <v>7</v>
      </c>
      <c r="D25" s="34">
        <v>31</v>
      </c>
      <c r="E25" s="34">
        <v>31</v>
      </c>
      <c r="F25" s="34">
        <v>0</v>
      </c>
      <c r="G25" s="34">
        <v>31</v>
      </c>
      <c r="H25" s="34">
        <v>0</v>
      </c>
      <c r="I25" s="35">
        <v>0</v>
      </c>
      <c r="J25" s="34">
        <v>0</v>
      </c>
    </row>
    <row r="26" spans="1:10" ht="15" customHeight="1">
      <c r="A26" s="9" t="s">
        <v>16</v>
      </c>
      <c r="B26" s="9"/>
      <c r="C26" s="33">
        <v>67</v>
      </c>
      <c r="D26" s="34">
        <v>35181</v>
      </c>
      <c r="E26" s="34">
        <v>35181</v>
      </c>
      <c r="F26" s="34">
        <v>6425</v>
      </c>
      <c r="G26" s="34">
        <v>3804</v>
      </c>
      <c r="H26" s="34">
        <v>20338</v>
      </c>
      <c r="I26" s="35">
        <v>4614</v>
      </c>
      <c r="J26" s="34">
        <v>0</v>
      </c>
    </row>
    <row r="27" spans="1:10" ht="15" customHeight="1">
      <c r="A27" s="8" t="s">
        <v>17</v>
      </c>
      <c r="B27" s="8"/>
      <c r="C27" s="33">
        <v>141</v>
      </c>
      <c r="D27" s="34">
        <v>1436387</v>
      </c>
      <c r="E27" s="34">
        <v>1183867</v>
      </c>
      <c r="F27" s="34">
        <v>94369</v>
      </c>
      <c r="G27" s="34">
        <v>5615</v>
      </c>
      <c r="H27" s="34">
        <v>1076791</v>
      </c>
      <c r="I27" s="35">
        <v>7092</v>
      </c>
      <c r="J27" s="34">
        <v>252520</v>
      </c>
    </row>
    <row r="28" spans="1:10" ht="15" customHeight="1">
      <c r="A28" s="8" t="s">
        <v>18</v>
      </c>
      <c r="B28" s="8"/>
      <c r="C28" s="33">
        <v>55</v>
      </c>
      <c r="D28" s="34">
        <v>54114</v>
      </c>
      <c r="E28" s="34">
        <v>54114</v>
      </c>
      <c r="F28" s="34">
        <v>7579</v>
      </c>
      <c r="G28" s="34">
        <v>2090</v>
      </c>
      <c r="H28" s="34">
        <v>44166</v>
      </c>
      <c r="I28" s="35">
        <v>279</v>
      </c>
      <c r="J28" s="34">
        <v>0</v>
      </c>
    </row>
    <row r="29" spans="1:10" ht="15" customHeight="1">
      <c r="A29" s="8" t="s">
        <v>19</v>
      </c>
      <c r="B29" s="8"/>
      <c r="C29" s="33">
        <v>412</v>
      </c>
      <c r="D29" s="34">
        <v>22000</v>
      </c>
      <c r="E29" s="34">
        <v>22000</v>
      </c>
      <c r="F29" s="34">
        <v>9953</v>
      </c>
      <c r="G29" s="34">
        <v>9154</v>
      </c>
      <c r="H29" s="34">
        <v>1754</v>
      </c>
      <c r="I29" s="35">
        <v>1139</v>
      </c>
      <c r="J29" s="34">
        <v>0</v>
      </c>
    </row>
    <row r="30" spans="1:10" ht="15" customHeight="1">
      <c r="A30" s="8" t="s">
        <v>54</v>
      </c>
      <c r="B30" s="8"/>
      <c r="C30" s="33">
        <v>165</v>
      </c>
      <c r="D30" s="34">
        <v>11519</v>
      </c>
      <c r="E30" s="34">
        <v>11519</v>
      </c>
      <c r="F30" s="34">
        <v>1044</v>
      </c>
      <c r="G30" s="34">
        <v>4260</v>
      </c>
      <c r="H30" s="34">
        <v>4015</v>
      </c>
      <c r="I30" s="35">
        <v>2200</v>
      </c>
      <c r="J30" s="34">
        <v>0</v>
      </c>
    </row>
    <row r="31" spans="1:10" ht="15" customHeight="1">
      <c r="A31" s="8" t="s">
        <v>55</v>
      </c>
      <c r="B31" s="8"/>
      <c r="C31" s="33">
        <v>267</v>
      </c>
      <c r="D31" s="34">
        <v>31702</v>
      </c>
      <c r="E31" s="34">
        <v>31702</v>
      </c>
      <c r="F31" s="34">
        <v>1814</v>
      </c>
      <c r="G31" s="34">
        <v>4836</v>
      </c>
      <c r="H31" s="34">
        <v>24362</v>
      </c>
      <c r="I31" s="35">
        <v>690</v>
      </c>
      <c r="J31" s="34">
        <v>0</v>
      </c>
    </row>
    <row r="32" spans="1:10" ht="15" customHeight="1">
      <c r="A32" s="8" t="s">
        <v>56</v>
      </c>
      <c r="B32" s="8"/>
      <c r="C32" s="33">
        <v>64</v>
      </c>
      <c r="D32" s="34">
        <v>1699</v>
      </c>
      <c r="E32" s="34">
        <v>1699</v>
      </c>
      <c r="F32" s="34">
        <v>296</v>
      </c>
      <c r="G32" s="34">
        <v>1204</v>
      </c>
      <c r="H32" s="34">
        <v>50</v>
      </c>
      <c r="I32" s="35">
        <v>149</v>
      </c>
      <c r="J32" s="34">
        <v>0</v>
      </c>
    </row>
    <row r="33" spans="1:10" ht="15" customHeight="1">
      <c r="A33" s="24" t="s">
        <v>57</v>
      </c>
      <c r="B33" s="8"/>
      <c r="C33" s="33">
        <v>63</v>
      </c>
      <c r="D33" s="34">
        <v>20467</v>
      </c>
      <c r="E33" s="34">
        <v>20467</v>
      </c>
      <c r="F33" s="34">
        <v>4808</v>
      </c>
      <c r="G33" s="34">
        <v>4343</v>
      </c>
      <c r="H33" s="34">
        <v>11203</v>
      </c>
      <c r="I33" s="35">
        <v>113</v>
      </c>
      <c r="J33" s="34">
        <v>0</v>
      </c>
    </row>
    <row r="34" spans="1:10" ht="15" customHeight="1">
      <c r="A34" s="24" t="s">
        <v>20</v>
      </c>
      <c r="B34" s="8"/>
      <c r="C34" s="33">
        <v>184</v>
      </c>
      <c r="D34" s="34">
        <v>35251</v>
      </c>
      <c r="E34" s="34">
        <v>35251</v>
      </c>
      <c r="F34" s="34">
        <v>2508</v>
      </c>
      <c r="G34" s="34">
        <v>3897</v>
      </c>
      <c r="H34" s="34">
        <v>27232</v>
      </c>
      <c r="I34" s="35">
        <v>1614</v>
      </c>
      <c r="J34" s="34">
        <v>0</v>
      </c>
    </row>
    <row r="35" spans="1:10" ht="15" customHeight="1">
      <c r="A35" s="8" t="s">
        <v>58</v>
      </c>
      <c r="B35" s="8"/>
      <c r="C35" s="33">
        <v>30</v>
      </c>
      <c r="D35" s="34">
        <v>4677</v>
      </c>
      <c r="E35" s="34">
        <v>4677</v>
      </c>
      <c r="F35" s="34">
        <v>2971</v>
      </c>
      <c r="G35" s="34">
        <v>1706</v>
      </c>
      <c r="H35" s="34">
        <v>0</v>
      </c>
      <c r="I35" s="35">
        <v>0</v>
      </c>
      <c r="J35" s="34">
        <v>0</v>
      </c>
    </row>
    <row r="36" spans="1:10" ht="15" customHeight="1">
      <c r="A36" s="8" t="s">
        <v>59</v>
      </c>
      <c r="B36" s="8"/>
      <c r="C36" s="33">
        <v>97</v>
      </c>
      <c r="D36" s="34">
        <v>201863</v>
      </c>
      <c r="E36" s="34">
        <v>201863</v>
      </c>
      <c r="F36" s="34">
        <v>9659</v>
      </c>
      <c r="G36" s="34">
        <v>5597</v>
      </c>
      <c r="H36" s="34">
        <v>181051</v>
      </c>
      <c r="I36" s="35">
        <v>5556</v>
      </c>
      <c r="J36" s="34">
        <v>0</v>
      </c>
    </row>
    <row r="37" spans="1:10" ht="15" customHeight="1">
      <c r="A37" s="9" t="s">
        <v>3</v>
      </c>
      <c r="B37" s="8"/>
      <c r="C37" s="33">
        <v>65</v>
      </c>
      <c r="D37" s="34">
        <v>1121</v>
      </c>
      <c r="E37" s="34">
        <v>1121</v>
      </c>
      <c r="F37" s="34">
        <v>231</v>
      </c>
      <c r="G37" s="34">
        <v>868</v>
      </c>
      <c r="H37" s="34">
        <v>17</v>
      </c>
      <c r="I37" s="35">
        <v>5</v>
      </c>
      <c r="J37" s="34">
        <v>0</v>
      </c>
    </row>
    <row r="38" spans="1:10" ht="6" customHeight="1">
      <c r="A38" s="5"/>
      <c r="B38" s="5"/>
      <c r="C38" s="6"/>
      <c r="D38" s="5"/>
      <c r="E38" s="5"/>
      <c r="F38" s="5"/>
      <c r="G38" s="5"/>
      <c r="H38" s="5"/>
      <c r="I38" s="5"/>
      <c r="J38" s="5"/>
    </row>
    <row r="39" spans="1:2" ht="13.5">
      <c r="A39" s="5"/>
      <c r="B39" s="5"/>
    </row>
  </sheetData>
  <mergeCells count="4">
    <mergeCell ref="A5:A6"/>
    <mergeCell ref="C5:C6"/>
    <mergeCell ref="D5:D6"/>
    <mergeCell ref="J5:J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9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="75" zoomScaleNormal="75" workbookViewId="0" topLeftCell="A2">
      <selection activeCell="A2" sqref="A2:A3"/>
    </sheetView>
  </sheetViews>
  <sheetFormatPr defaultColWidth="8.796875" defaultRowHeight="14.25"/>
  <cols>
    <col min="1" max="1" width="17.3984375" style="0" customWidth="1"/>
    <col min="2" max="2" width="1" style="0" customWidth="1"/>
    <col min="3" max="8" width="18.59765625" style="0" customWidth="1"/>
  </cols>
  <sheetData>
    <row r="1" spans="1:8" ht="14.25" customHeight="1" hidden="1" thickBot="1">
      <c r="A1" s="42"/>
      <c r="B1" s="42"/>
      <c r="C1" s="42"/>
      <c r="D1" s="42"/>
      <c r="E1" s="42"/>
      <c r="F1" s="42"/>
      <c r="G1" s="42"/>
      <c r="H1" s="42"/>
    </row>
    <row r="2" spans="1:8" ht="27" customHeight="1">
      <c r="A2" s="77" t="s">
        <v>33</v>
      </c>
      <c r="B2" s="22"/>
      <c r="C2" s="43"/>
      <c r="D2" s="44"/>
      <c r="E2" s="45" t="s">
        <v>30</v>
      </c>
      <c r="F2" s="44"/>
      <c r="G2" s="46"/>
      <c r="H2" s="47"/>
    </row>
    <row r="3" spans="1:8" ht="27" customHeight="1">
      <c r="A3" s="78"/>
      <c r="B3" s="23"/>
      <c r="C3" s="19" t="s">
        <v>34</v>
      </c>
      <c r="D3" s="48" t="s">
        <v>35</v>
      </c>
      <c r="E3" s="19" t="s">
        <v>36</v>
      </c>
      <c r="F3" s="49" t="s">
        <v>31</v>
      </c>
      <c r="G3" s="19" t="s">
        <v>32</v>
      </c>
      <c r="H3" s="50" t="s">
        <v>37</v>
      </c>
    </row>
    <row r="4" spans="1:8" ht="15" customHeight="1">
      <c r="A4" s="1"/>
      <c r="B4" s="1"/>
      <c r="C4" s="51" t="s">
        <v>5</v>
      </c>
      <c r="D4" s="52"/>
      <c r="E4" s="1"/>
      <c r="F4" s="1"/>
      <c r="G4" s="1"/>
      <c r="H4" s="53"/>
    </row>
    <row r="5" spans="1:8" ht="15" customHeight="1">
      <c r="A5" s="24" t="s">
        <v>46</v>
      </c>
      <c r="B5" s="7"/>
      <c r="C5" s="54">
        <v>7359481</v>
      </c>
      <c r="D5" s="55">
        <v>63905</v>
      </c>
      <c r="E5" s="55">
        <v>18174</v>
      </c>
      <c r="F5" s="55">
        <v>367489</v>
      </c>
      <c r="G5" s="55">
        <v>6701793</v>
      </c>
      <c r="H5" s="55">
        <v>208120</v>
      </c>
    </row>
    <row r="6" spans="1:8" ht="15" customHeight="1">
      <c r="A6" s="56" t="s">
        <v>47</v>
      </c>
      <c r="B6" s="7"/>
      <c r="C6" s="54">
        <v>5269654</v>
      </c>
      <c r="D6" s="55">
        <v>68567</v>
      </c>
      <c r="E6" s="55">
        <v>24065</v>
      </c>
      <c r="F6" s="55">
        <v>340912</v>
      </c>
      <c r="G6" s="55">
        <v>4667477</v>
      </c>
      <c r="H6" s="55">
        <v>168633</v>
      </c>
    </row>
    <row r="7" spans="1:8" ht="15" customHeight="1">
      <c r="A7" s="56" t="s">
        <v>40</v>
      </c>
      <c r="B7" s="7"/>
      <c r="C7" s="54">
        <v>5261488</v>
      </c>
      <c r="D7" s="55">
        <v>63616</v>
      </c>
      <c r="E7" s="55">
        <v>19245</v>
      </c>
      <c r="F7" s="55">
        <v>340401</v>
      </c>
      <c r="G7" s="55">
        <v>4666189</v>
      </c>
      <c r="H7" s="55">
        <v>172037</v>
      </c>
    </row>
    <row r="8" spans="1:8" s="1" customFormat="1" ht="15" customHeight="1">
      <c r="A8" s="56" t="s">
        <v>48</v>
      </c>
      <c r="B8" s="57"/>
      <c r="C8" s="54">
        <v>5004958</v>
      </c>
      <c r="D8" s="55">
        <v>69501</v>
      </c>
      <c r="E8" s="55">
        <v>19052</v>
      </c>
      <c r="F8" s="55">
        <v>367531</v>
      </c>
      <c r="G8" s="55">
        <v>4288757</v>
      </c>
      <c r="H8" s="55">
        <v>260117</v>
      </c>
    </row>
    <row r="9" spans="1:8" s="12" customFormat="1" ht="24.75" customHeight="1">
      <c r="A9" s="25" t="s">
        <v>49</v>
      </c>
      <c r="B9" s="58"/>
      <c r="C9" s="70">
        <f aca="true" t="shared" si="0" ref="C9:H9">SUM(C11:C34)</f>
        <v>4895009</v>
      </c>
      <c r="D9" s="71">
        <f t="shared" si="0"/>
        <v>68447</v>
      </c>
      <c r="E9" s="71">
        <f t="shared" si="0"/>
        <v>17345</v>
      </c>
      <c r="F9" s="71">
        <f t="shared" si="0"/>
        <v>327534</v>
      </c>
      <c r="G9" s="71">
        <f t="shared" si="0"/>
        <v>4224990</v>
      </c>
      <c r="H9" s="71">
        <f t="shared" si="0"/>
        <v>256693</v>
      </c>
    </row>
    <row r="10" spans="1:8" ht="13.5" customHeight="1">
      <c r="A10" s="1"/>
      <c r="B10" s="1"/>
      <c r="C10" s="72"/>
      <c r="D10" s="73"/>
      <c r="E10" s="74"/>
      <c r="F10" s="74"/>
      <c r="G10" s="74"/>
      <c r="H10" s="74"/>
    </row>
    <row r="11" spans="1:8" ht="15" customHeight="1">
      <c r="A11" s="8" t="s">
        <v>51</v>
      </c>
      <c r="B11" s="9"/>
      <c r="C11" s="75">
        <f>SUM(D11:H11)</f>
        <v>89198</v>
      </c>
      <c r="D11" s="76">
        <v>5499</v>
      </c>
      <c r="E11" s="76">
        <v>10078</v>
      </c>
      <c r="F11" s="76">
        <v>22826</v>
      </c>
      <c r="G11" s="76">
        <v>43214</v>
      </c>
      <c r="H11" s="76">
        <v>7581</v>
      </c>
    </row>
    <row r="12" spans="1:8" ht="15" customHeight="1">
      <c r="A12" s="9" t="s">
        <v>7</v>
      </c>
      <c r="B12" s="9"/>
      <c r="C12" s="75">
        <f aca="true" t="shared" si="1" ref="C12:C34">SUM(D12:H12)</f>
        <v>13511</v>
      </c>
      <c r="D12" s="76">
        <v>802</v>
      </c>
      <c r="E12" s="76">
        <v>2881</v>
      </c>
      <c r="F12" s="76">
        <v>6779</v>
      </c>
      <c r="G12" s="76">
        <v>2571</v>
      </c>
      <c r="H12" s="76">
        <v>478</v>
      </c>
    </row>
    <row r="13" spans="1:8" ht="15" customHeight="1">
      <c r="A13" s="8" t="s">
        <v>8</v>
      </c>
      <c r="B13" s="9"/>
      <c r="C13" s="75">
        <f t="shared" si="1"/>
        <v>24672</v>
      </c>
      <c r="D13" s="76">
        <v>2376</v>
      </c>
      <c r="E13" s="76">
        <v>0</v>
      </c>
      <c r="F13" s="76">
        <v>19480</v>
      </c>
      <c r="G13" s="76">
        <v>1205</v>
      </c>
      <c r="H13" s="76">
        <v>1611</v>
      </c>
    </row>
    <row r="14" spans="1:8" ht="15" customHeight="1">
      <c r="A14" s="8" t="s">
        <v>9</v>
      </c>
      <c r="B14" s="9"/>
      <c r="C14" s="75">
        <f t="shared" si="1"/>
        <v>3250</v>
      </c>
      <c r="D14" s="76">
        <v>2071</v>
      </c>
      <c r="E14" s="76">
        <v>0</v>
      </c>
      <c r="F14" s="76">
        <v>370</v>
      </c>
      <c r="G14" s="76">
        <v>548</v>
      </c>
      <c r="H14" s="76">
        <v>261</v>
      </c>
    </row>
    <row r="15" spans="1:8" ht="15" customHeight="1">
      <c r="A15" s="8" t="s">
        <v>10</v>
      </c>
      <c r="B15" s="9"/>
      <c r="C15" s="75">
        <f t="shared" si="1"/>
        <v>2344</v>
      </c>
      <c r="D15" s="76">
        <v>274</v>
      </c>
      <c r="E15" s="76">
        <v>0</v>
      </c>
      <c r="F15" s="76">
        <v>350</v>
      </c>
      <c r="G15" s="76">
        <v>990</v>
      </c>
      <c r="H15" s="76">
        <v>730</v>
      </c>
    </row>
    <row r="16" spans="1:8" ht="15" customHeight="1">
      <c r="A16" s="8" t="s">
        <v>11</v>
      </c>
      <c r="B16" s="9"/>
      <c r="C16" s="75">
        <f t="shared" si="1"/>
        <v>147650</v>
      </c>
      <c r="D16" s="76">
        <v>3819</v>
      </c>
      <c r="E16" s="76">
        <v>0</v>
      </c>
      <c r="F16" s="76">
        <v>136085</v>
      </c>
      <c r="G16" s="76">
        <v>5829</v>
      </c>
      <c r="H16" s="76">
        <v>1917</v>
      </c>
    </row>
    <row r="17" spans="1:8" ht="15" customHeight="1">
      <c r="A17" s="8" t="s">
        <v>52</v>
      </c>
      <c r="B17" s="9"/>
      <c r="C17" s="75">
        <f t="shared" si="1"/>
        <v>3519</v>
      </c>
      <c r="D17" s="76">
        <v>194</v>
      </c>
      <c r="E17" s="76">
        <v>0</v>
      </c>
      <c r="F17" s="76">
        <v>756</v>
      </c>
      <c r="G17" s="76">
        <v>891</v>
      </c>
      <c r="H17" s="76">
        <v>1678</v>
      </c>
    </row>
    <row r="18" spans="1:8" ht="15" customHeight="1">
      <c r="A18" s="8" t="s">
        <v>12</v>
      </c>
      <c r="B18" s="9"/>
      <c r="C18" s="75">
        <f t="shared" si="1"/>
        <v>1173795</v>
      </c>
      <c r="D18" s="76">
        <v>29787</v>
      </c>
      <c r="E18" s="76">
        <v>3990</v>
      </c>
      <c r="F18" s="76">
        <v>32791</v>
      </c>
      <c r="G18" s="76">
        <v>1072023</v>
      </c>
      <c r="H18" s="76">
        <v>35204</v>
      </c>
    </row>
    <row r="19" spans="1:8" ht="15" customHeight="1">
      <c r="A19" s="8" t="s">
        <v>13</v>
      </c>
      <c r="B19" s="9"/>
      <c r="C19" s="75">
        <f t="shared" si="1"/>
        <v>1748159</v>
      </c>
      <c r="D19" s="76">
        <v>11850</v>
      </c>
      <c r="E19" s="76">
        <v>25</v>
      </c>
      <c r="F19" s="76">
        <v>12900</v>
      </c>
      <c r="G19" s="76">
        <v>1606544</v>
      </c>
      <c r="H19" s="76">
        <v>116840</v>
      </c>
    </row>
    <row r="20" spans="1:8" ht="15" customHeight="1">
      <c r="A20" s="8" t="s">
        <v>53</v>
      </c>
      <c r="B20" s="9"/>
      <c r="C20" s="75">
        <f t="shared" si="1"/>
        <v>43807</v>
      </c>
      <c r="D20" s="76">
        <v>607</v>
      </c>
      <c r="E20" s="76">
        <v>0</v>
      </c>
      <c r="F20" s="76">
        <v>7284</v>
      </c>
      <c r="G20" s="76">
        <v>31527</v>
      </c>
      <c r="H20" s="76">
        <v>4389</v>
      </c>
    </row>
    <row r="21" spans="1:8" ht="15" customHeight="1">
      <c r="A21" s="8" t="s">
        <v>14</v>
      </c>
      <c r="B21" s="9"/>
      <c r="C21" s="75">
        <f t="shared" si="1"/>
        <v>41612</v>
      </c>
      <c r="D21" s="76">
        <v>898</v>
      </c>
      <c r="E21" s="76">
        <v>0</v>
      </c>
      <c r="F21" s="76">
        <v>595</v>
      </c>
      <c r="G21" s="76">
        <v>39200</v>
      </c>
      <c r="H21" s="76">
        <v>919</v>
      </c>
    </row>
    <row r="22" spans="1:8" ht="15" customHeight="1">
      <c r="A22" s="8" t="s">
        <v>15</v>
      </c>
      <c r="B22" s="9"/>
      <c r="C22" s="75">
        <f t="shared" si="1"/>
        <v>31</v>
      </c>
      <c r="D22" s="76">
        <v>0</v>
      </c>
      <c r="E22" s="76">
        <v>0</v>
      </c>
      <c r="F22" s="76">
        <v>0</v>
      </c>
      <c r="G22" s="76">
        <v>0</v>
      </c>
      <c r="H22" s="76">
        <v>31</v>
      </c>
    </row>
    <row r="23" spans="1:8" ht="15" customHeight="1">
      <c r="A23" s="9" t="s">
        <v>16</v>
      </c>
      <c r="B23" s="9"/>
      <c r="C23" s="75">
        <f t="shared" si="1"/>
        <v>35181</v>
      </c>
      <c r="D23" s="76">
        <v>524</v>
      </c>
      <c r="E23" s="76">
        <v>340</v>
      </c>
      <c r="F23" s="76">
        <v>7654</v>
      </c>
      <c r="G23" s="76">
        <v>20817</v>
      </c>
      <c r="H23" s="76">
        <v>5846</v>
      </c>
    </row>
    <row r="24" spans="1:8" ht="15" customHeight="1">
      <c r="A24" s="8" t="s">
        <v>17</v>
      </c>
      <c r="B24" s="9"/>
      <c r="C24" s="75">
        <f t="shared" si="1"/>
        <v>1183867</v>
      </c>
      <c r="D24" s="76">
        <v>5047</v>
      </c>
      <c r="E24" s="76">
        <v>18</v>
      </c>
      <c r="F24" s="76">
        <v>35132</v>
      </c>
      <c r="G24" s="76">
        <v>1089921</v>
      </c>
      <c r="H24" s="76">
        <v>53749</v>
      </c>
    </row>
    <row r="25" spans="1:8" ht="15" customHeight="1">
      <c r="A25" s="8" t="s">
        <v>18</v>
      </c>
      <c r="B25" s="9"/>
      <c r="C25" s="75">
        <f t="shared" si="1"/>
        <v>54114</v>
      </c>
      <c r="D25" s="76">
        <v>507</v>
      </c>
      <c r="E25" s="76">
        <v>0</v>
      </c>
      <c r="F25" s="76">
        <v>2645</v>
      </c>
      <c r="G25" s="76">
        <v>49252</v>
      </c>
      <c r="H25" s="76">
        <v>1710</v>
      </c>
    </row>
    <row r="26" spans="1:8" ht="15" customHeight="1">
      <c r="A26" s="8" t="s">
        <v>19</v>
      </c>
      <c r="B26" s="9"/>
      <c r="C26" s="75">
        <f t="shared" si="1"/>
        <v>22000</v>
      </c>
      <c r="D26" s="76">
        <v>1427</v>
      </c>
      <c r="E26" s="76">
        <v>0</v>
      </c>
      <c r="F26" s="76">
        <v>11013</v>
      </c>
      <c r="G26" s="76">
        <v>5664</v>
      </c>
      <c r="H26" s="76">
        <v>3896</v>
      </c>
    </row>
    <row r="27" spans="1:8" ht="15" customHeight="1">
      <c r="A27" s="8" t="s">
        <v>54</v>
      </c>
      <c r="B27" s="9"/>
      <c r="C27" s="75">
        <f t="shared" si="1"/>
        <v>11519</v>
      </c>
      <c r="D27" s="76">
        <v>357</v>
      </c>
      <c r="E27" s="76">
        <v>2</v>
      </c>
      <c r="F27" s="76">
        <v>2863</v>
      </c>
      <c r="G27" s="76">
        <v>5172</v>
      </c>
      <c r="H27" s="76">
        <v>3125</v>
      </c>
    </row>
    <row r="28" spans="1:8" ht="15" customHeight="1">
      <c r="A28" s="8" t="s">
        <v>55</v>
      </c>
      <c r="B28" s="9"/>
      <c r="C28" s="75">
        <f t="shared" si="1"/>
        <v>31702</v>
      </c>
      <c r="D28" s="76">
        <v>401</v>
      </c>
      <c r="E28" s="76">
        <v>0</v>
      </c>
      <c r="F28" s="76">
        <v>1455</v>
      </c>
      <c r="G28" s="76">
        <v>25025</v>
      </c>
      <c r="H28" s="76">
        <v>4821</v>
      </c>
    </row>
    <row r="29" spans="1:8" ht="15" customHeight="1">
      <c r="A29" s="8" t="s">
        <v>56</v>
      </c>
      <c r="B29" s="9"/>
      <c r="C29" s="75">
        <f t="shared" si="1"/>
        <v>1699</v>
      </c>
      <c r="D29" s="76">
        <v>24</v>
      </c>
      <c r="E29" s="76">
        <v>7</v>
      </c>
      <c r="F29" s="76">
        <v>642</v>
      </c>
      <c r="G29" s="76">
        <v>279</v>
      </c>
      <c r="H29" s="76">
        <v>747</v>
      </c>
    </row>
    <row r="30" spans="1:8" ht="15" customHeight="1">
      <c r="A30" s="24" t="s">
        <v>57</v>
      </c>
      <c r="B30" s="9"/>
      <c r="C30" s="75">
        <f t="shared" si="1"/>
        <v>20467</v>
      </c>
      <c r="D30" s="76">
        <v>385</v>
      </c>
      <c r="E30" s="76">
        <v>0</v>
      </c>
      <c r="F30" s="76">
        <v>7204</v>
      </c>
      <c r="G30" s="76">
        <v>11086</v>
      </c>
      <c r="H30" s="76">
        <v>1792</v>
      </c>
    </row>
    <row r="31" spans="1:8" ht="15" customHeight="1">
      <c r="A31" s="24" t="s">
        <v>20</v>
      </c>
      <c r="B31" s="9"/>
      <c r="C31" s="75">
        <f t="shared" si="1"/>
        <v>35251</v>
      </c>
      <c r="D31" s="76">
        <v>190</v>
      </c>
      <c r="E31" s="76">
        <v>0</v>
      </c>
      <c r="F31" s="76">
        <v>1109</v>
      </c>
      <c r="G31" s="76">
        <v>30826</v>
      </c>
      <c r="H31" s="76">
        <v>3126</v>
      </c>
    </row>
    <row r="32" spans="1:8" ht="15" customHeight="1">
      <c r="A32" s="8" t="s">
        <v>58</v>
      </c>
      <c r="B32" s="9"/>
      <c r="C32" s="75">
        <f t="shared" si="1"/>
        <v>4677</v>
      </c>
      <c r="D32" s="76">
        <v>271</v>
      </c>
      <c r="E32" s="76">
        <v>0</v>
      </c>
      <c r="F32" s="76">
        <v>2022</v>
      </c>
      <c r="G32" s="76">
        <v>1261</v>
      </c>
      <c r="H32" s="76">
        <v>1123</v>
      </c>
    </row>
    <row r="33" spans="1:8" ht="15" customHeight="1">
      <c r="A33" s="8" t="s">
        <v>59</v>
      </c>
      <c r="B33" s="9"/>
      <c r="C33" s="75">
        <f t="shared" si="1"/>
        <v>201863</v>
      </c>
      <c r="D33" s="76">
        <v>1092</v>
      </c>
      <c r="E33" s="76">
        <v>0</v>
      </c>
      <c r="F33" s="76">
        <v>15065</v>
      </c>
      <c r="G33" s="76">
        <v>180968</v>
      </c>
      <c r="H33" s="76">
        <v>4738</v>
      </c>
    </row>
    <row r="34" spans="1:8" ht="15" customHeight="1">
      <c r="A34" s="9" t="s">
        <v>3</v>
      </c>
      <c r="B34" s="9"/>
      <c r="C34" s="75">
        <f t="shared" si="1"/>
        <v>1121</v>
      </c>
      <c r="D34" s="76">
        <v>45</v>
      </c>
      <c r="E34" s="76">
        <v>4</v>
      </c>
      <c r="F34" s="76">
        <v>514</v>
      </c>
      <c r="G34" s="76">
        <v>177</v>
      </c>
      <c r="H34" s="76">
        <v>381</v>
      </c>
    </row>
    <row r="35" spans="1:8" ht="9.75" customHeight="1">
      <c r="A35" s="59"/>
      <c r="B35" s="60"/>
      <c r="C35" s="61"/>
      <c r="D35" s="62"/>
      <c r="E35" s="63"/>
      <c r="F35" s="63"/>
      <c r="G35" s="63"/>
      <c r="H35" s="64"/>
    </row>
    <row r="36" spans="1:8" ht="18" customHeight="1">
      <c r="A36" s="65" t="s">
        <v>38</v>
      </c>
      <c r="B36" s="65"/>
      <c r="H36" s="66"/>
    </row>
    <row r="37" ht="13.5">
      <c r="H37" s="66"/>
    </row>
  </sheetData>
  <mergeCells count="1">
    <mergeCell ref="A2:A3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6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2009-02-23T06:35:15Z</cp:lastPrinted>
  <dcterms:created xsi:type="dcterms:W3CDTF">2002-03-27T15:00:00Z</dcterms:created>
  <dcterms:modified xsi:type="dcterms:W3CDTF">2010-03-16T05:43:45Z</dcterms:modified>
  <cp:category/>
  <cp:version/>
  <cp:contentType/>
  <cp:contentStatus/>
</cp:coreProperties>
</file>