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n-12-06" sheetId="1" r:id="rId1"/>
  </sheets>
  <definedNames/>
  <calcPr fullCalcOnLoad="1"/>
</workbook>
</file>

<file path=xl/sharedStrings.xml><?xml version="1.0" encoding="utf-8"?>
<sst xmlns="http://schemas.openxmlformats.org/spreadsheetml/2006/main" count="325" uniqueCount="61">
  <si>
    <t>-</t>
  </si>
  <si>
    <t>対前年（同期）名目増加率（％）</t>
  </si>
  <si>
    <t>主    要    指    標</t>
  </si>
  <si>
    <t>項目</t>
  </si>
  <si>
    <t>大          阪          市</t>
  </si>
  <si>
    <t>集計世帯数</t>
  </si>
  <si>
    <t>世帯人員</t>
  </si>
  <si>
    <t>有業人員</t>
  </si>
  <si>
    <t>消費支出</t>
  </si>
  <si>
    <t>世帯主の</t>
  </si>
  <si>
    <t>食料</t>
  </si>
  <si>
    <t>住居</t>
  </si>
  <si>
    <t>保健医療</t>
  </si>
  <si>
    <t>教育</t>
  </si>
  <si>
    <t>教養娯楽</t>
  </si>
  <si>
    <t>年      齢</t>
  </si>
  <si>
    <t>（世帯）</t>
  </si>
  <si>
    <t>（人）</t>
  </si>
  <si>
    <t>（歳）</t>
  </si>
  <si>
    <t>実                   額（円）</t>
  </si>
  <si>
    <t>全                      国</t>
  </si>
  <si>
    <t>　　係　　数</t>
  </si>
  <si>
    <t>光熱・水道</t>
  </si>
  <si>
    <t>　　エンゲル</t>
  </si>
  <si>
    <t>その他の　　　　消費支出</t>
  </si>
  <si>
    <t>交通・通信</t>
  </si>
  <si>
    <t>被服及び履物</t>
  </si>
  <si>
    <t>家  具 ・　　　家事用品</t>
  </si>
  <si>
    <t>消　　　費　　　支　　　出</t>
  </si>
  <si>
    <t>大          阪          市</t>
  </si>
  <si>
    <t>　（％）</t>
  </si>
  <si>
    <t>　　　　４～６</t>
  </si>
  <si>
    <t>　　　　７～９</t>
  </si>
  <si>
    <t>　　　　10～12</t>
  </si>
  <si>
    <t>　　17</t>
  </si>
  <si>
    <t>　　18</t>
  </si>
  <si>
    <t>　　19</t>
  </si>
  <si>
    <t xml:space="preserve">        1)総務省統計局「家計調査月次報告」の月額積上げて平均し、年平均値に加工しているため「家計調査年報」と若干の差異を生じる場合がある。</t>
  </si>
  <si>
    <t xml:space="preserve">  資  料    総務省統計局　「家計調査・調査結果」による</t>
  </si>
  <si>
    <t>（二 人 以 上 の 世 帯＝大 阪 市・全 国）</t>
  </si>
  <si>
    <t>平成16年</t>
  </si>
  <si>
    <t>　　17</t>
  </si>
  <si>
    <t>　　20</t>
  </si>
  <si>
    <t>平成20年１～３月期</t>
  </si>
  <si>
    <t xml:space="preserve">         １２－６</t>
  </si>
  <si>
    <t xml:space="preserve"> 対前年（同期）実質増加率（％）</t>
  </si>
  <si>
    <t>　　エンゲル</t>
  </si>
  <si>
    <t>　（％）</t>
  </si>
  <si>
    <t>対前年（同期）名目増加率（％）</t>
  </si>
  <si>
    <t>実                   額（円）</t>
  </si>
  <si>
    <t>対前年（同期）名目増加率（％）</t>
  </si>
  <si>
    <t xml:space="preserve"> 対前年（同期）実質増加率（％）</t>
  </si>
  <si>
    <t xml:space="preserve"> 対前年（同期）実質増加率（％）</t>
  </si>
  <si>
    <t xml:space="preserve">        2)二人以上の世帯（平成16年～19年は農林漁家世帯を含まず、平成20年は農林漁家世帯を含む）である。</t>
  </si>
  <si>
    <t>　　17</t>
  </si>
  <si>
    <t>　　18</t>
  </si>
  <si>
    <t>　　19</t>
  </si>
  <si>
    <t>　　20</t>
  </si>
  <si>
    <t xml:space="preserve">        ア）食料÷消費支出×１００　イ）対前年比（対前年同期比）の％と％との差。</t>
  </si>
  <si>
    <t xml:space="preserve"> ア)</t>
  </si>
  <si>
    <t>イ)ポイント差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</si>
</sst>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" xfId="0" applyFont="1" applyBorder="1" applyAlignment="1">
      <alignment horizontal="distributed"/>
    </xf>
    <xf numFmtId="176" fontId="3" fillId="0" borderId="2" xfId="0" applyNumberFormat="1" applyFont="1" applyBorder="1" applyAlignment="1">
      <alignment horizontal="center" vertical="distributed"/>
    </xf>
    <xf numFmtId="2" fontId="3" fillId="0" borderId="3" xfId="0" applyNumberFormat="1" applyFont="1" applyBorder="1" applyAlignment="1">
      <alignment horizontal="center" vertical="distributed"/>
    </xf>
    <xf numFmtId="177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4" xfId="0" applyNumberFormat="1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centerContinuous" vertical="center"/>
    </xf>
    <xf numFmtId="177" fontId="3" fillId="0" borderId="5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0" xfId="0" applyFont="1" applyAlignment="1" quotePrefix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178" fontId="3" fillId="0" borderId="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176" fontId="6" fillId="0" borderId="7" xfId="0" applyNumberFormat="1" applyFont="1" applyFill="1" applyBorder="1" applyAlignment="1">
      <alignment horizontal="centerContinuous" vertical="center"/>
    </xf>
    <xf numFmtId="2" fontId="3" fillId="0" borderId="7" xfId="0" applyNumberFormat="1" applyFont="1" applyFill="1" applyBorder="1" applyAlignment="1">
      <alignment horizontal="centerContinuous" vertical="center"/>
    </xf>
    <xf numFmtId="177" fontId="3" fillId="0" borderId="7" xfId="0" applyNumberFormat="1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7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7" fontId="3" fillId="0" borderId="8" xfId="0" applyNumberFormat="1" applyFont="1" applyBorder="1" applyAlignment="1">
      <alignment horizontal="distributed" vertical="center"/>
    </xf>
    <xf numFmtId="177" fontId="3" fillId="0" borderId="9" xfId="0" applyNumberFormat="1" applyFont="1" applyBorder="1" applyAlignment="1">
      <alignment horizontal="distributed" vertical="center"/>
    </xf>
    <xf numFmtId="177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Continuous" vertical="center"/>
    </xf>
    <xf numFmtId="176" fontId="3" fillId="0" borderId="10" xfId="0" applyNumberFormat="1" applyFont="1" applyBorder="1" applyAlignment="1">
      <alignment horizontal="distributed" vertical="center"/>
    </xf>
    <xf numFmtId="2" fontId="3" fillId="0" borderId="10" xfId="0" applyNumberFormat="1" applyFont="1" applyBorder="1" applyAlignment="1">
      <alignment horizontal="distributed" vertical="center"/>
    </xf>
    <xf numFmtId="177" fontId="3" fillId="0" borderId="8" xfId="0" applyNumberFormat="1" applyFont="1" applyBorder="1" applyAlignment="1">
      <alignment horizontal="left" vertical="center"/>
    </xf>
    <xf numFmtId="177" fontId="3" fillId="0" borderId="8" xfId="0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top"/>
    </xf>
    <xf numFmtId="3" fontId="3" fillId="0" borderId="0" xfId="0" applyNumberFormat="1" applyFont="1" applyAlignment="1">
      <alignment/>
    </xf>
    <xf numFmtId="3" fontId="5" fillId="0" borderId="12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178" fontId="3" fillId="0" borderId="0" xfId="0" applyNumberFormat="1" applyFont="1" applyAlignment="1">
      <alignment vertical="top"/>
    </xf>
    <xf numFmtId="0" fontId="3" fillId="0" borderId="0" xfId="0" applyFont="1" applyBorder="1" applyAlignment="1">
      <alignment horizontal="left"/>
    </xf>
    <xf numFmtId="3" fontId="10" fillId="0" borderId="0" xfId="0" applyNumberFormat="1" applyFont="1" applyAlignment="1">
      <alignment vertical="center"/>
    </xf>
    <xf numFmtId="0" fontId="3" fillId="0" borderId="0" xfId="21" applyFont="1">
      <alignment/>
      <protection/>
    </xf>
    <xf numFmtId="176" fontId="3" fillId="0" borderId="8" xfId="21" applyNumberFormat="1" applyFont="1" applyBorder="1" quotePrefix="1">
      <alignment/>
      <protection/>
    </xf>
    <xf numFmtId="2" fontId="3" fillId="0" borderId="0" xfId="21" applyNumberFormat="1" applyFont="1" quotePrefix="1">
      <alignment/>
      <protection/>
    </xf>
    <xf numFmtId="177" fontId="3" fillId="0" borderId="0" xfId="21" applyNumberFormat="1" applyFont="1" applyBorder="1" quotePrefix="1">
      <alignment/>
      <protection/>
    </xf>
    <xf numFmtId="176" fontId="3" fillId="0" borderId="0" xfId="21" applyNumberFormat="1" applyFont="1" applyBorder="1">
      <alignment/>
      <protection/>
    </xf>
    <xf numFmtId="176" fontId="3" fillId="0" borderId="0" xfId="21" applyNumberFormat="1" applyFont="1">
      <alignment/>
      <protection/>
    </xf>
    <xf numFmtId="0" fontId="3" fillId="0" borderId="0" xfId="21" applyFont="1" quotePrefix="1">
      <alignment/>
      <protection/>
    </xf>
    <xf numFmtId="177" fontId="3" fillId="0" borderId="0" xfId="21" applyNumberFormat="1" applyFont="1" quotePrefix="1">
      <alignment/>
      <protection/>
    </xf>
    <xf numFmtId="2" fontId="3" fillId="0" borderId="0" xfId="21" applyNumberFormat="1" applyFont="1" applyFill="1" quotePrefix="1">
      <alignment/>
      <protection/>
    </xf>
    <xf numFmtId="177" fontId="3" fillId="0" borderId="0" xfId="21" applyNumberFormat="1" applyFont="1" applyFill="1" quotePrefix="1">
      <alignment/>
      <protection/>
    </xf>
    <xf numFmtId="176" fontId="3" fillId="0" borderId="3" xfId="21" applyNumberFormat="1" applyFont="1" applyBorder="1">
      <alignment/>
      <protection/>
    </xf>
    <xf numFmtId="2" fontId="3" fillId="0" borderId="0" xfId="21" applyNumberFormat="1" applyFont="1">
      <alignment/>
      <protection/>
    </xf>
    <xf numFmtId="177" fontId="3" fillId="0" borderId="0" xfId="21" applyNumberFormat="1" applyFont="1" applyBorder="1">
      <alignment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/>
      <protection/>
    </xf>
    <xf numFmtId="176" fontId="3" fillId="0" borderId="4" xfId="21" applyNumberFormat="1" applyFont="1" applyBorder="1" applyAlignment="1">
      <alignment horizontal="center"/>
      <protection/>
    </xf>
    <xf numFmtId="2" fontId="3" fillId="0" borderId="0" xfId="21" applyNumberFormat="1" applyFont="1" applyBorder="1" applyAlignment="1">
      <alignment horizontal="center"/>
      <protection/>
    </xf>
    <xf numFmtId="177" fontId="3" fillId="0" borderId="0" xfId="21" applyNumberFormat="1" applyFont="1" applyBorder="1" applyAlignment="1">
      <alignment horizontal="center"/>
      <protection/>
    </xf>
    <xf numFmtId="0" fontId="3" fillId="0" borderId="0" xfId="21" applyFont="1" applyBorder="1" applyAlignment="1">
      <alignment horizontal="centerContinuous" vertical="center"/>
      <protection/>
    </xf>
    <xf numFmtId="178" fontId="3" fillId="0" borderId="8" xfId="21" applyNumberFormat="1" applyFont="1" applyBorder="1" applyAlignment="1" quotePrefix="1">
      <alignment horizontal="right"/>
      <protection/>
    </xf>
    <xf numFmtId="178" fontId="3" fillId="0" borderId="0" xfId="21" applyNumberFormat="1" applyFont="1" applyAlignment="1" quotePrefix="1">
      <alignment horizontal="right"/>
      <protection/>
    </xf>
    <xf numFmtId="178" fontId="3" fillId="0" borderId="0" xfId="21" applyNumberFormat="1" applyFont="1" applyBorder="1" applyAlignment="1" quotePrefix="1">
      <alignment horizontal="right"/>
      <protection/>
    </xf>
    <xf numFmtId="178" fontId="3" fillId="0" borderId="0" xfId="21" applyNumberFormat="1" applyFont="1" applyBorder="1">
      <alignment/>
      <protection/>
    </xf>
    <xf numFmtId="178" fontId="3" fillId="0" borderId="0" xfId="21" applyNumberFormat="1" applyFont="1">
      <alignment/>
      <protection/>
    </xf>
    <xf numFmtId="178" fontId="3" fillId="0" borderId="8" xfId="21" applyNumberFormat="1" applyFont="1" applyBorder="1" applyAlignment="1">
      <alignment horizontal="right"/>
      <protection/>
    </xf>
    <xf numFmtId="178" fontId="3" fillId="0" borderId="0" xfId="21" applyNumberFormat="1" applyFont="1" applyAlignment="1">
      <alignment horizontal="right"/>
      <protection/>
    </xf>
    <xf numFmtId="178" fontId="3" fillId="0" borderId="0" xfId="21" applyNumberFormat="1" applyFont="1" applyBorder="1" applyAlignment="1">
      <alignment horizontal="right"/>
      <protection/>
    </xf>
    <xf numFmtId="178" fontId="3" fillId="0" borderId="3" xfId="21" applyNumberFormat="1" applyFont="1" applyBorder="1" applyAlignment="1">
      <alignment horizontal="right"/>
      <protection/>
    </xf>
    <xf numFmtId="178" fontId="3" fillId="0" borderId="1" xfId="21" applyNumberFormat="1" applyFont="1" applyBorder="1" applyAlignment="1">
      <alignment horizontal="center"/>
      <protection/>
    </xf>
    <xf numFmtId="178" fontId="3" fillId="0" borderId="0" xfId="21" applyNumberFormat="1" applyFont="1" applyBorder="1" applyAlignment="1">
      <alignment horizontal="center"/>
      <protection/>
    </xf>
    <xf numFmtId="178" fontId="3" fillId="0" borderId="4" xfId="21" applyNumberFormat="1" applyFont="1" applyBorder="1" applyAlignment="1">
      <alignment horizontal="center"/>
      <protection/>
    </xf>
    <xf numFmtId="178" fontId="3" fillId="0" borderId="0" xfId="21" applyNumberFormat="1" applyFont="1" applyBorder="1" applyAlignment="1">
      <alignment horizontal="centerContinuous" vertical="center"/>
      <protection/>
    </xf>
    <xf numFmtId="0" fontId="3" fillId="0" borderId="6" xfId="21" applyFont="1" applyBorder="1">
      <alignment/>
      <protection/>
    </xf>
    <xf numFmtId="176" fontId="3" fillId="0" borderId="13" xfId="21" applyNumberFormat="1" applyFont="1" applyBorder="1" applyAlignment="1">
      <alignment horizontal="right"/>
      <protection/>
    </xf>
    <xf numFmtId="2" fontId="3" fillId="0" borderId="6" xfId="21" applyNumberFormat="1" applyFont="1" applyBorder="1" applyAlignment="1">
      <alignment horizontal="right"/>
      <protection/>
    </xf>
    <xf numFmtId="177" fontId="3" fillId="0" borderId="6" xfId="21" applyNumberFormat="1" applyFont="1" applyBorder="1" applyAlignment="1">
      <alignment horizontal="right"/>
      <protection/>
    </xf>
    <xf numFmtId="177" fontId="3" fillId="0" borderId="6" xfId="21" applyNumberFormat="1" applyFont="1" applyBorder="1">
      <alignment/>
      <protection/>
    </xf>
    <xf numFmtId="176" fontId="6" fillId="0" borderId="7" xfId="21" applyNumberFormat="1" applyFont="1" applyFill="1" applyBorder="1" applyAlignment="1">
      <alignment horizontal="centerContinuous" vertical="center"/>
      <protection/>
    </xf>
    <xf numFmtId="2" fontId="3" fillId="0" borderId="7" xfId="21" applyNumberFormat="1" applyFont="1" applyFill="1" applyBorder="1" applyAlignment="1">
      <alignment horizontal="centerContinuous" vertical="center"/>
      <protection/>
    </xf>
    <xf numFmtId="177" fontId="3" fillId="0" borderId="7" xfId="21" applyNumberFormat="1" applyFont="1" applyFill="1" applyBorder="1" applyAlignment="1">
      <alignment horizontal="centerContinuous" vertical="center"/>
      <protection/>
    </xf>
    <xf numFmtId="0" fontId="6" fillId="0" borderId="7" xfId="21" applyFont="1" applyFill="1" applyBorder="1" applyAlignment="1">
      <alignment horizontal="centerContinuous" vertical="center"/>
      <protection/>
    </xf>
    <xf numFmtId="0" fontId="3" fillId="0" borderId="7" xfId="21" applyFont="1" applyFill="1" applyBorder="1" applyAlignment="1">
      <alignment horizontal="centerContinuous" vertical="center"/>
      <protection/>
    </xf>
    <xf numFmtId="176" fontId="3" fillId="0" borderId="10" xfId="21" applyNumberFormat="1" applyFont="1" applyBorder="1" applyAlignment="1">
      <alignment horizontal="distributed" vertical="center"/>
      <protection/>
    </xf>
    <xf numFmtId="2" fontId="3" fillId="0" borderId="10" xfId="21" applyNumberFormat="1" applyFont="1" applyBorder="1" applyAlignment="1">
      <alignment horizontal="distributed" vertical="center"/>
      <protection/>
    </xf>
    <xf numFmtId="177" fontId="3" fillId="0" borderId="10" xfId="21" applyNumberFormat="1" applyFont="1" applyBorder="1">
      <alignment/>
      <protection/>
    </xf>
    <xf numFmtId="0" fontId="3" fillId="0" borderId="1" xfId="21" applyFont="1" applyBorder="1" applyAlignment="1">
      <alignment horizontal="distributed"/>
      <protection/>
    </xf>
    <xf numFmtId="177" fontId="3" fillId="0" borderId="8" xfId="21" applyNumberFormat="1" applyFont="1" applyBorder="1" applyAlignment="1">
      <alignment horizontal="distributed" vertical="distributed"/>
      <protection/>
    </xf>
    <xf numFmtId="177" fontId="3" fillId="0" borderId="8" xfId="21" applyNumberFormat="1" applyFont="1" applyBorder="1" applyAlignment="1">
      <alignment horizontal="distributed" vertical="center"/>
      <protection/>
    </xf>
    <xf numFmtId="176" fontId="3" fillId="0" borderId="2" xfId="21" applyNumberFormat="1" applyFont="1" applyBorder="1" applyAlignment="1">
      <alignment horizontal="center" vertical="distributed"/>
      <protection/>
    </xf>
    <xf numFmtId="2" fontId="3" fillId="0" borderId="3" xfId="21" applyNumberFormat="1" applyFont="1" applyBorder="1" applyAlignment="1">
      <alignment horizontal="center" vertical="distributed"/>
      <protection/>
    </xf>
    <xf numFmtId="177" fontId="3" fillId="0" borderId="3" xfId="21" applyNumberFormat="1" applyFont="1" applyBorder="1" applyAlignment="1">
      <alignment horizontal="center" vertical="center"/>
      <protection/>
    </xf>
    <xf numFmtId="176" fontId="3" fillId="0" borderId="4" xfId="21" applyNumberFormat="1" applyFont="1" applyBorder="1" applyAlignment="1">
      <alignment horizontal="centerContinuous" vertical="center"/>
      <protection/>
    </xf>
    <xf numFmtId="2" fontId="3" fillId="0" borderId="0" xfId="21" applyNumberFormat="1" applyFont="1" applyBorder="1" applyAlignment="1">
      <alignment horizontal="centerContinuous" vertical="center"/>
      <protection/>
    </xf>
    <xf numFmtId="177" fontId="3" fillId="0" borderId="5" xfId="21" applyNumberFormat="1" applyFont="1" applyBorder="1" applyAlignment="1">
      <alignment horizontal="centerContinuous" vertical="center"/>
      <protection/>
    </xf>
    <xf numFmtId="176" fontId="3" fillId="0" borderId="8" xfId="21" applyNumberFormat="1" applyFont="1" applyFill="1" applyBorder="1" quotePrefix="1">
      <alignment/>
      <protection/>
    </xf>
    <xf numFmtId="176" fontId="3" fillId="0" borderId="8" xfId="21" applyNumberFormat="1" applyFont="1" applyBorder="1">
      <alignment/>
      <protection/>
    </xf>
    <xf numFmtId="177" fontId="3" fillId="0" borderId="0" xfId="21" applyNumberFormat="1" applyFont="1" applyFill="1">
      <alignment/>
      <protection/>
    </xf>
    <xf numFmtId="0" fontId="3" fillId="0" borderId="0" xfId="21" applyFont="1" applyFill="1">
      <alignment/>
      <protection/>
    </xf>
    <xf numFmtId="0" fontId="3" fillId="0" borderId="14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178" fontId="3" fillId="0" borderId="0" xfId="21" applyNumberFormat="1" applyFont="1" applyFill="1">
      <alignment/>
      <protection/>
    </xf>
    <xf numFmtId="178" fontId="3" fillId="0" borderId="4" xfId="21" applyNumberFormat="1" applyFont="1" applyBorder="1" applyAlignment="1">
      <alignment horizontal="centerContinuous" vertical="center"/>
      <protection/>
    </xf>
    <xf numFmtId="178" fontId="3" fillId="0" borderId="0" xfId="21" applyNumberFormat="1" applyFont="1" applyFill="1" applyBorder="1" applyAlignment="1">
      <alignment horizontal="centerContinuous" vertical="center"/>
      <protection/>
    </xf>
    <xf numFmtId="178" fontId="3" fillId="0" borderId="8" xfId="21" applyNumberFormat="1" applyFont="1" applyBorder="1">
      <alignment/>
      <protection/>
    </xf>
    <xf numFmtId="178" fontId="3" fillId="0" borderId="0" xfId="21" applyNumberFormat="1" applyFont="1" applyFill="1" applyAlignment="1">
      <alignment horizontal="right"/>
      <protection/>
    </xf>
    <xf numFmtId="178" fontId="3" fillId="0" borderId="0" xfId="21" applyNumberFormat="1" applyFont="1" applyFill="1" applyBorder="1">
      <alignment/>
      <protection/>
    </xf>
    <xf numFmtId="177" fontId="3" fillId="0" borderId="6" xfId="21" applyNumberFormat="1" applyFont="1" applyFill="1" applyBorder="1" applyAlignment="1">
      <alignment horizontal="right"/>
      <protection/>
    </xf>
    <xf numFmtId="0" fontId="6" fillId="0" borderId="3" xfId="21" applyFont="1" applyFill="1" applyBorder="1" applyAlignment="1">
      <alignment horizontal="centerContinuous" vertical="center"/>
      <protection/>
    </xf>
    <xf numFmtId="177" fontId="3" fillId="0" borderId="8" xfId="21" applyNumberFormat="1" applyFont="1" applyBorder="1" applyAlignment="1">
      <alignment horizontal="left" vertical="center"/>
      <protection/>
    </xf>
    <xf numFmtId="0" fontId="3" fillId="0" borderId="3" xfId="21" applyFont="1" applyFill="1" applyBorder="1" applyAlignment="1">
      <alignment horizontal="center" vertical="top"/>
      <protection/>
    </xf>
    <xf numFmtId="0" fontId="3" fillId="0" borderId="4" xfId="21" applyFont="1" applyBorder="1" applyAlignment="1">
      <alignment horizontal="centerContinuous" vertical="center"/>
      <protection/>
    </xf>
    <xf numFmtId="176" fontId="3" fillId="0" borderId="8" xfId="0" applyNumberFormat="1" applyFont="1" applyBorder="1" applyAlignment="1" quotePrefix="1">
      <alignment/>
    </xf>
    <xf numFmtId="2" fontId="3" fillId="0" borderId="0" xfId="0" applyNumberFormat="1" applyFont="1" applyAlignment="1" quotePrefix="1">
      <alignment/>
    </xf>
    <xf numFmtId="177" fontId="3" fillId="0" borderId="0" xfId="0" applyNumberFormat="1" applyFont="1" applyBorder="1" applyAlignment="1" quotePrefix="1">
      <alignment/>
    </xf>
    <xf numFmtId="178" fontId="3" fillId="0" borderId="8" xfId="0" applyNumberFormat="1" applyFont="1" applyBorder="1" applyAlignment="1" quotePrefix="1">
      <alignment horizontal="right"/>
    </xf>
    <xf numFmtId="178" fontId="3" fillId="0" borderId="0" xfId="0" applyNumberFormat="1" applyFont="1" applyAlignment="1" quotePrefix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8" xfId="0" applyNumberFormat="1" applyFont="1" applyBorder="1" applyAlignment="1">
      <alignment/>
    </xf>
    <xf numFmtId="177" fontId="3" fillId="0" borderId="0" xfId="0" applyNumberFormat="1" applyFont="1" applyFill="1" applyAlignment="1">
      <alignment/>
    </xf>
    <xf numFmtId="178" fontId="3" fillId="0" borderId="8" xfId="0" applyNumberFormat="1" applyFont="1" applyBorder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3" xfId="21" applyNumberFormat="1" applyFont="1" applyBorder="1">
      <alignment/>
      <protection/>
    </xf>
    <xf numFmtId="177" fontId="3" fillId="0" borderId="13" xfId="21" applyNumberFormat="1" applyFont="1" applyBorder="1">
      <alignment/>
      <protection/>
    </xf>
    <xf numFmtId="0" fontId="3" fillId="0" borderId="4" xfId="0" applyFont="1" applyBorder="1" applyAlignment="1">
      <alignment horizontal="distributed" vertical="center"/>
    </xf>
    <xf numFmtId="0" fontId="3" fillId="0" borderId="10" xfId="21" applyFont="1" applyBorder="1" applyAlignment="1">
      <alignment horizontal="distributed" vertical="center" wrapText="1"/>
      <protection/>
    </xf>
    <xf numFmtId="0" fontId="0" fillId="0" borderId="9" xfId="21" applyBorder="1" applyAlignment="1">
      <alignment horizontal="distributed" vertical="center" wrapText="1"/>
      <protection/>
    </xf>
    <xf numFmtId="0" fontId="0" fillId="0" borderId="2" xfId="21" applyBorder="1" applyAlignment="1">
      <alignment horizontal="distributed" vertical="center" wrapText="1"/>
      <protection/>
    </xf>
    <xf numFmtId="0" fontId="3" fillId="0" borderId="15" xfId="21" applyFont="1" applyBorder="1" applyAlignment="1">
      <alignment horizontal="distributed" vertical="center"/>
      <protection/>
    </xf>
    <xf numFmtId="0" fontId="3" fillId="0" borderId="16" xfId="21" applyFont="1" applyBorder="1" applyAlignment="1">
      <alignment horizontal="distributed" vertical="center"/>
      <protection/>
    </xf>
    <xf numFmtId="0" fontId="3" fillId="0" borderId="17" xfId="21" applyFont="1" applyBorder="1" applyAlignment="1">
      <alignment horizontal="distributed" vertical="center"/>
      <protection/>
    </xf>
    <xf numFmtId="176" fontId="3" fillId="0" borderId="9" xfId="21" applyNumberFormat="1" applyFont="1" applyBorder="1" applyAlignment="1">
      <alignment horizontal="distributed" vertical="center"/>
      <protection/>
    </xf>
    <xf numFmtId="2" fontId="3" fillId="0" borderId="9" xfId="21" applyNumberFormat="1" applyFont="1" applyBorder="1" applyAlignment="1">
      <alignment horizontal="distributed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distributed"/>
    </xf>
    <xf numFmtId="0" fontId="3" fillId="0" borderId="9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distributed" vertical="center"/>
    </xf>
    <xf numFmtId="2" fontId="3" fillId="0" borderId="9" xfId="0" applyNumberFormat="1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21" applyFont="1" applyBorder="1" applyAlignment="1">
      <alignment horizontal="center" vertical="center"/>
      <protection/>
    </xf>
    <xf numFmtId="178" fontId="3" fillId="0" borderId="1" xfId="21" applyNumberFormat="1" applyFont="1" applyBorder="1" applyAlignment="1">
      <alignment horizontal="center" vertical="center"/>
      <protection/>
    </xf>
    <xf numFmtId="176" fontId="3" fillId="0" borderId="4" xfId="21" applyNumberFormat="1" applyFont="1" applyBorder="1" applyAlignment="1">
      <alignment horizontal="center" vertical="center"/>
      <protection/>
    </xf>
    <xf numFmtId="176" fontId="3" fillId="0" borderId="9" xfId="21" applyNumberFormat="1" applyFont="1" applyBorder="1" applyAlignment="1">
      <alignment horizontal="center" vertical="center"/>
      <protection/>
    </xf>
    <xf numFmtId="176" fontId="3" fillId="0" borderId="2" xfId="21" applyNumberFormat="1" applyFont="1" applyBorder="1" applyAlignment="1">
      <alignment horizontal="center" vertical="center"/>
      <protection/>
    </xf>
    <xf numFmtId="176" fontId="3" fillId="0" borderId="10" xfId="21" applyNumberFormat="1" applyFont="1" applyBorder="1" applyAlignment="1">
      <alignment horizontal="distributed" vertical="center"/>
      <protection/>
    </xf>
    <xf numFmtId="0" fontId="0" fillId="0" borderId="9" xfId="21" applyBorder="1" applyAlignment="1">
      <alignment horizontal="distributed" vertic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distributed" vertical="center"/>
      <protection/>
    </xf>
    <xf numFmtId="0" fontId="0" fillId="0" borderId="9" xfId="21" applyBorder="1" applyAlignment="1">
      <alignment horizontal="distributed" vertical="center"/>
      <protection/>
    </xf>
    <xf numFmtId="0" fontId="0" fillId="0" borderId="2" xfId="21" applyBorder="1" applyAlignment="1">
      <alignment horizontal="distributed" vertical="center"/>
      <protection/>
    </xf>
    <xf numFmtId="0" fontId="3" fillId="0" borderId="10" xfId="21" applyFont="1" applyBorder="1" applyAlignment="1">
      <alignment horizontal="distributed" vertical="distributed"/>
      <protection/>
    </xf>
    <xf numFmtId="0" fontId="3" fillId="0" borderId="9" xfId="21" applyFont="1" applyBorder="1" applyAlignment="1">
      <alignment horizontal="distributed" vertical="distributed"/>
      <protection/>
    </xf>
    <xf numFmtId="0" fontId="3" fillId="0" borderId="2" xfId="21" applyFont="1" applyBorder="1" applyAlignment="1">
      <alignment horizontal="distributed" vertical="distributed"/>
      <protection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8" xfId="21" applyFont="1" applyBorder="1" applyAlignment="1">
      <alignment horizontal="center"/>
      <protection/>
    </xf>
    <xf numFmtId="0" fontId="3" fillId="0" borderId="9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9" xfId="21" applyFont="1" applyBorder="1" applyAlignment="1">
      <alignment horizontal="distributed" vertical="center" wrapText="1"/>
      <protection/>
    </xf>
    <xf numFmtId="0" fontId="3" fillId="0" borderId="2" xfId="21" applyFont="1" applyBorder="1" applyAlignment="1">
      <alignment horizontal="distributed" vertical="center" wrapText="1"/>
      <protection/>
    </xf>
    <xf numFmtId="0" fontId="3" fillId="0" borderId="9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21" applyFont="1" applyBorder="1" applyAlignment="1">
      <alignment horizontal="distributed" vertical="center"/>
      <protection/>
    </xf>
    <xf numFmtId="0" fontId="3" fillId="0" borderId="2" xfId="21" applyFont="1" applyBorder="1" applyAlignment="1">
      <alignment horizontal="distributed" vertical="center"/>
      <protection/>
    </xf>
    <xf numFmtId="0" fontId="0" fillId="0" borderId="1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2-06（家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0.625" style="4" customWidth="1"/>
    <col min="2" max="2" width="13.875" style="1" customWidth="1"/>
    <col min="3" max="4" width="13.875" style="2" customWidth="1"/>
    <col min="5" max="5" width="13.875" style="3" customWidth="1"/>
    <col min="6" max="9" width="13.875" style="4" customWidth="1"/>
    <col min="10" max="10" width="20.625" style="21" customWidth="1"/>
    <col min="11" max="17" width="13.875" style="4" customWidth="1"/>
    <col min="18" max="18" width="13.875" style="5" customWidth="1"/>
    <col min="19" max="16384" width="9.00390625" style="4" customWidth="1"/>
  </cols>
  <sheetData>
    <row r="1" spans="1:18" ht="21.75" customHeight="1">
      <c r="A1" s="67" t="s">
        <v>44</v>
      </c>
      <c r="F1" s="6"/>
      <c r="G1" s="6"/>
      <c r="H1" s="6"/>
      <c r="I1" s="7" t="s">
        <v>2</v>
      </c>
      <c r="J1" s="47" t="s">
        <v>39</v>
      </c>
      <c r="K1" s="6"/>
      <c r="L1" s="6"/>
      <c r="M1" s="6"/>
      <c r="N1" s="6"/>
      <c r="O1" s="6"/>
      <c r="P1" s="6"/>
      <c r="Q1" s="6"/>
      <c r="R1" s="8"/>
    </row>
    <row r="2" spans="1:18" ht="24.75" customHeight="1">
      <c r="A2" s="21"/>
      <c r="B2" s="23"/>
      <c r="C2" s="45"/>
      <c r="D2" s="45"/>
      <c r="E2" s="22"/>
      <c r="F2" s="21"/>
      <c r="G2" s="21"/>
      <c r="H2" s="21"/>
      <c r="I2" s="21"/>
      <c r="K2" s="21"/>
      <c r="L2" s="21"/>
      <c r="M2" s="21"/>
      <c r="N2" s="21"/>
      <c r="O2" s="21"/>
      <c r="P2" s="21"/>
      <c r="Q2" s="21"/>
      <c r="R2" s="46"/>
    </row>
    <row r="3" spans="1:18" s="57" customFormat="1" ht="12" customHeight="1">
      <c r="A3" s="57" t="s">
        <v>37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spans="1:18" s="64" customFormat="1" ht="12.75" customHeight="1">
      <c r="A4" s="63" t="s">
        <v>53</v>
      </c>
      <c r="D4" s="65"/>
      <c r="E4" s="65"/>
      <c r="G4" s="65"/>
      <c r="H4" s="65"/>
      <c r="K4" s="66"/>
      <c r="L4" s="23"/>
      <c r="M4" s="45"/>
      <c r="N4" s="26"/>
      <c r="O4" s="26"/>
      <c r="P4" s="23"/>
      <c r="Q4" s="26"/>
      <c r="R4" s="26"/>
    </row>
    <row r="5" spans="1:18" s="57" customFormat="1" ht="15" customHeight="1" thickBot="1">
      <c r="A5" s="59" t="s">
        <v>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2"/>
    </row>
    <row r="6" spans="1:18" ht="17.25" customHeight="1">
      <c r="A6" s="183" t="s">
        <v>3</v>
      </c>
      <c r="B6" s="31" t="s">
        <v>4</v>
      </c>
      <c r="C6" s="32"/>
      <c r="D6" s="32"/>
      <c r="E6" s="33"/>
      <c r="F6" s="34"/>
      <c r="G6" s="35"/>
      <c r="H6" s="35"/>
      <c r="I6" s="35"/>
      <c r="J6" s="171" t="s">
        <v>3</v>
      </c>
      <c r="K6" s="34" t="s">
        <v>29</v>
      </c>
      <c r="L6" s="35"/>
      <c r="M6" s="35"/>
      <c r="N6" s="35"/>
      <c r="O6" s="34"/>
      <c r="P6" s="35"/>
      <c r="Q6" s="35"/>
      <c r="R6" s="51"/>
    </row>
    <row r="7" spans="1:18" ht="14.25" customHeight="1">
      <c r="A7" s="184"/>
      <c r="B7" s="52"/>
      <c r="C7" s="53"/>
      <c r="D7" s="53"/>
      <c r="E7" s="50"/>
      <c r="F7" s="154" t="s">
        <v>8</v>
      </c>
      <c r="G7" s="9"/>
      <c r="H7" s="9"/>
      <c r="I7" s="9"/>
      <c r="J7" s="172"/>
      <c r="K7" s="203" t="s">
        <v>28</v>
      </c>
      <c r="L7" s="204"/>
      <c r="M7" s="204"/>
      <c r="N7" s="204"/>
      <c r="O7" s="204"/>
      <c r="P7" s="204"/>
      <c r="Q7" s="205"/>
      <c r="R7" s="55" t="s">
        <v>59</v>
      </c>
    </row>
    <row r="8" spans="1:19" ht="14.25" customHeight="1">
      <c r="A8" s="184"/>
      <c r="B8" s="186" t="s">
        <v>5</v>
      </c>
      <c r="C8" s="187" t="s">
        <v>6</v>
      </c>
      <c r="D8" s="187" t="s">
        <v>7</v>
      </c>
      <c r="E8" s="49" t="s">
        <v>9</v>
      </c>
      <c r="F8" s="169"/>
      <c r="G8" s="166" t="s">
        <v>10</v>
      </c>
      <c r="H8" s="166" t="s">
        <v>11</v>
      </c>
      <c r="I8" s="180" t="s">
        <v>22</v>
      </c>
      <c r="J8" s="172"/>
      <c r="K8" s="177" t="s">
        <v>27</v>
      </c>
      <c r="L8" s="174" t="s">
        <v>26</v>
      </c>
      <c r="M8" s="166" t="s">
        <v>12</v>
      </c>
      <c r="N8" s="166" t="s">
        <v>25</v>
      </c>
      <c r="O8" s="166" t="s">
        <v>13</v>
      </c>
      <c r="P8" s="166" t="s">
        <v>14</v>
      </c>
      <c r="Q8" s="177" t="s">
        <v>24</v>
      </c>
      <c r="R8" s="54" t="s">
        <v>23</v>
      </c>
      <c r="S8" s="21"/>
    </row>
    <row r="9" spans="1:19" ht="14.25" customHeight="1">
      <c r="A9" s="184"/>
      <c r="B9" s="186"/>
      <c r="C9" s="187"/>
      <c r="D9" s="187"/>
      <c r="E9" s="48" t="s">
        <v>15</v>
      </c>
      <c r="F9" s="169"/>
      <c r="G9" s="167"/>
      <c r="H9" s="167"/>
      <c r="I9" s="181"/>
      <c r="J9" s="172"/>
      <c r="K9" s="178"/>
      <c r="L9" s="175"/>
      <c r="M9" s="167"/>
      <c r="N9" s="213"/>
      <c r="O9" s="167"/>
      <c r="P9" s="167"/>
      <c r="Q9" s="209"/>
      <c r="R9" s="54" t="s">
        <v>21</v>
      </c>
      <c r="S9" s="21"/>
    </row>
    <row r="10" spans="1:18" ht="14.25" customHeight="1">
      <c r="A10" s="185"/>
      <c r="B10" s="10" t="s">
        <v>16</v>
      </c>
      <c r="C10" s="11" t="s">
        <v>17</v>
      </c>
      <c r="D10" s="11" t="s">
        <v>17</v>
      </c>
      <c r="E10" s="12" t="s">
        <v>18</v>
      </c>
      <c r="F10" s="170"/>
      <c r="G10" s="168"/>
      <c r="H10" s="168"/>
      <c r="I10" s="182"/>
      <c r="J10" s="173"/>
      <c r="K10" s="179"/>
      <c r="L10" s="176"/>
      <c r="M10" s="168"/>
      <c r="N10" s="214"/>
      <c r="O10" s="168"/>
      <c r="P10" s="168"/>
      <c r="Q10" s="210"/>
      <c r="R10" s="12" t="s">
        <v>30</v>
      </c>
    </row>
    <row r="11" spans="1:18" s="56" customFormat="1" ht="13.5" customHeight="1">
      <c r="A11" s="36"/>
      <c r="B11" s="188" t="s">
        <v>19</v>
      </c>
      <c r="C11" s="188"/>
      <c r="D11" s="188"/>
      <c r="E11" s="188"/>
      <c r="F11" s="188"/>
      <c r="G11" s="188"/>
      <c r="H11" s="188"/>
      <c r="I11" s="188"/>
      <c r="J11" s="36"/>
      <c r="K11" s="188" t="s">
        <v>19</v>
      </c>
      <c r="L11" s="217"/>
      <c r="M11" s="217"/>
      <c r="N11" s="217"/>
      <c r="O11" s="217"/>
      <c r="P11" s="217"/>
      <c r="Q11" s="217"/>
      <c r="R11" s="217"/>
    </row>
    <row r="12" spans="1:18" s="21" customFormat="1" ht="6" customHeight="1">
      <c r="A12" s="14"/>
      <c r="B12" s="15"/>
      <c r="C12" s="16"/>
      <c r="D12" s="16"/>
      <c r="E12" s="17"/>
      <c r="F12" s="18"/>
      <c r="G12" s="18"/>
      <c r="H12" s="18"/>
      <c r="I12" s="18"/>
      <c r="J12" s="14"/>
      <c r="K12" s="19"/>
      <c r="L12" s="18"/>
      <c r="M12" s="18"/>
      <c r="N12" s="18"/>
      <c r="O12" s="18"/>
      <c r="P12" s="18"/>
      <c r="Q12" s="18"/>
      <c r="R12" s="20"/>
    </row>
    <row r="13" spans="1:18" ht="13.5">
      <c r="A13" s="68" t="s">
        <v>40</v>
      </c>
      <c r="B13" s="140">
        <v>180</v>
      </c>
      <c r="C13" s="141">
        <v>3.01</v>
      </c>
      <c r="D13" s="141">
        <v>1.26</v>
      </c>
      <c r="E13" s="142">
        <v>54.2</v>
      </c>
      <c r="F13" s="23">
        <v>261721</v>
      </c>
      <c r="G13" s="1">
        <v>68375</v>
      </c>
      <c r="H13" s="1">
        <v>26135</v>
      </c>
      <c r="I13" s="1">
        <v>18198</v>
      </c>
      <c r="J13" s="4" t="s">
        <v>40</v>
      </c>
      <c r="K13" s="146">
        <v>7881</v>
      </c>
      <c r="L13" s="1">
        <v>11191</v>
      </c>
      <c r="M13" s="1">
        <v>10091</v>
      </c>
      <c r="N13" s="1">
        <v>31065</v>
      </c>
      <c r="O13" s="1">
        <v>11865</v>
      </c>
      <c r="P13" s="1">
        <v>23964</v>
      </c>
      <c r="Q13" s="1">
        <v>52956</v>
      </c>
      <c r="R13" s="147">
        <v>26.1</v>
      </c>
    </row>
    <row r="14" spans="1:18" ht="13.5">
      <c r="A14" s="74" t="s">
        <v>54</v>
      </c>
      <c r="B14" s="140">
        <v>181</v>
      </c>
      <c r="C14" s="141">
        <v>3.09</v>
      </c>
      <c r="D14" s="141">
        <v>1.38</v>
      </c>
      <c r="E14" s="142">
        <v>55.6</v>
      </c>
      <c r="F14" s="23">
        <v>255135</v>
      </c>
      <c r="G14" s="1">
        <v>67721</v>
      </c>
      <c r="H14" s="1">
        <v>21020</v>
      </c>
      <c r="I14" s="1">
        <v>18944</v>
      </c>
      <c r="J14" s="24" t="s">
        <v>41</v>
      </c>
      <c r="K14" s="146">
        <v>7705</v>
      </c>
      <c r="L14" s="1">
        <v>11004</v>
      </c>
      <c r="M14" s="1">
        <v>12088</v>
      </c>
      <c r="N14" s="1">
        <v>26577</v>
      </c>
      <c r="O14" s="1">
        <v>12898</v>
      </c>
      <c r="P14" s="1">
        <v>25560</v>
      </c>
      <c r="Q14" s="1">
        <v>51618</v>
      </c>
      <c r="R14" s="147">
        <v>26.5</v>
      </c>
    </row>
    <row r="15" spans="1:18" ht="13.5">
      <c r="A15" s="74" t="s">
        <v>55</v>
      </c>
      <c r="B15" s="140">
        <v>178</v>
      </c>
      <c r="C15" s="141">
        <v>3.09</v>
      </c>
      <c r="D15" s="141">
        <v>1.36</v>
      </c>
      <c r="E15" s="142">
        <v>54.6</v>
      </c>
      <c r="F15" s="23">
        <v>267658</v>
      </c>
      <c r="G15" s="1">
        <v>68022</v>
      </c>
      <c r="H15" s="1">
        <v>22569</v>
      </c>
      <c r="I15" s="1">
        <v>20009</v>
      </c>
      <c r="J15" s="24" t="s">
        <v>35</v>
      </c>
      <c r="K15" s="146">
        <v>7673</v>
      </c>
      <c r="L15" s="1">
        <v>11621</v>
      </c>
      <c r="M15" s="1">
        <v>11541</v>
      </c>
      <c r="N15" s="1">
        <v>26720</v>
      </c>
      <c r="O15" s="1">
        <v>15889</v>
      </c>
      <c r="P15" s="1">
        <v>27035</v>
      </c>
      <c r="Q15" s="1">
        <v>56578</v>
      </c>
      <c r="R15" s="147">
        <v>25.4</v>
      </c>
    </row>
    <row r="16" spans="1:18" ht="13.5">
      <c r="A16" s="74" t="s">
        <v>56</v>
      </c>
      <c r="B16" s="69">
        <v>179</v>
      </c>
      <c r="C16" s="70">
        <v>2.93</v>
      </c>
      <c r="D16" s="70">
        <v>1.33</v>
      </c>
      <c r="E16" s="75">
        <v>54.5</v>
      </c>
      <c r="F16" s="72">
        <v>280799</v>
      </c>
      <c r="G16" s="73">
        <v>69409</v>
      </c>
      <c r="H16" s="73">
        <v>25121</v>
      </c>
      <c r="I16" s="73">
        <v>19353</v>
      </c>
      <c r="J16" s="24" t="s">
        <v>36</v>
      </c>
      <c r="K16" s="124">
        <v>8960</v>
      </c>
      <c r="L16" s="73">
        <v>12223</v>
      </c>
      <c r="M16" s="73">
        <v>13913</v>
      </c>
      <c r="N16" s="73">
        <v>31466</v>
      </c>
      <c r="O16" s="73">
        <v>13209</v>
      </c>
      <c r="P16" s="73">
        <v>26958</v>
      </c>
      <c r="Q16" s="73">
        <v>60189</v>
      </c>
      <c r="R16" s="125">
        <v>24.7</v>
      </c>
    </row>
    <row r="17" spans="1:18" ht="13.5">
      <c r="A17" s="74" t="s">
        <v>57</v>
      </c>
      <c r="B17" s="69">
        <v>158</v>
      </c>
      <c r="C17" s="70">
        <v>2.96</v>
      </c>
      <c r="D17" s="70">
        <v>1.32</v>
      </c>
      <c r="E17" s="75">
        <v>55.6</v>
      </c>
      <c r="F17" s="72">
        <v>283535</v>
      </c>
      <c r="G17" s="73">
        <v>74446</v>
      </c>
      <c r="H17" s="73">
        <v>23818</v>
      </c>
      <c r="I17" s="73">
        <v>20965</v>
      </c>
      <c r="J17" s="24" t="s">
        <v>42</v>
      </c>
      <c r="K17" s="124">
        <v>8912</v>
      </c>
      <c r="L17" s="73">
        <v>13262</v>
      </c>
      <c r="M17" s="73">
        <v>11184</v>
      </c>
      <c r="N17" s="73">
        <v>26975</v>
      </c>
      <c r="O17" s="73">
        <v>13137</v>
      </c>
      <c r="P17" s="73">
        <v>30650</v>
      </c>
      <c r="Q17" s="73">
        <v>60186</v>
      </c>
      <c r="R17" s="125">
        <v>26.3</v>
      </c>
    </row>
    <row r="18" spans="1:18" ht="6" customHeight="1">
      <c r="A18" s="74"/>
      <c r="B18" s="69"/>
      <c r="C18" s="70"/>
      <c r="D18" s="70"/>
      <c r="E18" s="71"/>
      <c r="F18" s="72"/>
      <c r="G18" s="73"/>
      <c r="H18" s="73"/>
      <c r="I18" s="73"/>
      <c r="J18" s="24"/>
      <c r="K18" s="124"/>
      <c r="L18" s="73"/>
      <c r="M18" s="73"/>
      <c r="N18" s="73"/>
      <c r="O18" s="73"/>
      <c r="P18" s="73"/>
      <c r="Q18" s="73"/>
      <c r="R18" s="125"/>
    </row>
    <row r="19" spans="1:18" ht="13.5">
      <c r="A19" s="74" t="s">
        <v>43</v>
      </c>
      <c r="B19" s="69">
        <v>158</v>
      </c>
      <c r="C19" s="76">
        <v>2.95</v>
      </c>
      <c r="D19" s="76">
        <v>1.36</v>
      </c>
      <c r="E19" s="77">
        <v>56.7</v>
      </c>
      <c r="F19" s="72">
        <v>280716</v>
      </c>
      <c r="G19" s="73">
        <v>70042</v>
      </c>
      <c r="H19" s="73">
        <v>21925</v>
      </c>
      <c r="I19" s="73">
        <v>25983</v>
      </c>
      <c r="J19" s="24" t="s">
        <v>43</v>
      </c>
      <c r="K19" s="124">
        <v>7029</v>
      </c>
      <c r="L19" s="73">
        <v>13097</v>
      </c>
      <c r="M19" s="73">
        <v>10707</v>
      </c>
      <c r="N19" s="73">
        <v>26806</v>
      </c>
      <c r="O19" s="73">
        <v>8891</v>
      </c>
      <c r="P19" s="73">
        <v>29094</v>
      </c>
      <c r="Q19" s="73">
        <v>67142</v>
      </c>
      <c r="R19" s="125">
        <v>25</v>
      </c>
    </row>
    <row r="20" spans="1:18" ht="13.5">
      <c r="A20" s="74" t="s">
        <v>31</v>
      </c>
      <c r="B20" s="69">
        <v>159</v>
      </c>
      <c r="C20" s="76">
        <v>2.95</v>
      </c>
      <c r="D20" s="76">
        <v>1.34</v>
      </c>
      <c r="E20" s="77">
        <v>56.1</v>
      </c>
      <c r="F20" s="72">
        <v>279383</v>
      </c>
      <c r="G20" s="73">
        <v>71135</v>
      </c>
      <c r="H20" s="73">
        <v>22630</v>
      </c>
      <c r="I20" s="73">
        <v>20281</v>
      </c>
      <c r="J20" s="24" t="s">
        <v>31</v>
      </c>
      <c r="K20" s="124">
        <v>9704</v>
      </c>
      <c r="L20" s="73">
        <v>13556</v>
      </c>
      <c r="M20" s="73">
        <v>10215</v>
      </c>
      <c r="N20" s="73">
        <v>24711</v>
      </c>
      <c r="O20" s="73">
        <v>17499</v>
      </c>
      <c r="P20" s="73">
        <v>29431</v>
      </c>
      <c r="Q20" s="73">
        <v>60221</v>
      </c>
      <c r="R20" s="125">
        <v>25.5</v>
      </c>
    </row>
    <row r="21" spans="1:18" ht="13.5">
      <c r="A21" s="68" t="s">
        <v>32</v>
      </c>
      <c r="B21" s="69">
        <v>156</v>
      </c>
      <c r="C21" s="76">
        <v>2.91</v>
      </c>
      <c r="D21" s="76">
        <v>1.3</v>
      </c>
      <c r="E21" s="77">
        <v>54.3</v>
      </c>
      <c r="F21" s="72">
        <v>276798</v>
      </c>
      <c r="G21" s="73">
        <v>74014</v>
      </c>
      <c r="H21" s="73">
        <v>24426</v>
      </c>
      <c r="I21" s="73">
        <v>19139</v>
      </c>
      <c r="J21" s="4" t="s">
        <v>32</v>
      </c>
      <c r="K21" s="124">
        <v>9333</v>
      </c>
      <c r="L21" s="73">
        <v>10928</v>
      </c>
      <c r="M21" s="73">
        <v>10838</v>
      </c>
      <c r="N21" s="73">
        <v>29510</v>
      </c>
      <c r="O21" s="73">
        <v>10351</v>
      </c>
      <c r="P21" s="73">
        <v>32341</v>
      </c>
      <c r="Q21" s="73">
        <v>55916</v>
      </c>
      <c r="R21" s="125">
        <v>26.7</v>
      </c>
    </row>
    <row r="22" spans="1:18" ht="13.5">
      <c r="A22" s="68" t="s">
        <v>33</v>
      </c>
      <c r="B22" s="69">
        <v>157</v>
      </c>
      <c r="C22" s="70">
        <v>3.03</v>
      </c>
      <c r="D22" s="70">
        <v>1.3</v>
      </c>
      <c r="E22" s="75">
        <v>55.3</v>
      </c>
      <c r="F22" s="72">
        <v>297243</v>
      </c>
      <c r="G22" s="73">
        <v>82593</v>
      </c>
      <c r="H22" s="73">
        <v>26289</v>
      </c>
      <c r="I22" s="73">
        <v>18459</v>
      </c>
      <c r="J22" s="4" t="s">
        <v>33</v>
      </c>
      <c r="K22" s="124">
        <v>9584</v>
      </c>
      <c r="L22" s="73">
        <v>15467</v>
      </c>
      <c r="M22" s="73">
        <v>12978</v>
      </c>
      <c r="N22" s="73">
        <v>26874</v>
      </c>
      <c r="O22" s="73">
        <v>15805</v>
      </c>
      <c r="P22" s="73">
        <v>31731</v>
      </c>
      <c r="Q22" s="73">
        <v>57463</v>
      </c>
      <c r="R22" s="125">
        <v>27.8</v>
      </c>
    </row>
    <row r="23" spans="1:18" ht="6" customHeight="1">
      <c r="A23" s="68"/>
      <c r="B23" s="78"/>
      <c r="C23" s="79"/>
      <c r="D23" s="79"/>
      <c r="E23" s="80"/>
      <c r="F23" s="72"/>
      <c r="G23" s="73"/>
      <c r="H23" s="73"/>
      <c r="I23" s="73"/>
      <c r="J23" s="4"/>
      <c r="K23" s="78"/>
      <c r="L23" s="73"/>
      <c r="M23" s="73"/>
      <c r="N23" s="73"/>
      <c r="O23" s="73"/>
      <c r="P23" s="73"/>
      <c r="Q23" s="73"/>
      <c r="R23" s="126"/>
    </row>
    <row r="24" spans="1:18" s="21" customFormat="1" ht="13.5" customHeight="1">
      <c r="A24" s="81"/>
      <c r="B24" s="189" t="s">
        <v>1</v>
      </c>
      <c r="C24" s="189"/>
      <c r="D24" s="189"/>
      <c r="E24" s="189"/>
      <c r="F24" s="189"/>
      <c r="G24" s="189"/>
      <c r="H24" s="189"/>
      <c r="I24" s="189"/>
      <c r="J24" s="13"/>
      <c r="K24" s="189" t="s">
        <v>1</v>
      </c>
      <c r="L24" s="189"/>
      <c r="M24" s="189"/>
      <c r="N24" s="189"/>
      <c r="O24" s="189"/>
      <c r="P24" s="189"/>
      <c r="Q24" s="196"/>
      <c r="R24" s="127" t="s">
        <v>60</v>
      </c>
    </row>
    <row r="25" spans="1:18" s="21" customFormat="1" ht="6" customHeight="1">
      <c r="A25" s="83"/>
      <c r="B25" s="84"/>
      <c r="C25" s="85"/>
      <c r="D25" s="85"/>
      <c r="E25" s="86"/>
      <c r="F25" s="87"/>
      <c r="G25" s="87"/>
      <c r="H25" s="87"/>
      <c r="I25" s="87"/>
      <c r="J25" s="14"/>
      <c r="K25" s="139"/>
      <c r="L25" s="87"/>
      <c r="M25" s="87"/>
      <c r="N25" s="87"/>
      <c r="O25" s="87"/>
      <c r="P25" s="87"/>
      <c r="Q25" s="87"/>
      <c r="R25" s="128"/>
    </row>
    <row r="26" spans="1:18" s="25" customFormat="1" ht="13.5">
      <c r="A26" s="68" t="str">
        <f>A13</f>
        <v>平成16年</v>
      </c>
      <c r="B26" s="143" t="s">
        <v>0</v>
      </c>
      <c r="C26" s="144" t="s">
        <v>0</v>
      </c>
      <c r="D26" s="144" t="s">
        <v>0</v>
      </c>
      <c r="E26" s="145" t="s">
        <v>0</v>
      </c>
      <c r="F26" s="27">
        <v>-6.1</v>
      </c>
      <c r="G26" s="25">
        <v>-7.7</v>
      </c>
      <c r="H26" s="25">
        <v>0.5</v>
      </c>
      <c r="I26" s="25">
        <v>-5.3</v>
      </c>
      <c r="J26" s="4" t="s">
        <v>40</v>
      </c>
      <c r="K26" s="148">
        <v>-9.6</v>
      </c>
      <c r="L26" s="25">
        <v>-15</v>
      </c>
      <c r="M26" s="25">
        <v>-1.2</v>
      </c>
      <c r="N26" s="25">
        <v>9.3</v>
      </c>
      <c r="O26" s="25">
        <v>-36.1</v>
      </c>
      <c r="P26" s="25">
        <v>-10</v>
      </c>
      <c r="Q26" s="25">
        <v>-1.3</v>
      </c>
      <c r="R26" s="149">
        <v>-0.5</v>
      </c>
    </row>
    <row r="27" spans="1:18" s="25" customFormat="1" ht="13.5">
      <c r="A27" s="68" t="str">
        <f>A14</f>
        <v>　　17</v>
      </c>
      <c r="B27" s="143" t="s">
        <v>0</v>
      </c>
      <c r="C27" s="144" t="s">
        <v>0</v>
      </c>
      <c r="D27" s="144" t="s">
        <v>0</v>
      </c>
      <c r="E27" s="145" t="s">
        <v>0</v>
      </c>
      <c r="F27" s="27">
        <v>-2.5</v>
      </c>
      <c r="G27" s="25">
        <v>-1</v>
      </c>
      <c r="H27" s="25">
        <v>-19.6</v>
      </c>
      <c r="I27" s="25">
        <v>4.1</v>
      </c>
      <c r="J27" s="24" t="s">
        <v>41</v>
      </c>
      <c r="K27" s="148">
        <v>-2.2</v>
      </c>
      <c r="L27" s="25">
        <v>-1.7</v>
      </c>
      <c r="M27" s="25">
        <v>19.8</v>
      </c>
      <c r="N27" s="25">
        <v>-14.4</v>
      </c>
      <c r="O27" s="25">
        <v>8.7</v>
      </c>
      <c r="P27" s="25">
        <v>6.7</v>
      </c>
      <c r="Q27" s="25">
        <v>-2.5</v>
      </c>
      <c r="R27" s="149">
        <v>0.3999999999999986</v>
      </c>
    </row>
    <row r="28" spans="1:18" s="25" customFormat="1" ht="13.5">
      <c r="A28" s="68" t="str">
        <f>A15</f>
        <v>　　18</v>
      </c>
      <c r="B28" s="143" t="s">
        <v>0</v>
      </c>
      <c r="C28" s="144" t="s">
        <v>0</v>
      </c>
      <c r="D28" s="144" t="s">
        <v>0</v>
      </c>
      <c r="E28" s="145" t="s">
        <v>0</v>
      </c>
      <c r="F28" s="27">
        <v>4.9</v>
      </c>
      <c r="G28" s="25">
        <v>0.4</v>
      </c>
      <c r="H28" s="25">
        <v>7.4</v>
      </c>
      <c r="I28" s="25">
        <v>5.6</v>
      </c>
      <c r="J28" s="24" t="s">
        <v>35</v>
      </c>
      <c r="K28" s="148">
        <v>-0.4</v>
      </c>
      <c r="L28" s="25">
        <v>5.6</v>
      </c>
      <c r="M28" s="25">
        <v>-4.5</v>
      </c>
      <c r="N28" s="25">
        <v>0.5</v>
      </c>
      <c r="O28" s="25">
        <v>23.2</v>
      </c>
      <c r="P28" s="25">
        <v>5.8</v>
      </c>
      <c r="Q28" s="25">
        <v>9.6</v>
      </c>
      <c r="R28" s="149">
        <v>-1.1</v>
      </c>
    </row>
    <row r="29" spans="1:18" s="25" customFormat="1" ht="13.5">
      <c r="A29" s="68" t="str">
        <f>A16</f>
        <v>　　19</v>
      </c>
      <c r="B29" s="88" t="s">
        <v>0</v>
      </c>
      <c r="C29" s="89" t="s">
        <v>0</v>
      </c>
      <c r="D29" s="89" t="s">
        <v>0</v>
      </c>
      <c r="E29" s="90" t="s">
        <v>0</v>
      </c>
      <c r="F29" s="91">
        <v>4.9</v>
      </c>
      <c r="G29" s="91">
        <v>2</v>
      </c>
      <c r="H29" s="91">
        <v>11.3</v>
      </c>
      <c r="I29" s="25">
        <v>-3.3</v>
      </c>
      <c r="J29" s="24" t="s">
        <v>36</v>
      </c>
      <c r="K29" s="132">
        <v>16.8</v>
      </c>
      <c r="L29" s="91">
        <v>5.2</v>
      </c>
      <c r="M29" s="91">
        <v>20.6</v>
      </c>
      <c r="N29" s="91">
        <v>17.8</v>
      </c>
      <c r="O29" s="91">
        <v>-16.9</v>
      </c>
      <c r="P29" s="91">
        <v>-0.3</v>
      </c>
      <c r="Q29" s="91">
        <v>6.4</v>
      </c>
      <c r="R29" s="91">
        <v>-0.7</v>
      </c>
    </row>
    <row r="30" spans="1:18" s="25" customFormat="1" ht="13.5">
      <c r="A30" s="68" t="str">
        <f>A17</f>
        <v>　　20</v>
      </c>
      <c r="B30" s="88" t="s">
        <v>0</v>
      </c>
      <c r="C30" s="89" t="s">
        <v>0</v>
      </c>
      <c r="D30" s="89" t="s">
        <v>0</v>
      </c>
      <c r="E30" s="90" t="s">
        <v>0</v>
      </c>
      <c r="F30" s="91">
        <v>0.6</v>
      </c>
      <c r="G30" s="91">
        <v>7.2</v>
      </c>
      <c r="H30" s="91">
        <v>-6.6</v>
      </c>
      <c r="I30" s="91">
        <v>8.1</v>
      </c>
      <c r="J30" s="24" t="s">
        <v>42</v>
      </c>
      <c r="K30" s="132">
        <v>-1.5</v>
      </c>
      <c r="L30" s="91">
        <v>7.9</v>
      </c>
      <c r="M30" s="91">
        <v>-20.4</v>
      </c>
      <c r="N30" s="91">
        <v>-14.6</v>
      </c>
      <c r="O30" s="91">
        <v>-2.5</v>
      </c>
      <c r="P30" s="91">
        <v>13.7</v>
      </c>
      <c r="Q30" s="91">
        <v>0.1</v>
      </c>
      <c r="R30" s="91">
        <v>1.7</v>
      </c>
    </row>
    <row r="31" spans="1:18" s="25" customFormat="1" ht="6" customHeight="1">
      <c r="A31" s="74"/>
      <c r="B31" s="88"/>
      <c r="C31" s="89"/>
      <c r="D31" s="89"/>
      <c r="E31" s="90"/>
      <c r="F31" s="91"/>
      <c r="G31" s="92"/>
      <c r="H31" s="92"/>
      <c r="I31" s="92"/>
      <c r="J31" s="24"/>
      <c r="K31" s="132"/>
      <c r="L31" s="92"/>
      <c r="M31" s="92"/>
      <c r="N31" s="92"/>
      <c r="O31" s="92"/>
      <c r="P31" s="92"/>
      <c r="Q31" s="92"/>
      <c r="R31" s="129"/>
    </row>
    <row r="32" spans="1:18" s="25" customFormat="1" ht="13.5">
      <c r="A32" s="74" t="str">
        <f>A19</f>
        <v>平成20年１～３月期</v>
      </c>
      <c r="B32" s="88" t="s">
        <v>0</v>
      </c>
      <c r="C32" s="89" t="s">
        <v>0</v>
      </c>
      <c r="D32" s="89" t="s">
        <v>0</v>
      </c>
      <c r="E32" s="90" t="s">
        <v>0</v>
      </c>
      <c r="F32" s="91">
        <v>10.7</v>
      </c>
      <c r="G32" s="91">
        <v>7.3</v>
      </c>
      <c r="H32" s="91">
        <v>-3.3</v>
      </c>
      <c r="I32" s="91">
        <v>14.9</v>
      </c>
      <c r="J32" s="24" t="s">
        <v>43</v>
      </c>
      <c r="K32" s="132">
        <v>-6.9</v>
      </c>
      <c r="L32" s="91">
        <v>5.7</v>
      </c>
      <c r="M32" s="91">
        <v>-16.8</v>
      </c>
      <c r="N32" s="91">
        <v>12.9</v>
      </c>
      <c r="O32" s="91">
        <v>-1.1</v>
      </c>
      <c r="P32" s="91">
        <v>36.8</v>
      </c>
      <c r="Q32" s="91">
        <v>19.7</v>
      </c>
      <c r="R32" s="91">
        <v>-1</v>
      </c>
    </row>
    <row r="33" spans="1:18" s="25" customFormat="1" ht="13.5">
      <c r="A33" s="74" t="s">
        <v>31</v>
      </c>
      <c r="B33" s="88" t="s">
        <v>0</v>
      </c>
      <c r="C33" s="89" t="s">
        <v>0</v>
      </c>
      <c r="D33" s="89" t="s">
        <v>0</v>
      </c>
      <c r="E33" s="90" t="s">
        <v>0</v>
      </c>
      <c r="F33" s="91">
        <v>2</v>
      </c>
      <c r="G33" s="91">
        <v>5.3</v>
      </c>
      <c r="H33" s="91">
        <v>-18.5</v>
      </c>
      <c r="I33" s="91">
        <v>9.7</v>
      </c>
      <c r="J33" s="24" t="s">
        <v>31</v>
      </c>
      <c r="K33" s="132">
        <v>24.5</v>
      </c>
      <c r="L33" s="91">
        <v>18.7</v>
      </c>
      <c r="M33" s="91">
        <v>-9.4</v>
      </c>
      <c r="N33" s="91">
        <v>-20.6</v>
      </c>
      <c r="O33" s="91">
        <v>7.5</v>
      </c>
      <c r="P33" s="91">
        <v>24.4</v>
      </c>
      <c r="Q33" s="91">
        <v>3</v>
      </c>
      <c r="R33" s="91">
        <v>0.5</v>
      </c>
    </row>
    <row r="34" spans="1:18" s="25" customFormat="1" ht="13.5">
      <c r="A34" s="68" t="s">
        <v>32</v>
      </c>
      <c r="B34" s="93" t="s">
        <v>0</v>
      </c>
      <c r="C34" s="94" t="s">
        <v>0</v>
      </c>
      <c r="D34" s="94" t="s">
        <v>0</v>
      </c>
      <c r="E34" s="95" t="s">
        <v>0</v>
      </c>
      <c r="F34" s="91">
        <v>-3.7</v>
      </c>
      <c r="G34" s="91">
        <v>8</v>
      </c>
      <c r="H34" s="91">
        <v>-1.3</v>
      </c>
      <c r="I34" s="91">
        <v>1.7</v>
      </c>
      <c r="J34" s="4" t="s">
        <v>32</v>
      </c>
      <c r="K34" s="132">
        <v>1.8</v>
      </c>
      <c r="L34" s="91">
        <v>12.4</v>
      </c>
      <c r="M34" s="91">
        <v>-20.3</v>
      </c>
      <c r="N34" s="91">
        <v>-19.9</v>
      </c>
      <c r="O34" s="91">
        <v>-23.9</v>
      </c>
      <c r="P34" s="91">
        <v>8.3</v>
      </c>
      <c r="Q34" s="91">
        <v>-10.6</v>
      </c>
      <c r="R34" s="91">
        <v>2.7</v>
      </c>
    </row>
    <row r="35" spans="1:18" s="25" customFormat="1" ht="13.5">
      <c r="A35" s="68" t="s">
        <v>33</v>
      </c>
      <c r="B35" s="93" t="s">
        <v>0</v>
      </c>
      <c r="C35" s="94" t="s">
        <v>0</v>
      </c>
      <c r="D35" s="94" t="s">
        <v>0</v>
      </c>
      <c r="E35" s="95" t="s">
        <v>0</v>
      </c>
      <c r="F35" s="91">
        <v>-4.9</v>
      </c>
      <c r="G35" s="91">
        <v>8</v>
      </c>
      <c r="H35" s="91">
        <v>-1.8</v>
      </c>
      <c r="I35" s="91">
        <v>4.4</v>
      </c>
      <c r="J35" s="4" t="s">
        <v>33</v>
      </c>
      <c r="K35" s="132">
        <v>-18</v>
      </c>
      <c r="L35" s="91">
        <v>-1.1</v>
      </c>
      <c r="M35" s="91">
        <v>-29.7</v>
      </c>
      <c r="N35" s="91">
        <v>-22.4</v>
      </c>
      <c r="O35" s="91">
        <v>5</v>
      </c>
      <c r="P35" s="91">
        <v>-4.1</v>
      </c>
      <c r="Q35" s="91">
        <v>-9.2</v>
      </c>
      <c r="R35" s="91">
        <v>3.3</v>
      </c>
    </row>
    <row r="36" spans="1:18" s="25" customFormat="1" ht="6" customHeight="1">
      <c r="A36" s="92"/>
      <c r="B36" s="96"/>
      <c r="C36" s="94"/>
      <c r="D36" s="94"/>
      <c r="E36" s="95"/>
      <c r="F36" s="91"/>
      <c r="G36" s="92"/>
      <c r="H36" s="92"/>
      <c r="I36" s="92"/>
      <c r="K36" s="152"/>
      <c r="L36" s="92"/>
      <c r="M36" s="92"/>
      <c r="N36" s="92"/>
      <c r="O36" s="92"/>
      <c r="P36" s="92"/>
      <c r="Q36" s="92"/>
      <c r="R36" s="129"/>
    </row>
    <row r="37" spans="1:18" s="27" customFormat="1" ht="13.5" customHeight="1">
      <c r="A37" s="97"/>
      <c r="B37" s="190" t="s">
        <v>45</v>
      </c>
      <c r="C37" s="190"/>
      <c r="D37" s="190"/>
      <c r="E37" s="190"/>
      <c r="F37" s="190"/>
      <c r="G37" s="190"/>
      <c r="H37" s="190"/>
      <c r="I37" s="190"/>
      <c r="J37" s="28"/>
      <c r="K37" s="190" t="s">
        <v>52</v>
      </c>
      <c r="L37" s="190"/>
      <c r="M37" s="190"/>
      <c r="N37" s="190"/>
      <c r="O37" s="190"/>
      <c r="P37" s="190"/>
      <c r="Q37" s="190"/>
      <c r="R37" s="190"/>
    </row>
    <row r="38" spans="1:18" s="27" customFormat="1" ht="6" customHeight="1">
      <c r="A38" s="98"/>
      <c r="B38" s="99"/>
      <c r="C38" s="98"/>
      <c r="D38" s="98"/>
      <c r="E38" s="98"/>
      <c r="F38" s="100"/>
      <c r="G38" s="100"/>
      <c r="H38" s="100"/>
      <c r="I38" s="100"/>
      <c r="J38" s="29"/>
      <c r="K38" s="130"/>
      <c r="L38" s="100"/>
      <c r="M38" s="100"/>
      <c r="N38" s="100"/>
      <c r="O38" s="100"/>
      <c r="P38" s="100"/>
      <c r="Q38" s="100"/>
      <c r="R38" s="131"/>
    </row>
    <row r="39" spans="1:18" s="25" customFormat="1" ht="13.5">
      <c r="A39" s="68" t="str">
        <f>A13</f>
        <v>平成16年</v>
      </c>
      <c r="B39" s="143" t="s">
        <v>0</v>
      </c>
      <c r="C39" s="144" t="s">
        <v>0</v>
      </c>
      <c r="D39" s="144" t="s">
        <v>0</v>
      </c>
      <c r="E39" s="145" t="s">
        <v>0</v>
      </c>
      <c r="F39" s="27">
        <v>-6.1</v>
      </c>
      <c r="G39" s="25">
        <v>-9.1</v>
      </c>
      <c r="H39" s="25">
        <v>1.4</v>
      </c>
      <c r="I39" s="25">
        <v>-5.3</v>
      </c>
      <c r="J39" s="4" t="s">
        <v>40</v>
      </c>
      <c r="K39" s="148">
        <v>-6.4</v>
      </c>
      <c r="L39" s="25">
        <v>-13.4</v>
      </c>
      <c r="M39" s="25">
        <v>-0.7</v>
      </c>
      <c r="N39" s="25">
        <v>10</v>
      </c>
      <c r="O39" s="25">
        <v>-36.4</v>
      </c>
      <c r="P39" s="25">
        <v>-8.8</v>
      </c>
      <c r="Q39" s="150" t="s">
        <v>0</v>
      </c>
      <c r="R39" s="151" t="s">
        <v>0</v>
      </c>
    </row>
    <row r="40" spans="1:18" s="25" customFormat="1" ht="13.5">
      <c r="A40" s="68" t="str">
        <f aca="true" t="shared" si="0" ref="A40:A48">A14</f>
        <v>　　17</v>
      </c>
      <c r="B40" s="143" t="s">
        <v>0</v>
      </c>
      <c r="C40" s="144" t="s">
        <v>0</v>
      </c>
      <c r="D40" s="144" t="s">
        <v>0</v>
      </c>
      <c r="E40" s="145" t="s">
        <v>0</v>
      </c>
      <c r="F40" s="27">
        <v>-1.6</v>
      </c>
      <c r="G40" s="25">
        <v>0.2</v>
      </c>
      <c r="H40" s="25">
        <v>-19.1</v>
      </c>
      <c r="I40" s="25">
        <v>4.5</v>
      </c>
      <c r="J40" s="24" t="s">
        <v>41</v>
      </c>
      <c r="K40" s="148">
        <v>0.5</v>
      </c>
      <c r="L40" s="25">
        <v>-2.1</v>
      </c>
      <c r="M40" s="25">
        <v>20.3</v>
      </c>
      <c r="N40" s="25">
        <v>-12.4</v>
      </c>
      <c r="O40" s="25">
        <v>6.7</v>
      </c>
      <c r="P40" s="25">
        <v>7.6</v>
      </c>
      <c r="Q40" s="150" t="s">
        <v>0</v>
      </c>
      <c r="R40" s="151" t="s">
        <v>0</v>
      </c>
    </row>
    <row r="41" spans="1:18" s="25" customFormat="1" ht="13.5">
      <c r="A41" s="68" t="str">
        <f t="shared" si="0"/>
        <v>　　18</v>
      </c>
      <c r="B41" s="143" t="s">
        <v>0</v>
      </c>
      <c r="C41" s="144" t="s">
        <v>0</v>
      </c>
      <c r="D41" s="144" t="s">
        <v>0</v>
      </c>
      <c r="E41" s="145" t="s">
        <v>0</v>
      </c>
      <c r="F41" s="27">
        <v>3</v>
      </c>
      <c r="G41" s="25">
        <v>-1.2</v>
      </c>
      <c r="H41" s="25">
        <v>4.4</v>
      </c>
      <c r="I41" s="25">
        <v>3.2</v>
      </c>
      <c r="J41" s="24" t="s">
        <v>35</v>
      </c>
      <c r="K41" s="148">
        <v>-5.4</v>
      </c>
      <c r="L41" s="25">
        <v>3</v>
      </c>
      <c r="M41" s="25">
        <v>-2.7</v>
      </c>
      <c r="N41" s="25">
        <v>-2.1</v>
      </c>
      <c r="O41" s="25">
        <v>25.8</v>
      </c>
      <c r="P41" s="25">
        <v>3.8</v>
      </c>
      <c r="Q41" s="150" t="s">
        <v>0</v>
      </c>
      <c r="R41" s="151" t="s">
        <v>0</v>
      </c>
    </row>
    <row r="42" spans="1:18" s="25" customFormat="1" ht="13.5">
      <c r="A42" s="68" t="str">
        <f t="shared" si="0"/>
        <v>　　19</v>
      </c>
      <c r="B42" s="88" t="s">
        <v>0</v>
      </c>
      <c r="C42" s="89" t="s">
        <v>0</v>
      </c>
      <c r="D42" s="89" t="s">
        <v>0</v>
      </c>
      <c r="E42" s="90" t="s">
        <v>0</v>
      </c>
      <c r="F42" s="91">
        <v>4.9</v>
      </c>
      <c r="G42" s="91">
        <v>2.1</v>
      </c>
      <c r="H42" s="91">
        <v>11.7</v>
      </c>
      <c r="I42" s="91">
        <v>-3.7</v>
      </c>
      <c r="J42" s="24" t="s">
        <v>36</v>
      </c>
      <c r="K42" s="132">
        <v>17.4</v>
      </c>
      <c r="L42" s="91">
        <v>4.1</v>
      </c>
      <c r="M42" s="91">
        <v>20.2</v>
      </c>
      <c r="N42" s="91">
        <v>17.8</v>
      </c>
      <c r="O42" s="91">
        <v>-17.6</v>
      </c>
      <c r="P42" s="91">
        <v>1.2</v>
      </c>
      <c r="Q42" s="94" t="s">
        <v>0</v>
      </c>
      <c r="R42" s="133" t="s">
        <v>0</v>
      </c>
    </row>
    <row r="43" spans="1:18" s="25" customFormat="1" ht="13.5">
      <c r="A43" s="68" t="str">
        <f t="shared" si="0"/>
        <v>　　20</v>
      </c>
      <c r="B43" s="88" t="s">
        <v>0</v>
      </c>
      <c r="C43" s="89" t="s">
        <v>0</v>
      </c>
      <c r="D43" s="89" t="s">
        <v>0</v>
      </c>
      <c r="E43" s="90" t="s">
        <v>0</v>
      </c>
      <c r="F43" s="91">
        <v>-0.4</v>
      </c>
      <c r="G43" s="91">
        <v>5.2</v>
      </c>
      <c r="H43" s="91">
        <v>-6.4</v>
      </c>
      <c r="I43" s="91">
        <v>4.3</v>
      </c>
      <c r="J43" s="24" t="s">
        <v>42</v>
      </c>
      <c r="K43" s="132">
        <v>-1.8</v>
      </c>
      <c r="L43" s="91">
        <v>7.6</v>
      </c>
      <c r="M43" s="91">
        <v>-21</v>
      </c>
      <c r="N43" s="91">
        <v>-15.5</v>
      </c>
      <c r="O43" s="91">
        <v>-3.4</v>
      </c>
      <c r="P43" s="91">
        <v>14.7</v>
      </c>
      <c r="Q43" s="94" t="s">
        <v>0</v>
      </c>
      <c r="R43" s="133" t="s">
        <v>0</v>
      </c>
    </row>
    <row r="44" spans="1:18" s="25" customFormat="1" ht="6" customHeight="1">
      <c r="A44" s="68"/>
      <c r="B44" s="88"/>
      <c r="C44" s="89"/>
      <c r="D44" s="89"/>
      <c r="E44" s="90"/>
      <c r="F44" s="91"/>
      <c r="G44" s="92"/>
      <c r="H44" s="92"/>
      <c r="I44" s="92"/>
      <c r="J44" s="24"/>
      <c r="K44" s="132"/>
      <c r="L44" s="92"/>
      <c r="M44" s="92"/>
      <c r="N44" s="92"/>
      <c r="O44" s="92"/>
      <c r="P44" s="92"/>
      <c r="Q44" s="94"/>
      <c r="R44" s="133"/>
    </row>
    <row r="45" spans="1:18" s="25" customFormat="1" ht="13.5">
      <c r="A45" s="68" t="str">
        <f t="shared" si="0"/>
        <v>平成20年１～３月期</v>
      </c>
      <c r="B45" s="93" t="s">
        <v>0</v>
      </c>
      <c r="C45" s="94" t="s">
        <v>0</v>
      </c>
      <c r="D45" s="94" t="s">
        <v>0</v>
      </c>
      <c r="E45" s="95" t="s">
        <v>0</v>
      </c>
      <c r="F45" s="91">
        <v>10</v>
      </c>
      <c r="G45" s="91">
        <v>6.1</v>
      </c>
      <c r="H45" s="91">
        <v>-3.2</v>
      </c>
      <c r="I45" s="91">
        <v>13.2</v>
      </c>
      <c r="J45" s="24" t="s">
        <v>43</v>
      </c>
      <c r="K45" s="132">
        <v>-6.5</v>
      </c>
      <c r="L45" s="91">
        <v>5.3</v>
      </c>
      <c r="M45" s="91">
        <v>-17.3</v>
      </c>
      <c r="N45" s="134">
        <v>11.3</v>
      </c>
      <c r="O45" s="134">
        <v>-2.2</v>
      </c>
      <c r="P45" s="134">
        <v>38.95094339622642</v>
      </c>
      <c r="Q45" s="94" t="s">
        <v>0</v>
      </c>
      <c r="R45" s="133" t="s">
        <v>0</v>
      </c>
    </row>
    <row r="46" spans="1:18" s="25" customFormat="1" ht="13.5">
      <c r="A46" s="68" t="str">
        <f t="shared" si="0"/>
        <v>　　　　４～６</v>
      </c>
      <c r="B46" s="88" t="s">
        <v>0</v>
      </c>
      <c r="C46" s="89" t="s">
        <v>0</v>
      </c>
      <c r="D46" s="89" t="s">
        <v>0</v>
      </c>
      <c r="E46" s="90" t="s">
        <v>0</v>
      </c>
      <c r="F46" s="91">
        <v>1</v>
      </c>
      <c r="G46" s="91">
        <v>3.3</v>
      </c>
      <c r="H46" s="91">
        <v>-18.3</v>
      </c>
      <c r="I46" s="91">
        <v>6.3</v>
      </c>
      <c r="J46" s="24" t="s">
        <v>31</v>
      </c>
      <c r="K46" s="132">
        <v>25</v>
      </c>
      <c r="L46" s="91">
        <v>17.9</v>
      </c>
      <c r="M46" s="91">
        <v>-9.9</v>
      </c>
      <c r="N46" s="134">
        <v>-21.6</v>
      </c>
      <c r="O46" s="134">
        <v>6.6</v>
      </c>
      <c r="P46" s="134">
        <v>25.8</v>
      </c>
      <c r="Q46" s="94" t="s">
        <v>0</v>
      </c>
      <c r="R46" s="133" t="s">
        <v>0</v>
      </c>
    </row>
    <row r="47" spans="1:18" s="25" customFormat="1" ht="13.5">
      <c r="A47" s="68" t="str">
        <f t="shared" si="0"/>
        <v>　　　　７～９</v>
      </c>
      <c r="B47" s="88" t="s">
        <v>0</v>
      </c>
      <c r="C47" s="89" t="s">
        <v>0</v>
      </c>
      <c r="D47" s="89" t="s">
        <v>0</v>
      </c>
      <c r="E47" s="90" t="s">
        <v>0</v>
      </c>
      <c r="F47" s="91">
        <v>-5.1</v>
      </c>
      <c r="G47" s="91">
        <v>5.7</v>
      </c>
      <c r="H47" s="91">
        <v>-1.1</v>
      </c>
      <c r="I47" s="91">
        <v>-3.4</v>
      </c>
      <c r="J47" s="4" t="s">
        <v>32</v>
      </c>
      <c r="K47" s="132">
        <v>0</v>
      </c>
      <c r="L47" s="91">
        <v>12.6</v>
      </c>
      <c r="M47" s="91">
        <v>-20.8</v>
      </c>
      <c r="N47" s="134">
        <v>-22</v>
      </c>
      <c r="O47" s="134">
        <v>-24.5</v>
      </c>
      <c r="P47" s="134">
        <v>9</v>
      </c>
      <c r="Q47" s="94" t="s">
        <v>0</v>
      </c>
      <c r="R47" s="133" t="s">
        <v>0</v>
      </c>
    </row>
    <row r="48" spans="1:18" s="25" customFormat="1" ht="13.5">
      <c r="A48" s="68" t="str">
        <f t="shared" si="0"/>
        <v>　　　　10～12</v>
      </c>
      <c r="B48" s="93" t="s">
        <v>0</v>
      </c>
      <c r="C48" s="95" t="s">
        <v>0</v>
      </c>
      <c r="D48" s="95" t="s">
        <v>0</v>
      </c>
      <c r="E48" s="95" t="s">
        <v>0</v>
      </c>
      <c r="F48" s="91">
        <v>-5.8</v>
      </c>
      <c r="G48" s="91">
        <v>5.6</v>
      </c>
      <c r="H48" s="91">
        <v>-1.7</v>
      </c>
      <c r="I48" s="91">
        <v>0</v>
      </c>
      <c r="J48" s="4" t="s">
        <v>33</v>
      </c>
      <c r="K48" s="132">
        <v>-18.6</v>
      </c>
      <c r="L48" s="91">
        <v>-1.3</v>
      </c>
      <c r="M48" s="91">
        <v>-30.2</v>
      </c>
      <c r="N48" s="134">
        <v>-21.7</v>
      </c>
      <c r="O48" s="134">
        <v>4.2</v>
      </c>
      <c r="P48" s="134">
        <v>-3.6</v>
      </c>
      <c r="Q48" s="94" t="s">
        <v>0</v>
      </c>
      <c r="R48" s="133" t="s">
        <v>0</v>
      </c>
    </row>
    <row r="49" spans="1:18" ht="6" customHeight="1" thickBot="1">
      <c r="A49" s="101"/>
      <c r="B49" s="102"/>
      <c r="C49" s="103"/>
      <c r="D49" s="103"/>
      <c r="E49" s="104"/>
      <c r="F49" s="105"/>
      <c r="G49" s="105"/>
      <c r="H49" s="105"/>
      <c r="I49" s="105"/>
      <c r="J49" s="30"/>
      <c r="K49" s="153"/>
      <c r="L49" s="105"/>
      <c r="M49" s="105"/>
      <c r="N49" s="105"/>
      <c r="O49" s="105"/>
      <c r="P49" s="105"/>
      <c r="Q49" s="104"/>
      <c r="R49" s="135"/>
    </row>
    <row r="50" spans="1:18" ht="16.5" customHeight="1" thickTop="1">
      <c r="A50" s="158" t="s">
        <v>3</v>
      </c>
      <c r="B50" s="106" t="s">
        <v>20</v>
      </c>
      <c r="C50" s="107"/>
      <c r="D50" s="107"/>
      <c r="E50" s="108"/>
      <c r="F50" s="109"/>
      <c r="G50" s="110"/>
      <c r="H50" s="110"/>
      <c r="I50" s="110"/>
      <c r="J50" s="183" t="s">
        <v>3</v>
      </c>
      <c r="K50" s="136" t="s">
        <v>20</v>
      </c>
      <c r="L50" s="110"/>
      <c r="M50" s="110"/>
      <c r="N50" s="110"/>
      <c r="O50" s="109"/>
      <c r="P50" s="110"/>
      <c r="Q50" s="110"/>
      <c r="R50" s="110"/>
    </row>
    <row r="51" spans="1:18" ht="14.25" customHeight="1">
      <c r="A51" s="159"/>
      <c r="B51" s="111"/>
      <c r="C51" s="112"/>
      <c r="D51" s="112"/>
      <c r="E51" s="113"/>
      <c r="F51" s="191" t="s">
        <v>8</v>
      </c>
      <c r="G51" s="114"/>
      <c r="H51" s="114"/>
      <c r="I51" s="114"/>
      <c r="J51" s="184"/>
      <c r="K51" s="206" t="s">
        <v>28</v>
      </c>
      <c r="L51" s="207"/>
      <c r="M51" s="207"/>
      <c r="N51" s="207"/>
      <c r="O51" s="207"/>
      <c r="P51" s="207"/>
      <c r="Q51" s="208"/>
      <c r="R51" s="55" t="s">
        <v>59</v>
      </c>
    </row>
    <row r="52" spans="1:18" ht="14.25" customHeight="1">
      <c r="A52" s="159"/>
      <c r="B52" s="161" t="s">
        <v>5</v>
      </c>
      <c r="C52" s="162" t="s">
        <v>6</v>
      </c>
      <c r="D52" s="162" t="s">
        <v>7</v>
      </c>
      <c r="E52" s="115" t="s">
        <v>9</v>
      </c>
      <c r="F52" s="192"/>
      <c r="G52" s="194" t="s">
        <v>10</v>
      </c>
      <c r="H52" s="194" t="s">
        <v>11</v>
      </c>
      <c r="I52" s="163" t="s">
        <v>22</v>
      </c>
      <c r="J52" s="184"/>
      <c r="K52" s="155" t="s">
        <v>27</v>
      </c>
      <c r="L52" s="200" t="s">
        <v>26</v>
      </c>
      <c r="M52" s="197" t="s">
        <v>12</v>
      </c>
      <c r="N52" s="197" t="s">
        <v>25</v>
      </c>
      <c r="O52" s="197" t="s">
        <v>13</v>
      </c>
      <c r="P52" s="197" t="s">
        <v>14</v>
      </c>
      <c r="Q52" s="155" t="s">
        <v>24</v>
      </c>
      <c r="R52" s="137" t="s">
        <v>46</v>
      </c>
    </row>
    <row r="53" spans="1:18" ht="14.25" customHeight="1">
      <c r="A53" s="159"/>
      <c r="B53" s="161"/>
      <c r="C53" s="162"/>
      <c r="D53" s="162"/>
      <c r="E53" s="116" t="s">
        <v>15</v>
      </c>
      <c r="F53" s="192"/>
      <c r="G53" s="195"/>
      <c r="H53" s="195"/>
      <c r="I53" s="164"/>
      <c r="J53" s="184"/>
      <c r="K53" s="156"/>
      <c r="L53" s="201"/>
      <c r="M53" s="198"/>
      <c r="N53" s="215"/>
      <c r="O53" s="198"/>
      <c r="P53" s="198"/>
      <c r="Q53" s="211"/>
      <c r="R53" s="137" t="s">
        <v>21</v>
      </c>
    </row>
    <row r="54" spans="1:18" ht="14.25" customHeight="1">
      <c r="A54" s="160"/>
      <c r="B54" s="117" t="s">
        <v>16</v>
      </c>
      <c r="C54" s="118" t="s">
        <v>17</v>
      </c>
      <c r="D54" s="118" t="s">
        <v>17</v>
      </c>
      <c r="E54" s="119" t="s">
        <v>18</v>
      </c>
      <c r="F54" s="193"/>
      <c r="G54" s="195"/>
      <c r="H54" s="195"/>
      <c r="I54" s="165"/>
      <c r="J54" s="185"/>
      <c r="K54" s="157"/>
      <c r="L54" s="202"/>
      <c r="M54" s="199"/>
      <c r="N54" s="216"/>
      <c r="O54" s="199"/>
      <c r="P54" s="199"/>
      <c r="Q54" s="212"/>
      <c r="R54" s="138" t="s">
        <v>47</v>
      </c>
    </row>
    <row r="55" spans="1:18" s="37" customFormat="1" ht="13.5" customHeight="1">
      <c r="A55" s="82"/>
      <c r="B55" s="189" t="s">
        <v>49</v>
      </c>
      <c r="C55" s="189"/>
      <c r="D55" s="189"/>
      <c r="E55" s="189"/>
      <c r="F55" s="189"/>
      <c r="G55" s="189"/>
      <c r="H55" s="189"/>
      <c r="I55" s="189"/>
      <c r="J55" s="36"/>
      <c r="K55" s="189" t="s">
        <v>19</v>
      </c>
      <c r="L55" s="189"/>
      <c r="M55" s="189"/>
      <c r="N55" s="189"/>
      <c r="O55" s="189"/>
      <c r="P55" s="189"/>
      <c r="Q55" s="189"/>
      <c r="R55" s="189"/>
    </row>
    <row r="56" spans="1:18" s="21" customFormat="1" ht="6" customHeight="1">
      <c r="A56" s="83"/>
      <c r="B56" s="120"/>
      <c r="C56" s="121"/>
      <c r="D56" s="121"/>
      <c r="E56" s="122"/>
      <c r="F56" s="87"/>
      <c r="G56" s="87"/>
      <c r="H56" s="87"/>
      <c r="I56" s="87"/>
      <c r="J56" s="14"/>
      <c r="K56" s="139"/>
      <c r="L56" s="87"/>
      <c r="M56" s="87"/>
      <c r="N56" s="87"/>
      <c r="O56" s="87"/>
      <c r="P56" s="87"/>
      <c r="Q56" s="87"/>
      <c r="R56" s="128"/>
    </row>
    <row r="57" spans="1:18" ht="13.5">
      <c r="A57" s="68" t="str">
        <f>A13</f>
        <v>平成16年</v>
      </c>
      <c r="B57" s="140">
        <v>7742</v>
      </c>
      <c r="C57" s="141">
        <v>3.19</v>
      </c>
      <c r="D57" s="141">
        <v>1.39</v>
      </c>
      <c r="E57" s="142">
        <v>54</v>
      </c>
      <c r="F57" s="23">
        <v>304203</v>
      </c>
      <c r="G57" s="1">
        <v>70116</v>
      </c>
      <c r="H57" s="1">
        <v>19474</v>
      </c>
      <c r="I57" s="1">
        <v>20990</v>
      </c>
      <c r="J57" s="4" t="s">
        <v>40</v>
      </c>
      <c r="K57" s="146">
        <v>9961</v>
      </c>
      <c r="L57" s="1">
        <v>13572</v>
      </c>
      <c r="M57" s="1">
        <v>12215</v>
      </c>
      <c r="N57" s="1">
        <v>39272</v>
      </c>
      <c r="O57" s="1">
        <v>13581</v>
      </c>
      <c r="P57" s="1">
        <v>31262</v>
      </c>
      <c r="Q57" s="1">
        <v>73761</v>
      </c>
      <c r="R57" s="147">
        <v>23</v>
      </c>
    </row>
    <row r="58" spans="1:18" ht="13.5">
      <c r="A58" s="68" t="str">
        <f aca="true" t="shared" si="1" ref="A58:A66">A14</f>
        <v>　　17</v>
      </c>
      <c r="B58" s="140">
        <v>7766</v>
      </c>
      <c r="C58" s="141">
        <v>3.15</v>
      </c>
      <c r="D58" s="141">
        <v>1.39</v>
      </c>
      <c r="E58" s="142">
        <v>54.8</v>
      </c>
      <c r="F58" s="23">
        <v>300903</v>
      </c>
      <c r="G58" s="1">
        <v>68910</v>
      </c>
      <c r="H58" s="1">
        <v>19554</v>
      </c>
      <c r="I58" s="1">
        <v>21379</v>
      </c>
      <c r="J58" s="24" t="s">
        <v>34</v>
      </c>
      <c r="K58" s="146">
        <v>10010</v>
      </c>
      <c r="L58" s="1">
        <v>13440</v>
      </c>
      <c r="M58" s="1">
        <v>13044</v>
      </c>
      <c r="N58" s="1">
        <v>38738</v>
      </c>
      <c r="O58" s="1">
        <v>12495</v>
      </c>
      <c r="P58" s="1">
        <v>31028</v>
      </c>
      <c r="Q58" s="1">
        <v>72308</v>
      </c>
      <c r="R58" s="147">
        <v>22.9</v>
      </c>
    </row>
    <row r="59" spans="1:18" ht="13.5">
      <c r="A59" s="68" t="str">
        <f t="shared" si="1"/>
        <v>　　18</v>
      </c>
      <c r="B59" s="140">
        <v>7743</v>
      </c>
      <c r="C59" s="141">
        <v>3.12</v>
      </c>
      <c r="D59" s="141">
        <v>1.37</v>
      </c>
      <c r="E59" s="142">
        <v>55.2</v>
      </c>
      <c r="F59" s="23">
        <v>295333</v>
      </c>
      <c r="G59" s="1">
        <v>68178</v>
      </c>
      <c r="H59" s="1">
        <v>18537</v>
      </c>
      <c r="I59" s="1">
        <v>22097</v>
      </c>
      <c r="J59" s="24" t="s">
        <v>35</v>
      </c>
      <c r="K59" s="146">
        <v>9745</v>
      </c>
      <c r="L59" s="1">
        <v>12863</v>
      </c>
      <c r="M59" s="1">
        <v>12871</v>
      </c>
      <c r="N59" s="1">
        <v>37740</v>
      </c>
      <c r="O59" s="1">
        <v>12703</v>
      </c>
      <c r="P59" s="1">
        <v>30239</v>
      </c>
      <c r="Q59" s="1">
        <v>70362</v>
      </c>
      <c r="R59" s="147">
        <v>23.1</v>
      </c>
    </row>
    <row r="60" spans="1:18" ht="13.5">
      <c r="A60" s="68" t="str">
        <f t="shared" si="1"/>
        <v>　　19</v>
      </c>
      <c r="B60" s="69">
        <v>7718</v>
      </c>
      <c r="C60" s="70">
        <v>3.1</v>
      </c>
      <c r="D60" s="70">
        <v>1.35</v>
      </c>
      <c r="E60" s="75">
        <v>55.7</v>
      </c>
      <c r="F60" s="72">
        <v>297139</v>
      </c>
      <c r="G60" s="73">
        <v>68522</v>
      </c>
      <c r="H60" s="73">
        <v>17785</v>
      </c>
      <c r="I60" s="73">
        <v>21614</v>
      </c>
      <c r="J60" s="24" t="s">
        <v>36</v>
      </c>
      <c r="K60" s="124">
        <v>9646</v>
      </c>
      <c r="L60" s="73">
        <v>12941</v>
      </c>
      <c r="M60" s="73">
        <v>13178</v>
      </c>
      <c r="N60" s="73">
        <v>37959</v>
      </c>
      <c r="O60" s="73">
        <v>12586</v>
      </c>
      <c r="P60" s="73">
        <v>31141</v>
      </c>
      <c r="Q60" s="73">
        <v>71767</v>
      </c>
      <c r="R60" s="125">
        <v>23.1</v>
      </c>
    </row>
    <row r="61" spans="1:18" ht="13.5">
      <c r="A61" s="68" t="str">
        <f t="shared" si="1"/>
        <v>　　20</v>
      </c>
      <c r="B61" s="69">
        <v>7818</v>
      </c>
      <c r="C61" s="70">
        <v>3.13</v>
      </c>
      <c r="D61" s="70">
        <v>1.39</v>
      </c>
      <c r="E61" s="75">
        <v>55.7</v>
      </c>
      <c r="F61" s="72">
        <v>296932</v>
      </c>
      <c r="G61" s="73">
        <v>69001</v>
      </c>
      <c r="H61" s="73">
        <v>16897</v>
      </c>
      <c r="I61" s="73">
        <v>22762</v>
      </c>
      <c r="J61" s="24" t="s">
        <v>42</v>
      </c>
      <c r="K61" s="124">
        <v>9985</v>
      </c>
      <c r="L61" s="73">
        <v>12523</v>
      </c>
      <c r="M61" s="73">
        <v>12650</v>
      </c>
      <c r="N61" s="73">
        <v>39147</v>
      </c>
      <c r="O61" s="73">
        <v>12727</v>
      </c>
      <c r="P61" s="73">
        <v>31372</v>
      </c>
      <c r="Q61" s="73">
        <v>69869</v>
      </c>
      <c r="R61" s="125">
        <v>23.2</v>
      </c>
    </row>
    <row r="62" spans="1:18" ht="6" customHeight="1">
      <c r="A62" s="68"/>
      <c r="B62" s="69"/>
      <c r="C62" s="70"/>
      <c r="D62" s="70"/>
      <c r="E62" s="71"/>
      <c r="F62" s="72"/>
      <c r="G62" s="73"/>
      <c r="H62" s="73"/>
      <c r="I62" s="73"/>
      <c r="J62" s="24"/>
      <c r="K62" s="124"/>
      <c r="L62" s="73"/>
      <c r="M62" s="73"/>
      <c r="N62" s="73"/>
      <c r="O62" s="73"/>
      <c r="P62" s="73"/>
      <c r="Q62" s="73"/>
      <c r="R62" s="125"/>
    </row>
    <row r="63" spans="1:18" ht="13.5">
      <c r="A63" s="68" t="str">
        <f t="shared" si="1"/>
        <v>平成20年１～３月期</v>
      </c>
      <c r="B63" s="123">
        <v>7797</v>
      </c>
      <c r="C63" s="76">
        <v>3.13</v>
      </c>
      <c r="D63" s="76">
        <v>1.38</v>
      </c>
      <c r="E63" s="77">
        <v>55.8</v>
      </c>
      <c r="F63" s="72">
        <v>299406</v>
      </c>
      <c r="G63" s="73">
        <v>65428</v>
      </c>
      <c r="H63" s="73">
        <v>14890</v>
      </c>
      <c r="I63" s="73">
        <v>28659</v>
      </c>
      <c r="J63" s="24" t="s">
        <v>43</v>
      </c>
      <c r="K63" s="124">
        <v>8606</v>
      </c>
      <c r="L63" s="73">
        <v>12743</v>
      </c>
      <c r="M63" s="73">
        <v>13084</v>
      </c>
      <c r="N63" s="73">
        <v>38718</v>
      </c>
      <c r="O63" s="73">
        <v>12677</v>
      </c>
      <c r="P63" s="73">
        <v>29466</v>
      </c>
      <c r="Q63" s="73">
        <v>75136</v>
      </c>
      <c r="R63" s="125">
        <v>21.9</v>
      </c>
    </row>
    <row r="64" spans="1:18" ht="13.5">
      <c r="A64" s="68" t="str">
        <f t="shared" si="1"/>
        <v>　　　　４～６</v>
      </c>
      <c r="B64" s="123">
        <v>7823</v>
      </c>
      <c r="C64" s="76">
        <v>3.13</v>
      </c>
      <c r="D64" s="76">
        <v>1.4</v>
      </c>
      <c r="E64" s="77">
        <v>55.8</v>
      </c>
      <c r="F64" s="72">
        <v>293592</v>
      </c>
      <c r="G64" s="73">
        <v>67720</v>
      </c>
      <c r="H64" s="73">
        <v>16737</v>
      </c>
      <c r="I64" s="73">
        <v>21603</v>
      </c>
      <c r="J64" s="24" t="s">
        <v>31</v>
      </c>
      <c r="K64" s="124">
        <v>9512</v>
      </c>
      <c r="L64" s="73">
        <v>12478</v>
      </c>
      <c r="M64" s="73">
        <v>12046</v>
      </c>
      <c r="N64" s="73">
        <v>38771</v>
      </c>
      <c r="O64" s="73">
        <v>15446</v>
      </c>
      <c r="P64" s="73">
        <v>31852</v>
      </c>
      <c r="Q64" s="73">
        <v>67426</v>
      </c>
      <c r="R64" s="125">
        <v>23.1</v>
      </c>
    </row>
    <row r="65" spans="1:18" ht="13.5">
      <c r="A65" s="68" t="str">
        <f t="shared" si="1"/>
        <v>　　　　７～９</v>
      </c>
      <c r="B65" s="123">
        <v>7818</v>
      </c>
      <c r="C65" s="76">
        <v>3.13</v>
      </c>
      <c r="D65" s="76">
        <v>1.4</v>
      </c>
      <c r="E65" s="77">
        <v>55.6</v>
      </c>
      <c r="F65" s="72">
        <v>290318</v>
      </c>
      <c r="G65" s="73">
        <v>68711</v>
      </c>
      <c r="H65" s="73">
        <v>16919</v>
      </c>
      <c r="I65" s="73">
        <v>19580</v>
      </c>
      <c r="J65" s="4" t="s">
        <v>32</v>
      </c>
      <c r="K65" s="124">
        <v>10938</v>
      </c>
      <c r="L65" s="73">
        <v>11223</v>
      </c>
      <c r="M65" s="73">
        <v>12492</v>
      </c>
      <c r="N65" s="73">
        <v>40564</v>
      </c>
      <c r="O65" s="73">
        <v>10607</v>
      </c>
      <c r="P65" s="73">
        <v>31910</v>
      </c>
      <c r="Q65" s="73">
        <v>67373</v>
      </c>
      <c r="R65" s="125">
        <v>23.7</v>
      </c>
    </row>
    <row r="66" spans="1:18" ht="13.5">
      <c r="A66" s="68" t="str">
        <f t="shared" si="1"/>
        <v>　　　　10～12</v>
      </c>
      <c r="B66" s="69">
        <v>7833</v>
      </c>
      <c r="C66" s="70">
        <v>3.12</v>
      </c>
      <c r="D66" s="70">
        <v>1.37</v>
      </c>
      <c r="E66" s="75">
        <v>55.5</v>
      </c>
      <c r="F66" s="72">
        <v>304414</v>
      </c>
      <c r="G66" s="73">
        <v>74145</v>
      </c>
      <c r="H66" s="73">
        <v>19041</v>
      </c>
      <c r="I66" s="73">
        <v>21207</v>
      </c>
      <c r="J66" s="4" t="s">
        <v>33</v>
      </c>
      <c r="K66" s="124">
        <v>10882</v>
      </c>
      <c r="L66" s="73">
        <v>13649</v>
      </c>
      <c r="M66" s="73">
        <v>12977</v>
      </c>
      <c r="N66" s="73">
        <v>38536</v>
      </c>
      <c r="O66" s="73">
        <v>12177</v>
      </c>
      <c r="P66" s="73">
        <v>32260</v>
      </c>
      <c r="Q66" s="73">
        <v>69542</v>
      </c>
      <c r="R66" s="125">
        <v>24.4</v>
      </c>
    </row>
    <row r="67" spans="1:18" ht="6" customHeight="1">
      <c r="A67" s="68"/>
      <c r="B67" s="78"/>
      <c r="C67" s="79"/>
      <c r="D67" s="79"/>
      <c r="E67" s="80"/>
      <c r="F67" s="72"/>
      <c r="G67" s="73"/>
      <c r="H67" s="73"/>
      <c r="I67" s="73"/>
      <c r="J67" s="4"/>
      <c r="K67" s="78"/>
      <c r="L67" s="73"/>
      <c r="M67" s="73"/>
      <c r="N67" s="73"/>
      <c r="O67" s="73"/>
      <c r="P67" s="73"/>
      <c r="Q67" s="73"/>
      <c r="R67" s="126"/>
    </row>
    <row r="68" spans="1:18" s="37" customFormat="1" ht="13.5" customHeight="1">
      <c r="A68" s="82"/>
      <c r="B68" s="189" t="s">
        <v>50</v>
      </c>
      <c r="C68" s="189"/>
      <c r="D68" s="189"/>
      <c r="E68" s="189"/>
      <c r="F68" s="189"/>
      <c r="G68" s="189"/>
      <c r="H68" s="189"/>
      <c r="I68" s="189"/>
      <c r="J68" s="36"/>
      <c r="K68" s="189" t="s">
        <v>48</v>
      </c>
      <c r="L68" s="189"/>
      <c r="M68" s="189"/>
      <c r="N68" s="189"/>
      <c r="O68" s="189"/>
      <c r="P68" s="189"/>
      <c r="Q68" s="196"/>
      <c r="R68" s="127" t="s">
        <v>60</v>
      </c>
    </row>
    <row r="69" spans="1:18" s="21" customFormat="1" ht="6" customHeight="1">
      <c r="A69" s="83"/>
      <c r="B69" s="84"/>
      <c r="C69" s="85"/>
      <c r="D69" s="85"/>
      <c r="E69" s="86"/>
      <c r="F69" s="87"/>
      <c r="G69" s="87"/>
      <c r="H69" s="87"/>
      <c r="I69" s="87"/>
      <c r="J69" s="14"/>
      <c r="K69" s="139"/>
      <c r="L69" s="87"/>
      <c r="M69" s="87"/>
      <c r="N69" s="87"/>
      <c r="O69" s="87"/>
      <c r="P69" s="87"/>
      <c r="Q69" s="87"/>
      <c r="R69" s="128"/>
    </row>
    <row r="70" spans="1:18" s="25" customFormat="1" ht="13.5">
      <c r="A70" s="68" t="str">
        <f>A13</f>
        <v>平成16年</v>
      </c>
      <c r="B70" s="143" t="s">
        <v>0</v>
      </c>
      <c r="C70" s="144" t="s">
        <v>0</v>
      </c>
      <c r="D70" s="144" t="s">
        <v>0</v>
      </c>
      <c r="E70" s="145" t="s">
        <v>0</v>
      </c>
      <c r="F70" s="27">
        <v>0.5</v>
      </c>
      <c r="G70" s="25">
        <v>-0.2</v>
      </c>
      <c r="H70" s="25">
        <v>-3.8</v>
      </c>
      <c r="I70" s="25">
        <v>0.4</v>
      </c>
      <c r="J70" s="4" t="s">
        <v>40</v>
      </c>
      <c r="K70" s="148">
        <v>-3.2</v>
      </c>
      <c r="L70" s="25">
        <v>-2.8</v>
      </c>
      <c r="M70" s="25">
        <v>-1</v>
      </c>
      <c r="N70" s="25">
        <v>4.7</v>
      </c>
      <c r="O70" s="25">
        <v>2.1</v>
      </c>
      <c r="P70" s="25">
        <v>3.4</v>
      </c>
      <c r="Q70" s="25">
        <v>0.2</v>
      </c>
      <c r="R70" s="149">
        <v>-0.1999999999999993</v>
      </c>
    </row>
    <row r="71" spans="1:18" s="25" customFormat="1" ht="13.5">
      <c r="A71" s="68" t="str">
        <f aca="true" t="shared" si="2" ref="A71:A79">A14</f>
        <v>　　17</v>
      </c>
      <c r="B71" s="143" t="s">
        <v>0</v>
      </c>
      <c r="C71" s="144" t="s">
        <v>0</v>
      </c>
      <c r="D71" s="144" t="s">
        <v>0</v>
      </c>
      <c r="E71" s="145" t="s">
        <v>0</v>
      </c>
      <c r="F71" s="27">
        <v>-1.1</v>
      </c>
      <c r="G71" s="25">
        <v>-1.7</v>
      </c>
      <c r="H71" s="25">
        <v>0.4</v>
      </c>
      <c r="I71" s="25">
        <v>1.9</v>
      </c>
      <c r="J71" s="24" t="s">
        <v>34</v>
      </c>
      <c r="K71" s="148">
        <v>0.5</v>
      </c>
      <c r="L71" s="25">
        <v>-1</v>
      </c>
      <c r="M71" s="25">
        <v>6.8</v>
      </c>
      <c r="N71" s="25">
        <v>-1.4</v>
      </c>
      <c r="O71" s="25">
        <v>-8</v>
      </c>
      <c r="P71" s="25">
        <v>-0.7</v>
      </c>
      <c r="Q71" s="25">
        <v>-2</v>
      </c>
      <c r="R71" s="149">
        <v>-0.10000000000000142</v>
      </c>
    </row>
    <row r="72" spans="1:18" s="25" customFormat="1" ht="13.5">
      <c r="A72" s="68" t="str">
        <f t="shared" si="2"/>
        <v>　　18</v>
      </c>
      <c r="B72" s="143" t="s">
        <v>0</v>
      </c>
      <c r="C72" s="144" t="s">
        <v>0</v>
      </c>
      <c r="D72" s="144" t="s">
        <v>0</v>
      </c>
      <c r="E72" s="145" t="s">
        <v>0</v>
      </c>
      <c r="F72" s="27">
        <v>-1.9</v>
      </c>
      <c r="G72" s="25">
        <v>-1.1</v>
      </c>
      <c r="H72" s="25">
        <v>-5.2</v>
      </c>
      <c r="I72" s="25">
        <v>3.4</v>
      </c>
      <c r="J72" s="24" t="s">
        <v>35</v>
      </c>
      <c r="K72" s="148">
        <v>-2.6</v>
      </c>
      <c r="L72" s="25">
        <v>-4.3</v>
      </c>
      <c r="M72" s="25">
        <v>-1.3</v>
      </c>
      <c r="N72" s="25">
        <v>-2.6</v>
      </c>
      <c r="O72" s="25">
        <v>1.7</v>
      </c>
      <c r="P72" s="25">
        <v>-2.5</v>
      </c>
      <c r="Q72" s="25">
        <v>-2.7</v>
      </c>
      <c r="R72" s="149">
        <v>0.20000000000000284</v>
      </c>
    </row>
    <row r="73" spans="1:18" s="25" customFormat="1" ht="13.5">
      <c r="A73" s="68" t="str">
        <f t="shared" si="2"/>
        <v>　　19</v>
      </c>
      <c r="B73" s="88" t="s">
        <v>0</v>
      </c>
      <c r="C73" s="89" t="s">
        <v>0</v>
      </c>
      <c r="D73" s="89" t="s">
        <v>0</v>
      </c>
      <c r="E73" s="90" t="s">
        <v>0</v>
      </c>
      <c r="F73" s="91">
        <v>0.6</v>
      </c>
      <c r="G73" s="91">
        <v>0.5</v>
      </c>
      <c r="H73" s="91">
        <v>-4.1</v>
      </c>
      <c r="I73" s="91">
        <v>-2.2</v>
      </c>
      <c r="J73" s="24" t="s">
        <v>36</v>
      </c>
      <c r="K73" s="132">
        <v>-1</v>
      </c>
      <c r="L73" s="91">
        <v>0.6</v>
      </c>
      <c r="M73" s="91">
        <v>2.4</v>
      </c>
      <c r="N73" s="91">
        <v>0.6</v>
      </c>
      <c r="O73" s="91">
        <f>-0.9</f>
        <v>-0.9</v>
      </c>
      <c r="P73" s="91">
        <v>3</v>
      </c>
      <c r="Q73" s="91">
        <v>2</v>
      </c>
      <c r="R73" s="91">
        <v>0</v>
      </c>
    </row>
    <row r="74" spans="1:18" s="25" customFormat="1" ht="13.5">
      <c r="A74" s="68" t="str">
        <f t="shared" si="2"/>
        <v>　　20</v>
      </c>
      <c r="B74" s="88" t="s">
        <v>0</v>
      </c>
      <c r="C74" s="89" t="s">
        <v>0</v>
      </c>
      <c r="D74" s="89" t="s">
        <v>0</v>
      </c>
      <c r="E74" s="90" t="s">
        <v>0</v>
      </c>
      <c r="F74" s="91">
        <v>-0.3</v>
      </c>
      <c r="G74" s="91">
        <v>0.7</v>
      </c>
      <c r="H74" s="91">
        <v>-5.8</v>
      </c>
      <c r="I74" s="91">
        <v>4.6</v>
      </c>
      <c r="J74" s="24" t="s">
        <v>42</v>
      </c>
      <c r="K74" s="132">
        <v>2.9</v>
      </c>
      <c r="L74" s="91">
        <v>-3.2</v>
      </c>
      <c r="M74" s="91">
        <v>-3.5</v>
      </c>
      <c r="N74" s="91">
        <v>2.8</v>
      </c>
      <c r="O74" s="91">
        <v>-0.2</v>
      </c>
      <c r="P74" s="91">
        <v>1.3</v>
      </c>
      <c r="Q74" s="91">
        <v>-3</v>
      </c>
      <c r="R74" s="91">
        <v>0.1999999999999993</v>
      </c>
    </row>
    <row r="75" spans="1:18" s="25" customFormat="1" ht="6" customHeight="1">
      <c r="A75" s="68"/>
      <c r="B75" s="88"/>
      <c r="C75" s="89"/>
      <c r="D75" s="89"/>
      <c r="E75" s="90"/>
      <c r="F75" s="91"/>
      <c r="G75" s="92"/>
      <c r="H75" s="92"/>
      <c r="I75" s="92"/>
      <c r="J75" s="24"/>
      <c r="K75" s="132"/>
      <c r="L75" s="92"/>
      <c r="M75" s="92"/>
      <c r="N75" s="92"/>
      <c r="O75" s="92"/>
      <c r="P75" s="92"/>
      <c r="Q75" s="92"/>
      <c r="R75" s="129"/>
    </row>
    <row r="76" spans="1:18" s="25" customFormat="1" ht="13.5">
      <c r="A76" s="68" t="str">
        <f t="shared" si="2"/>
        <v>平成20年１～３月期</v>
      </c>
      <c r="B76" s="88" t="s">
        <v>0</v>
      </c>
      <c r="C76" s="89" t="s">
        <v>0</v>
      </c>
      <c r="D76" s="89" t="s">
        <v>0</v>
      </c>
      <c r="E76" s="90" t="s">
        <v>0</v>
      </c>
      <c r="F76" s="91">
        <v>1.7</v>
      </c>
      <c r="G76" s="91">
        <v>0.5</v>
      </c>
      <c r="H76" s="91">
        <v>-9.9</v>
      </c>
      <c r="I76" s="91">
        <v>10.4</v>
      </c>
      <c r="J76" s="24" t="s">
        <v>43</v>
      </c>
      <c r="K76" s="132">
        <v>5</v>
      </c>
      <c r="L76" s="91">
        <v>-2.5</v>
      </c>
      <c r="M76" s="91">
        <v>4.3</v>
      </c>
      <c r="N76" s="91">
        <v>1.4</v>
      </c>
      <c r="O76" s="91">
        <v>0.3</v>
      </c>
      <c r="P76" s="91">
        <v>1.9</v>
      </c>
      <c r="Q76" s="91">
        <v>2.7</v>
      </c>
      <c r="R76" s="91">
        <v>-0.10000000000000142</v>
      </c>
    </row>
    <row r="77" spans="1:18" s="25" customFormat="1" ht="13.5">
      <c r="A77" s="68" t="str">
        <f t="shared" si="2"/>
        <v>　　　　４～６</v>
      </c>
      <c r="B77" s="88" t="s">
        <v>0</v>
      </c>
      <c r="C77" s="89" t="s">
        <v>0</v>
      </c>
      <c r="D77" s="89" t="s">
        <v>0</v>
      </c>
      <c r="E77" s="90" t="s">
        <v>0</v>
      </c>
      <c r="F77" s="91">
        <v>-1</v>
      </c>
      <c r="G77" s="91">
        <v>-0.2</v>
      </c>
      <c r="H77" s="91">
        <v>-6.6</v>
      </c>
      <c r="I77" s="91">
        <v>3.1</v>
      </c>
      <c r="J77" s="24" t="s">
        <v>31</v>
      </c>
      <c r="K77" s="132">
        <v>2.6</v>
      </c>
      <c r="L77" s="91">
        <v>-7.2</v>
      </c>
      <c r="M77" s="91">
        <v>-8.1</v>
      </c>
      <c r="N77" s="91">
        <v>5.2</v>
      </c>
      <c r="O77" s="91">
        <v>0.2</v>
      </c>
      <c r="P77" s="91">
        <v>1.3</v>
      </c>
      <c r="Q77" s="91">
        <v>-4.3</v>
      </c>
      <c r="R77" s="91">
        <v>0.10000000000000142</v>
      </c>
    </row>
    <row r="78" spans="1:18" s="25" customFormat="1" ht="13.5">
      <c r="A78" s="68" t="str">
        <f t="shared" si="2"/>
        <v>　　　　７～９</v>
      </c>
      <c r="B78" s="93" t="s">
        <v>0</v>
      </c>
      <c r="C78" s="94" t="s">
        <v>0</v>
      </c>
      <c r="D78" s="94" t="s">
        <v>0</v>
      </c>
      <c r="E78" s="95" t="s">
        <v>0</v>
      </c>
      <c r="F78" s="91">
        <v>0.2</v>
      </c>
      <c r="G78" s="91">
        <v>0.3</v>
      </c>
      <c r="H78" s="91">
        <v>-3.2</v>
      </c>
      <c r="I78" s="91">
        <v>4.1</v>
      </c>
      <c r="J78" s="4" t="s">
        <v>32</v>
      </c>
      <c r="K78" s="132">
        <v>7.7</v>
      </c>
      <c r="L78" s="91">
        <v>1.9</v>
      </c>
      <c r="M78" s="91">
        <v>-3.5</v>
      </c>
      <c r="N78" s="91">
        <v>4.8</v>
      </c>
      <c r="O78" s="91">
        <v>-0.2</v>
      </c>
      <c r="P78" s="91">
        <v>2.1</v>
      </c>
      <c r="Q78" s="91">
        <v>-4</v>
      </c>
      <c r="R78" s="91">
        <v>-0.3000000000000007</v>
      </c>
    </row>
    <row r="79" spans="1:18" s="25" customFormat="1" ht="13.5">
      <c r="A79" s="68" t="str">
        <f t="shared" si="2"/>
        <v>　　　　10～12</v>
      </c>
      <c r="B79" s="93" t="s">
        <v>0</v>
      </c>
      <c r="C79" s="94" t="s">
        <v>0</v>
      </c>
      <c r="D79" s="94" t="s">
        <v>0</v>
      </c>
      <c r="E79" s="95" t="s">
        <v>0</v>
      </c>
      <c r="F79" s="91">
        <v>-2</v>
      </c>
      <c r="G79" s="91">
        <v>2</v>
      </c>
      <c r="H79" s="91">
        <v>-3.8</v>
      </c>
      <c r="I79" s="91">
        <v>-0.7</v>
      </c>
      <c r="J79" s="4" t="s">
        <v>33</v>
      </c>
      <c r="K79" s="132">
        <v>-2.8</v>
      </c>
      <c r="L79" s="91">
        <v>-3.9</v>
      </c>
      <c r="M79" s="91">
        <v>-6.1</v>
      </c>
      <c r="N79" s="91">
        <v>-0.1</v>
      </c>
      <c r="O79" s="91">
        <v>-1</v>
      </c>
      <c r="P79" s="91">
        <v>-0.2</v>
      </c>
      <c r="Q79" s="91">
        <v>-6.3</v>
      </c>
      <c r="R79" s="91">
        <v>1</v>
      </c>
    </row>
    <row r="80" spans="1:18" s="25" customFormat="1" ht="6" customHeight="1">
      <c r="A80" s="92"/>
      <c r="B80" s="96"/>
      <c r="C80" s="94"/>
      <c r="D80" s="94"/>
      <c r="E80" s="95"/>
      <c r="F80" s="91"/>
      <c r="G80" s="92"/>
      <c r="H80" s="92"/>
      <c r="I80" s="92"/>
      <c r="K80" s="152"/>
      <c r="L80" s="92"/>
      <c r="M80" s="92"/>
      <c r="N80" s="92"/>
      <c r="O80" s="92"/>
      <c r="P80" s="92"/>
      <c r="Q80" s="92"/>
      <c r="R80" s="129"/>
    </row>
    <row r="81" spans="1:18" s="27" customFormat="1" ht="13.5" customHeight="1">
      <c r="A81" s="97"/>
      <c r="B81" s="190" t="s">
        <v>51</v>
      </c>
      <c r="C81" s="190"/>
      <c r="D81" s="190"/>
      <c r="E81" s="190"/>
      <c r="F81" s="190"/>
      <c r="G81" s="190"/>
      <c r="H81" s="190"/>
      <c r="I81" s="190"/>
      <c r="J81" s="28"/>
      <c r="K81" s="190" t="s">
        <v>52</v>
      </c>
      <c r="L81" s="190"/>
      <c r="M81" s="190"/>
      <c r="N81" s="190"/>
      <c r="O81" s="190"/>
      <c r="P81" s="190"/>
      <c r="Q81" s="190"/>
      <c r="R81" s="190"/>
    </row>
    <row r="82" spans="1:18" s="27" customFormat="1" ht="6" customHeight="1">
      <c r="A82" s="98"/>
      <c r="B82" s="99"/>
      <c r="C82" s="98"/>
      <c r="D82" s="98"/>
      <c r="E82" s="98"/>
      <c r="F82" s="100"/>
      <c r="G82" s="100"/>
      <c r="H82" s="100"/>
      <c r="I82" s="100"/>
      <c r="J82" s="29"/>
      <c r="K82" s="130"/>
      <c r="L82" s="100"/>
      <c r="M82" s="100"/>
      <c r="N82" s="100"/>
      <c r="O82" s="100"/>
      <c r="P82" s="100"/>
      <c r="Q82" s="100"/>
      <c r="R82" s="131"/>
    </row>
    <row r="83" spans="1:18" s="25" customFormat="1" ht="13.5">
      <c r="A83" s="68" t="str">
        <f>A13</f>
        <v>平成16年</v>
      </c>
      <c r="B83" s="143" t="s">
        <v>0</v>
      </c>
      <c r="C83" s="144" t="s">
        <v>0</v>
      </c>
      <c r="D83" s="144" t="s">
        <v>0</v>
      </c>
      <c r="E83" s="145" t="s">
        <v>0</v>
      </c>
      <c r="F83" s="27">
        <v>0.5</v>
      </c>
      <c r="G83" s="25">
        <v>-1.1</v>
      </c>
      <c r="H83" s="25">
        <v>-3.3</v>
      </c>
      <c r="I83" s="25">
        <v>0.3</v>
      </c>
      <c r="J83" s="4" t="s">
        <v>40</v>
      </c>
      <c r="K83" s="148">
        <v>0.1</v>
      </c>
      <c r="L83" s="25">
        <v>-2.6</v>
      </c>
      <c r="M83" s="25">
        <v>-1</v>
      </c>
      <c r="N83" s="25">
        <v>4.9</v>
      </c>
      <c r="O83" s="25">
        <v>1.4</v>
      </c>
      <c r="P83" s="25">
        <v>4.9</v>
      </c>
      <c r="Q83" s="150" t="s">
        <v>0</v>
      </c>
      <c r="R83" s="151" t="s">
        <v>0</v>
      </c>
    </row>
    <row r="84" spans="1:18" s="25" customFormat="1" ht="13.5">
      <c r="A84" s="68" t="str">
        <f aca="true" t="shared" si="3" ref="A84:A92">A14</f>
        <v>　　17</v>
      </c>
      <c r="B84" s="143" t="s">
        <v>0</v>
      </c>
      <c r="C84" s="144" t="s">
        <v>0</v>
      </c>
      <c r="D84" s="144" t="s">
        <v>0</v>
      </c>
      <c r="E84" s="145" t="s">
        <v>0</v>
      </c>
      <c r="F84" s="27">
        <v>-0.7</v>
      </c>
      <c r="G84" s="25">
        <v>-0.8</v>
      </c>
      <c r="H84" s="25">
        <v>0.7</v>
      </c>
      <c r="I84" s="25">
        <v>1.1</v>
      </c>
      <c r="J84" s="24" t="s">
        <v>34</v>
      </c>
      <c r="K84" s="148">
        <v>2.9</v>
      </c>
      <c r="L84" s="25">
        <v>-1.7</v>
      </c>
      <c r="M84" s="25">
        <v>7.2</v>
      </c>
      <c r="N84" s="25">
        <v>-1.7</v>
      </c>
      <c r="O84" s="25">
        <v>-8.6</v>
      </c>
      <c r="P84" s="25">
        <v>0.2</v>
      </c>
      <c r="Q84" s="150" t="s">
        <v>0</v>
      </c>
      <c r="R84" s="151" t="s">
        <v>0</v>
      </c>
    </row>
    <row r="85" spans="1:18" s="25" customFormat="1" ht="13.5">
      <c r="A85" s="68" t="str">
        <f t="shared" si="3"/>
        <v>　　18</v>
      </c>
      <c r="B85" s="143" t="s">
        <v>0</v>
      </c>
      <c r="C85" s="144" t="s">
        <v>0</v>
      </c>
      <c r="D85" s="144" t="s">
        <v>0</v>
      </c>
      <c r="E85" s="145" t="s">
        <v>0</v>
      </c>
      <c r="F85" s="27">
        <v>-3.8</v>
      </c>
      <c r="G85" s="25">
        <v>-2.5</v>
      </c>
      <c r="H85" s="25">
        <v>-6.3</v>
      </c>
      <c r="I85" s="25">
        <v>-0.4</v>
      </c>
      <c r="J85" s="24" t="s">
        <v>35</v>
      </c>
      <c r="K85" s="148">
        <v>-8.7</v>
      </c>
      <c r="L85" s="25">
        <v>-8</v>
      </c>
      <c r="M85" s="25">
        <v>0.5</v>
      </c>
      <c r="N85" s="25">
        <v>-3.9</v>
      </c>
      <c r="O85" s="25">
        <v>2.9</v>
      </c>
      <c r="P85" s="25">
        <v>-5.9</v>
      </c>
      <c r="Q85" s="150" t="s">
        <v>0</v>
      </c>
      <c r="R85" s="151" t="s">
        <v>0</v>
      </c>
    </row>
    <row r="86" spans="1:18" s="25" customFormat="1" ht="13.5">
      <c r="A86" s="68" t="str">
        <f t="shared" si="3"/>
        <v>　　19</v>
      </c>
      <c r="B86" s="88" t="s">
        <v>0</v>
      </c>
      <c r="C86" s="89" t="s">
        <v>0</v>
      </c>
      <c r="D86" s="89" t="s">
        <v>0</v>
      </c>
      <c r="E86" s="90" t="s">
        <v>0</v>
      </c>
      <c r="F86" s="91">
        <v>0.5</v>
      </c>
      <c r="G86" s="91">
        <v>0.2</v>
      </c>
      <c r="H86" s="91">
        <v>-4.1</v>
      </c>
      <c r="I86" s="91">
        <v>-3</v>
      </c>
      <c r="J86" s="24" t="s">
        <v>36</v>
      </c>
      <c r="K86" s="132">
        <v>0.6</v>
      </c>
      <c r="L86" s="91">
        <v>0</v>
      </c>
      <c r="M86" s="91">
        <v>2.1</v>
      </c>
      <c r="N86" s="91">
        <v>0.5</v>
      </c>
      <c r="O86" s="91">
        <v>-1.6</v>
      </c>
      <c r="P86" s="91">
        <v>4.4</v>
      </c>
      <c r="Q86" s="94" t="s">
        <v>0</v>
      </c>
      <c r="R86" s="133" t="s">
        <v>0</v>
      </c>
    </row>
    <row r="87" spans="1:18" s="25" customFormat="1" ht="13.5">
      <c r="A87" s="68" t="str">
        <f t="shared" si="3"/>
        <v>　　20</v>
      </c>
      <c r="B87" s="88" t="s">
        <v>0</v>
      </c>
      <c r="C87" s="89" t="s">
        <v>0</v>
      </c>
      <c r="D87" s="89" t="s">
        <v>0</v>
      </c>
      <c r="E87" s="90" t="s">
        <v>0</v>
      </c>
      <c r="F87" s="91">
        <v>-1.9</v>
      </c>
      <c r="G87" s="91">
        <v>-1.9</v>
      </c>
      <c r="H87" s="91">
        <v>-6.2</v>
      </c>
      <c r="I87" s="91">
        <v>-1.3</v>
      </c>
      <c r="J87" s="24" t="s">
        <v>42</v>
      </c>
      <c r="K87" s="132">
        <v>3.2</v>
      </c>
      <c r="L87" s="91">
        <v>-3.7</v>
      </c>
      <c r="M87" s="91">
        <v>-3.2</v>
      </c>
      <c r="N87" s="91">
        <v>0.8</v>
      </c>
      <c r="O87" s="91">
        <v>-0.9</v>
      </c>
      <c r="P87" s="91">
        <v>1.8</v>
      </c>
      <c r="Q87" s="94" t="s">
        <v>0</v>
      </c>
      <c r="R87" s="133" t="s">
        <v>0</v>
      </c>
    </row>
    <row r="88" spans="1:18" s="25" customFormat="1" ht="6" customHeight="1">
      <c r="A88" s="68"/>
      <c r="B88" s="88"/>
      <c r="C88" s="89"/>
      <c r="D88" s="89"/>
      <c r="E88" s="90"/>
      <c r="F88" s="91"/>
      <c r="G88" s="92"/>
      <c r="H88" s="92"/>
      <c r="I88" s="92"/>
      <c r="J88" s="24"/>
      <c r="K88" s="132"/>
      <c r="L88" s="92"/>
      <c r="M88" s="92"/>
      <c r="N88" s="92"/>
      <c r="O88" s="92"/>
      <c r="P88" s="92"/>
      <c r="Q88" s="94"/>
      <c r="R88" s="133"/>
    </row>
    <row r="89" spans="1:18" s="25" customFormat="1" ht="13.5">
      <c r="A89" s="68" t="str">
        <f t="shared" si="3"/>
        <v>平成20年１～３月期</v>
      </c>
      <c r="B89" s="93" t="s">
        <v>0</v>
      </c>
      <c r="C89" s="94" t="s">
        <v>0</v>
      </c>
      <c r="D89" s="94" t="s">
        <v>0</v>
      </c>
      <c r="E89" s="95" t="s">
        <v>0</v>
      </c>
      <c r="F89" s="91">
        <v>0.6</v>
      </c>
      <c r="G89" s="91">
        <v>-0.6</v>
      </c>
      <c r="H89" s="91">
        <v>-9.9</v>
      </c>
      <c r="I89" s="91">
        <v>6.3</v>
      </c>
      <c r="J89" s="24" t="s">
        <v>43</v>
      </c>
      <c r="K89" s="132">
        <v>6.3</v>
      </c>
      <c r="L89" s="91">
        <v>-3.1</v>
      </c>
      <c r="M89" s="91">
        <v>4.3</v>
      </c>
      <c r="N89" s="91">
        <v>-1.6</v>
      </c>
      <c r="O89" s="91">
        <v>-0.4</v>
      </c>
      <c r="P89" s="91">
        <v>2.6</v>
      </c>
      <c r="Q89" s="94" t="s">
        <v>0</v>
      </c>
      <c r="R89" s="133" t="s">
        <v>0</v>
      </c>
    </row>
    <row r="90" spans="1:18" s="25" customFormat="1" ht="13.5">
      <c r="A90" s="68" t="str">
        <f t="shared" si="3"/>
        <v>　　　　４～６</v>
      </c>
      <c r="B90" s="88" t="s">
        <v>0</v>
      </c>
      <c r="C90" s="89" t="s">
        <v>0</v>
      </c>
      <c r="D90" s="89" t="s">
        <v>0</v>
      </c>
      <c r="E90" s="90" t="s">
        <v>0</v>
      </c>
      <c r="F90" s="91">
        <v>-2.6</v>
      </c>
      <c r="G90" s="91">
        <v>-2.8</v>
      </c>
      <c r="H90" s="91">
        <v>-7</v>
      </c>
      <c r="I90" s="91">
        <v>-2.7</v>
      </c>
      <c r="J90" s="24" t="s">
        <v>31</v>
      </c>
      <c r="K90" s="132">
        <v>3.2</v>
      </c>
      <c r="L90" s="91">
        <v>-7.6</v>
      </c>
      <c r="M90" s="91">
        <v>-7.6</v>
      </c>
      <c r="N90" s="91">
        <v>2.8</v>
      </c>
      <c r="O90" s="91">
        <v>-0.5</v>
      </c>
      <c r="P90" s="91">
        <v>2</v>
      </c>
      <c r="Q90" s="94" t="s">
        <v>0</v>
      </c>
      <c r="R90" s="133" t="s">
        <v>0</v>
      </c>
    </row>
    <row r="91" spans="1:18" s="25" customFormat="1" ht="13.5">
      <c r="A91" s="68" t="str">
        <f t="shared" si="3"/>
        <v>　　　　７～９</v>
      </c>
      <c r="B91" s="88" t="s">
        <v>0</v>
      </c>
      <c r="C91" s="89" t="s">
        <v>0</v>
      </c>
      <c r="D91" s="89" t="s">
        <v>0</v>
      </c>
      <c r="E91" s="90" t="s">
        <v>0</v>
      </c>
      <c r="F91" s="91">
        <v>-2.3</v>
      </c>
      <c r="G91" s="91">
        <v>-2.8</v>
      </c>
      <c r="H91" s="91">
        <v>-3.8</v>
      </c>
      <c r="I91" s="91">
        <v>-4.8</v>
      </c>
      <c r="J91" s="4" t="s">
        <v>32</v>
      </c>
      <c r="K91" s="132">
        <v>7.4</v>
      </c>
      <c r="L91" s="91">
        <v>1.5</v>
      </c>
      <c r="M91" s="91">
        <v>-3.3</v>
      </c>
      <c r="N91" s="91">
        <v>0.2</v>
      </c>
      <c r="O91" s="91">
        <v>-0.9</v>
      </c>
      <c r="P91" s="91">
        <v>2.4</v>
      </c>
      <c r="Q91" s="94" t="s">
        <v>0</v>
      </c>
      <c r="R91" s="133" t="s">
        <v>0</v>
      </c>
    </row>
    <row r="92" spans="1:18" s="25" customFormat="1" ht="13.5">
      <c r="A92" s="68" t="str">
        <f t="shared" si="3"/>
        <v>　　　　10～12</v>
      </c>
      <c r="B92" s="93" t="s">
        <v>0</v>
      </c>
      <c r="C92" s="95" t="s">
        <v>0</v>
      </c>
      <c r="D92" s="95" t="s">
        <v>0</v>
      </c>
      <c r="E92" s="95" t="s">
        <v>0</v>
      </c>
      <c r="F92" s="91">
        <v>-3.2</v>
      </c>
      <c r="G92" s="91">
        <v>-1.4</v>
      </c>
      <c r="H92" s="91">
        <v>-4.4</v>
      </c>
      <c r="I92" s="91">
        <v>-5.3</v>
      </c>
      <c r="J92" s="4" t="s">
        <v>33</v>
      </c>
      <c r="K92" s="132">
        <v>-3.1</v>
      </c>
      <c r="L92" s="91">
        <v>-4.4</v>
      </c>
      <c r="M92" s="91">
        <v>-5.7</v>
      </c>
      <c r="N92" s="91">
        <v>1.8</v>
      </c>
      <c r="O92" s="91">
        <v>-1.7</v>
      </c>
      <c r="P92" s="91">
        <v>0.1</v>
      </c>
      <c r="Q92" s="94" t="s">
        <v>0</v>
      </c>
      <c r="R92" s="133" t="s">
        <v>0</v>
      </c>
    </row>
    <row r="93" spans="1:18" ht="6" customHeight="1">
      <c r="A93" s="38"/>
      <c r="B93" s="39"/>
      <c r="C93" s="40"/>
      <c r="D93" s="40"/>
      <c r="E93" s="41"/>
      <c r="F93" s="42"/>
      <c r="G93" s="42"/>
      <c r="H93" s="42"/>
      <c r="I93" s="42"/>
      <c r="J93" s="38"/>
      <c r="K93" s="43"/>
      <c r="L93" s="42"/>
      <c r="M93" s="42"/>
      <c r="N93" s="42"/>
      <c r="O93" s="42"/>
      <c r="P93" s="42"/>
      <c r="Q93" s="41"/>
      <c r="R93" s="44"/>
    </row>
    <row r="94" ht="18" customHeight="1">
      <c r="A94" s="58" t="s">
        <v>38</v>
      </c>
    </row>
  </sheetData>
  <mergeCells count="46">
    <mergeCell ref="K55:R55"/>
    <mergeCell ref="K68:Q68"/>
    <mergeCell ref="K81:R81"/>
    <mergeCell ref="K7:Q7"/>
    <mergeCell ref="K51:Q51"/>
    <mergeCell ref="Q8:Q10"/>
    <mergeCell ref="Q52:Q54"/>
    <mergeCell ref="N8:N10"/>
    <mergeCell ref="N52:N54"/>
    <mergeCell ref="K11:R11"/>
    <mergeCell ref="K24:Q24"/>
    <mergeCell ref="K37:R37"/>
    <mergeCell ref="B68:I68"/>
    <mergeCell ref="B81:I81"/>
    <mergeCell ref="B55:I55"/>
    <mergeCell ref="J50:J54"/>
    <mergeCell ref="M52:M54"/>
    <mergeCell ref="O52:O54"/>
    <mergeCell ref="P52:P54"/>
    <mergeCell ref="L52:L54"/>
    <mergeCell ref="B11:I11"/>
    <mergeCell ref="B24:I24"/>
    <mergeCell ref="B37:I37"/>
    <mergeCell ref="F51:F54"/>
    <mergeCell ref="G52:G54"/>
    <mergeCell ref="H52:H54"/>
    <mergeCell ref="A6:A10"/>
    <mergeCell ref="B8:B9"/>
    <mergeCell ref="C8:C9"/>
    <mergeCell ref="D8:D9"/>
    <mergeCell ref="M8:M10"/>
    <mergeCell ref="O8:O10"/>
    <mergeCell ref="P8:P10"/>
    <mergeCell ref="F7:F10"/>
    <mergeCell ref="G8:G10"/>
    <mergeCell ref="H8:H10"/>
    <mergeCell ref="J6:J10"/>
    <mergeCell ref="L8:L10"/>
    <mergeCell ref="K8:K10"/>
    <mergeCell ref="I8:I10"/>
    <mergeCell ref="K52:K54"/>
    <mergeCell ref="A50:A54"/>
    <mergeCell ref="B52:B53"/>
    <mergeCell ref="C52:C53"/>
    <mergeCell ref="D52:D53"/>
    <mergeCell ref="I52:I5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  <ignoredErrors>
    <ignoredError sqref="J20:J25 J58:J61 J27:J30 J40:J43 J71:J74 J33:J38 J14:J17 J46:J56 J84:J87 A1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2010-01-21T02:36:18Z</cp:lastPrinted>
  <dcterms:created xsi:type="dcterms:W3CDTF">1998-11-09T09:26:25Z</dcterms:created>
  <dcterms:modified xsi:type="dcterms:W3CDTF">2010-03-04T03:05:11Z</dcterms:modified>
  <cp:category/>
  <cp:version/>
  <cp:contentType/>
  <cp:contentStatus/>
</cp:coreProperties>
</file>