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7" sheetId="1" r:id="rId1"/>
  </sheets>
  <definedNames>
    <definedName name="_xlnm.Print_Area" localSheetId="0">'n-16-07'!$A$1:$L$33</definedName>
  </definedNames>
  <calcPr fullCalcOnLoad="1"/>
</workbook>
</file>

<file path=xl/sharedStrings.xml><?xml version="1.0" encoding="utf-8"?>
<sst xmlns="http://schemas.openxmlformats.org/spreadsheetml/2006/main" count="35" uniqueCount="29">
  <si>
    <t>市 町 村 議 会 議 員 選 挙 投 票 状 況</t>
  </si>
  <si>
    <t>区   分</t>
  </si>
  <si>
    <t>当  日  有  権  者  数</t>
  </si>
  <si>
    <t>投   票   者   数</t>
  </si>
  <si>
    <t>投    票    率</t>
  </si>
  <si>
    <t>執  行  年月日</t>
  </si>
  <si>
    <t>総   数</t>
  </si>
  <si>
    <t>男</t>
  </si>
  <si>
    <t>女</t>
  </si>
  <si>
    <t>人</t>
  </si>
  <si>
    <t>％</t>
  </si>
  <si>
    <t>年月日</t>
  </si>
  <si>
    <t xml:space="preserve">         １６－７</t>
  </si>
  <si>
    <t xml:space="preserve">        1)平成20年4月から平成21年3月末までに執行されたものである｡ただし､補欠選挙を除く｡</t>
  </si>
  <si>
    <t>大東市</t>
  </si>
  <si>
    <t>20. 4.13</t>
  </si>
  <si>
    <t>箕面市</t>
  </si>
  <si>
    <t>20. 8.24</t>
  </si>
  <si>
    <t>和泉市</t>
  </si>
  <si>
    <t>20. 9. 7</t>
  </si>
  <si>
    <t>河南町</t>
  </si>
  <si>
    <t>20. 9.21</t>
  </si>
  <si>
    <t>泉南市</t>
  </si>
  <si>
    <t>20.10. 5</t>
  </si>
  <si>
    <t>太子町</t>
  </si>
  <si>
    <t>20.10.26</t>
  </si>
  <si>
    <t>茨木市</t>
  </si>
  <si>
    <t>21. 1.25</t>
  </si>
  <si>
    <t xml:space="preserve">  資  料    大阪府選挙管理委員会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</si>
</sst>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distributed" vertical="top"/>
    </xf>
    <xf numFmtId="0" fontId="10" fillId="0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horizontal="right" vertical="center"/>
    </xf>
    <xf numFmtId="189" fontId="10" fillId="0" borderId="0" xfId="0" applyNumberFormat="1" applyFont="1" applyFill="1" applyAlignment="1">
      <alignment horizontal="right" vertical="center"/>
    </xf>
    <xf numFmtId="57" fontId="10" fillId="0" borderId="0" xfId="0" applyNumberFormat="1" applyFont="1" applyFill="1" applyAlignment="1" quotePrefix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/>
    </xf>
    <xf numFmtId="176" fontId="5" fillId="0" borderId="2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190" fontId="5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5" fillId="0" borderId="5" xfId="0" applyFont="1" applyFill="1" applyBorder="1" applyAlignment="1" quotePrefix="1">
      <alignment horizontal="center" vertical="center"/>
    </xf>
    <xf numFmtId="0" fontId="5" fillId="0" borderId="6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35</xdr:row>
      <xdr:rowOff>0</xdr:rowOff>
    </xdr:from>
    <xdr:ext cx="133350" cy="228600"/>
    <xdr:sp>
      <xdr:nvSpPr>
        <xdr:cNvPr id="1" name="TextBox 1"/>
        <xdr:cNvSpPr txBox="1">
          <a:spLocks noChangeArrowheads="1"/>
        </xdr:cNvSpPr>
      </xdr:nvSpPr>
      <xdr:spPr>
        <a:xfrm>
          <a:off x="152400" y="68865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152400</xdr:colOff>
      <xdr:row>17</xdr:row>
      <xdr:rowOff>0</xdr:rowOff>
    </xdr:from>
    <xdr:ext cx="133350" cy="228600"/>
    <xdr:sp>
      <xdr:nvSpPr>
        <xdr:cNvPr id="2" name="TextBox 2"/>
        <xdr:cNvSpPr txBox="1">
          <a:spLocks noChangeArrowheads="1"/>
        </xdr:cNvSpPr>
      </xdr:nvSpPr>
      <xdr:spPr>
        <a:xfrm>
          <a:off x="152400" y="362902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69921875" style="3" customWidth="1"/>
    <col min="2" max="2" width="0.4921875" style="3" customWidth="1"/>
    <col min="3" max="11" width="12" style="3" customWidth="1"/>
    <col min="12" max="12" width="9.59765625" style="3" customWidth="1"/>
    <col min="13" max="16384" width="9" style="3" customWidth="1"/>
  </cols>
  <sheetData>
    <row r="1" spans="1:5" ht="21.75" customHeight="1">
      <c r="A1" s="28" t="s">
        <v>12</v>
      </c>
      <c r="B1" s="2"/>
      <c r="E1" s="4" t="s">
        <v>0</v>
      </c>
    </row>
    <row r="2" spans="1:2" ht="24" customHeight="1">
      <c r="A2" s="5"/>
      <c r="B2" s="5"/>
    </row>
    <row r="3" spans="1:12" s="9" customFormat="1" ht="15" customHeight="1" thickBot="1">
      <c r="A3" s="6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" customHeight="1">
      <c r="A4" s="29" t="s">
        <v>1</v>
      </c>
      <c r="B4" s="30"/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33" t="s">
        <v>5</v>
      </c>
    </row>
    <row r="5" spans="1:12" ht="18" customHeight="1">
      <c r="A5" s="31"/>
      <c r="B5" s="32"/>
      <c r="C5" s="13" t="s">
        <v>6</v>
      </c>
      <c r="D5" s="13" t="s">
        <v>7</v>
      </c>
      <c r="E5" s="13" t="s">
        <v>8</v>
      </c>
      <c r="F5" s="13" t="s">
        <v>6</v>
      </c>
      <c r="G5" s="13" t="s">
        <v>7</v>
      </c>
      <c r="H5" s="13" t="s">
        <v>8</v>
      </c>
      <c r="I5" s="13" t="s">
        <v>6</v>
      </c>
      <c r="J5" s="13" t="s">
        <v>7</v>
      </c>
      <c r="K5" s="13" t="s">
        <v>8</v>
      </c>
      <c r="L5" s="34"/>
    </row>
    <row r="6" spans="1:12" ht="18" customHeight="1">
      <c r="A6" s="14"/>
      <c r="B6" s="15"/>
      <c r="C6" s="16" t="s">
        <v>9</v>
      </c>
      <c r="D6" s="17"/>
      <c r="E6" s="17"/>
      <c r="F6" s="17"/>
      <c r="G6" s="17"/>
      <c r="H6" s="17"/>
      <c r="I6" s="16" t="s">
        <v>10</v>
      </c>
      <c r="J6" s="17"/>
      <c r="K6" s="17"/>
      <c r="L6" s="16" t="s">
        <v>11</v>
      </c>
    </row>
    <row r="7" spans="1:13" ht="18" customHeight="1">
      <c r="A7" s="14" t="s">
        <v>14</v>
      </c>
      <c r="B7" s="15"/>
      <c r="C7" s="35">
        <f>IF(D7=0,"",D7+E7)</f>
        <v>99074</v>
      </c>
      <c r="D7" s="18">
        <v>48614</v>
      </c>
      <c r="E7" s="18">
        <v>50460</v>
      </c>
      <c r="F7" s="18">
        <f>IF(G7=0,"",G7+H7)</f>
        <v>48018</v>
      </c>
      <c r="G7" s="18">
        <v>22102</v>
      </c>
      <c r="H7" s="18">
        <v>25916</v>
      </c>
      <c r="I7" s="19">
        <v>48.47</v>
      </c>
      <c r="J7" s="19">
        <v>45.46</v>
      </c>
      <c r="K7" s="19">
        <v>51.36</v>
      </c>
      <c r="L7" s="20" t="s">
        <v>15</v>
      </c>
      <c r="M7" s="21"/>
    </row>
    <row r="8" spans="1:13" ht="18" customHeight="1">
      <c r="A8" s="14" t="s">
        <v>16</v>
      </c>
      <c r="B8" s="15"/>
      <c r="C8" s="35">
        <f aca="true" t="shared" si="0" ref="C8:C13">IF(D8=0,"",D8+E8)</f>
        <v>100247</v>
      </c>
      <c r="D8" s="18">
        <v>47490</v>
      </c>
      <c r="E8" s="18">
        <v>52757</v>
      </c>
      <c r="F8" s="18">
        <f aca="true" t="shared" si="1" ref="F8:F13">IF(G8=0,"",G8+H8)</f>
        <v>50859</v>
      </c>
      <c r="G8" s="18">
        <v>23139</v>
      </c>
      <c r="H8" s="18">
        <v>27720</v>
      </c>
      <c r="I8" s="19">
        <v>50.73</v>
      </c>
      <c r="J8" s="19">
        <v>48.72</v>
      </c>
      <c r="K8" s="19">
        <v>52.54</v>
      </c>
      <c r="L8" s="20" t="s">
        <v>17</v>
      </c>
      <c r="M8" s="21"/>
    </row>
    <row r="9" spans="1:13" ht="18" customHeight="1">
      <c r="A9" s="14" t="s">
        <v>18</v>
      </c>
      <c r="B9" s="15"/>
      <c r="C9" s="35">
        <f t="shared" si="0"/>
        <v>140151</v>
      </c>
      <c r="D9" s="18">
        <v>67085</v>
      </c>
      <c r="E9" s="18">
        <v>73066</v>
      </c>
      <c r="F9" s="18">
        <f t="shared" si="1"/>
        <v>71159</v>
      </c>
      <c r="G9" s="18">
        <v>32683</v>
      </c>
      <c r="H9" s="18">
        <v>38476</v>
      </c>
      <c r="I9" s="19">
        <v>50.77</v>
      </c>
      <c r="J9" s="19">
        <v>48.72</v>
      </c>
      <c r="K9" s="19">
        <v>52.66</v>
      </c>
      <c r="L9" s="20" t="s">
        <v>19</v>
      </c>
      <c r="M9" s="21"/>
    </row>
    <row r="10" spans="1:13" ht="18" customHeight="1">
      <c r="A10" s="14" t="s">
        <v>20</v>
      </c>
      <c r="B10" s="15"/>
      <c r="C10" s="35">
        <f t="shared" si="0"/>
        <v>13415</v>
      </c>
      <c r="D10" s="18">
        <v>6417</v>
      </c>
      <c r="E10" s="18">
        <v>6998</v>
      </c>
      <c r="F10" s="18">
        <f t="shared" si="1"/>
        <v>9563</v>
      </c>
      <c r="G10" s="18">
        <v>4400</v>
      </c>
      <c r="H10" s="18">
        <v>5163</v>
      </c>
      <c r="I10" s="19">
        <v>71.29</v>
      </c>
      <c r="J10" s="19">
        <v>68.57</v>
      </c>
      <c r="K10" s="19">
        <v>73.78</v>
      </c>
      <c r="L10" s="20" t="s">
        <v>21</v>
      </c>
      <c r="M10" s="21"/>
    </row>
    <row r="11" spans="1:13" ht="18" customHeight="1">
      <c r="A11" s="14" t="s">
        <v>22</v>
      </c>
      <c r="B11" s="15"/>
      <c r="C11" s="35">
        <f t="shared" si="0"/>
        <v>50672</v>
      </c>
      <c r="D11" s="18">
        <v>24359</v>
      </c>
      <c r="E11" s="18">
        <v>26313</v>
      </c>
      <c r="F11" s="18">
        <f t="shared" si="1"/>
        <v>27494</v>
      </c>
      <c r="G11" s="18">
        <v>12675</v>
      </c>
      <c r="H11" s="18">
        <v>14819</v>
      </c>
      <c r="I11" s="19">
        <v>54.26</v>
      </c>
      <c r="J11" s="19">
        <v>52.03</v>
      </c>
      <c r="K11" s="19">
        <v>56.32</v>
      </c>
      <c r="L11" s="20" t="s">
        <v>23</v>
      </c>
      <c r="M11" s="21"/>
    </row>
    <row r="12" spans="1:13" ht="18" customHeight="1">
      <c r="A12" s="14" t="s">
        <v>24</v>
      </c>
      <c r="B12" s="15"/>
      <c r="C12" s="35">
        <f t="shared" si="0"/>
        <v>11108</v>
      </c>
      <c r="D12" s="18">
        <v>5377</v>
      </c>
      <c r="E12" s="18">
        <v>5731</v>
      </c>
      <c r="F12" s="18">
        <f t="shared" si="1"/>
        <v>6586</v>
      </c>
      <c r="G12" s="18">
        <v>3025</v>
      </c>
      <c r="H12" s="18">
        <v>3561</v>
      </c>
      <c r="I12" s="19">
        <v>59.29</v>
      </c>
      <c r="J12" s="19">
        <v>56.26</v>
      </c>
      <c r="K12" s="19">
        <v>62.14</v>
      </c>
      <c r="L12" s="20" t="s">
        <v>25</v>
      </c>
      <c r="M12" s="21"/>
    </row>
    <row r="13" spans="1:13" ht="18" customHeight="1">
      <c r="A13" s="14" t="s">
        <v>26</v>
      </c>
      <c r="B13" s="15"/>
      <c r="C13" s="35">
        <f t="shared" si="0"/>
        <v>214040</v>
      </c>
      <c r="D13" s="18">
        <v>103450</v>
      </c>
      <c r="E13" s="18">
        <v>110590</v>
      </c>
      <c r="F13" s="18">
        <f t="shared" si="1"/>
        <v>96818</v>
      </c>
      <c r="G13" s="18">
        <v>45293</v>
      </c>
      <c r="H13" s="18">
        <v>51525</v>
      </c>
      <c r="I13" s="19">
        <v>45.23</v>
      </c>
      <c r="J13" s="19">
        <v>43.78</v>
      </c>
      <c r="K13" s="19">
        <v>46.59</v>
      </c>
      <c r="L13" s="20" t="s">
        <v>27</v>
      </c>
      <c r="M13" s="21"/>
    </row>
    <row r="14" spans="1:12" ht="3" customHeight="1">
      <c r="A14" s="22"/>
      <c r="B14" s="23"/>
      <c r="C14" s="24"/>
      <c r="D14" s="24"/>
      <c r="E14" s="24"/>
      <c r="F14" s="24"/>
      <c r="G14" s="24"/>
      <c r="H14" s="24"/>
      <c r="I14" s="25"/>
      <c r="J14" s="25"/>
      <c r="K14" s="25"/>
      <c r="L14" s="26"/>
    </row>
    <row r="15" ht="14.25" customHeight="1">
      <c r="A15" s="1" t="s">
        <v>28</v>
      </c>
    </row>
    <row r="17" spans="1:2" ht="13.5">
      <c r="A17" s="27"/>
      <c r="B17" s="27"/>
    </row>
  </sheetData>
  <mergeCells count="2">
    <mergeCell ref="A4:B5"/>
    <mergeCell ref="L4:L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KijiS</cp:lastModifiedBy>
  <cp:lastPrinted>2010-01-27T05:04:44Z</cp:lastPrinted>
  <dcterms:created xsi:type="dcterms:W3CDTF">2008-11-14T07:29:32Z</dcterms:created>
  <dcterms:modified xsi:type="dcterms:W3CDTF">2010-01-27T05:04:48Z</dcterms:modified>
  <cp:category/>
  <cp:version/>
  <cp:contentType/>
  <cp:contentStatus/>
</cp:coreProperties>
</file>