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15" windowWidth="11895" windowHeight="6720" tabRatio="389" activeTab="0"/>
  </bookViews>
  <sheets>
    <sheet name="n-17-13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<sst xmlns="http://schemas.openxmlformats.org/spreadsheetml/2006/main" count="42" uniqueCount="33">
  <si>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教          員          数     （ 本     務     者 ）</t>
  </si>
  <si>
    <t>職  員  数 （本 務 者）</t>
  </si>
  <si>
    <t>総            数</t>
  </si>
  <si>
    <t>男</t>
  </si>
  <si>
    <t>女</t>
  </si>
  <si>
    <t>計</t>
  </si>
  <si>
    <t>人</t>
  </si>
  <si>
    <t>国     立</t>
  </si>
  <si>
    <t>府     立</t>
  </si>
  <si>
    <t>市     立</t>
  </si>
  <si>
    <t>私     立</t>
  </si>
  <si>
    <t>全日制</t>
  </si>
  <si>
    <t>定時制</t>
  </si>
  <si>
    <t>課程</t>
  </si>
  <si>
    <t>設置者</t>
  </si>
  <si>
    <t xml:space="preserve">  資  料    大阪府総務部統計課「大阪の学校統計」        </t>
  </si>
  <si>
    <r>
      <t xml:space="preserve">        </t>
    </r>
    <r>
      <rPr>
        <sz val="10"/>
        <rFont val="ＭＳ 明朝"/>
        <family val="1"/>
      </rPr>
      <t>1）通信制を除く。</t>
    </r>
  </si>
  <si>
    <r>
      <t>（各年</t>
    </r>
    <r>
      <rPr>
        <sz val="10"/>
        <rFont val="ＭＳ 明朝"/>
        <family val="1"/>
      </rPr>
      <t>5月1日現在）</t>
    </r>
  </si>
  <si>
    <t>校  長</t>
  </si>
  <si>
    <t>講  師</t>
  </si>
  <si>
    <t>教　員　数</t>
  </si>
  <si>
    <t>総　数</t>
  </si>
  <si>
    <t>（兼務者）</t>
  </si>
  <si>
    <t>　　  １ ８</t>
  </si>
  <si>
    <t>副校長
教　頭</t>
  </si>
  <si>
    <t>主幹教諭
指導教諭
教　諭
助教諭</t>
  </si>
  <si>
    <t>養護教諭
養護助
教諭
栄養教諭</t>
  </si>
  <si>
    <t>平 成 １ ７ 年</t>
  </si>
  <si>
    <t>　　  １ ９</t>
  </si>
  <si>
    <t>　　  ２ ０</t>
  </si>
  <si>
    <t>平 成 ２ １ 年</t>
  </si>
  <si>
    <t xml:space="preserve">         １７－１３</t>
  </si>
  <si>
    <t xml:space="preserve">   課程、設置者別高等学校の教職員数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</si>
</sst>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_ * ###\ ##0_ ;_ * &quot;△&quot;###\ ##0_ ;_ * &quot;-&quot;?_ ;________@&quot;・・・&quot;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distributed" vertical="center"/>
      <protection/>
    </xf>
    <xf numFmtId="0" fontId="4" fillId="0" borderId="2" xfId="0" applyFont="1" applyFill="1" applyBorder="1" applyAlignment="1" applyProtection="1">
      <alignment vertical="top"/>
      <protection/>
    </xf>
    <xf numFmtId="176" fontId="4" fillId="0" borderId="3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distributed"/>
      <protection/>
    </xf>
    <xf numFmtId="0" fontId="4" fillId="0" borderId="5" xfId="0" applyFont="1" applyFill="1" applyBorder="1" applyAlignment="1" applyProtection="1">
      <alignment horizontal="centerContinuous" vertical="center"/>
      <protection/>
    </xf>
    <xf numFmtId="0" fontId="4" fillId="0" borderId="1" xfId="0" applyFont="1" applyFill="1" applyBorder="1" applyAlignment="1" applyProtection="1" quotePrefix="1">
      <alignment horizontal="centerContinuous" vertical="center"/>
      <protection/>
    </xf>
    <xf numFmtId="0" fontId="4" fillId="0" borderId="6" xfId="0" applyFont="1" applyFill="1" applyBorder="1" applyAlignment="1" applyProtection="1">
      <alignment horizontal="distributed"/>
      <protection/>
    </xf>
    <xf numFmtId="0" fontId="4" fillId="0" borderId="3" xfId="0" applyFont="1" applyFill="1" applyBorder="1" applyAlignment="1" applyProtection="1" quotePrefix="1">
      <alignment horizontal="centerContinuous" vertical="center"/>
      <protection/>
    </xf>
    <xf numFmtId="0" fontId="4" fillId="0" borderId="3" xfId="0" applyFont="1" applyFill="1" applyBorder="1" applyAlignment="1" applyProtection="1">
      <alignment horizontal="centerContinuous" vertical="center"/>
      <protection/>
    </xf>
    <xf numFmtId="0" fontId="4" fillId="0" borderId="6" xfId="0" applyFont="1" applyFill="1" applyBorder="1" applyAlignment="1" applyProtection="1">
      <alignment horizontal="distributed" vertical="top"/>
      <protection/>
    </xf>
    <xf numFmtId="0" fontId="4" fillId="0" borderId="7" xfId="0" applyFont="1" applyFill="1" applyBorder="1" applyAlignment="1" applyProtection="1" quotePrefix="1">
      <alignment horizontal="distributed" vertical="center"/>
      <protection/>
    </xf>
    <xf numFmtId="0" fontId="4" fillId="0" borderId="7" xfId="0" applyFont="1" applyFill="1" applyBorder="1" applyAlignment="1" applyProtection="1">
      <alignment horizontal="distributed" vertical="center"/>
      <protection/>
    </xf>
    <xf numFmtId="0" fontId="4" fillId="0" borderId="8" xfId="0" applyFont="1" applyFill="1" applyBorder="1" applyAlignment="1" applyProtection="1">
      <alignment vertical="center"/>
      <protection/>
    </xf>
    <xf numFmtId="0" fontId="4" fillId="0" borderId="6" xfId="0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4" fillId="0" borderId="6" xfId="0" applyFont="1" applyFill="1" applyBorder="1" applyAlignment="1" applyProtection="1">
      <alignment horizontal="distributed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6" xfId="0" applyFont="1" applyFill="1" applyBorder="1" applyAlignment="1" applyProtection="1" quotePrefix="1">
      <alignment horizontal="right" vertical="center"/>
      <protection/>
    </xf>
    <xf numFmtId="0" fontId="5" fillId="0" borderId="6" xfId="0" applyFont="1" applyFill="1" applyBorder="1" applyAlignment="1" applyProtection="1">
      <alignment horizontal="distributed" vertical="center"/>
      <protection/>
    </xf>
    <xf numFmtId="0" fontId="4" fillId="0" borderId="9" xfId="0" applyFont="1" applyFill="1" applyBorder="1" applyAlignment="1" applyProtection="1" quotePrefix="1">
      <alignment horizontal="right" vertical="center"/>
      <protection/>
    </xf>
    <xf numFmtId="0" fontId="4" fillId="0" borderId="0" xfId="0" applyFont="1" applyFill="1" applyAlignment="1" applyProtection="1" quotePrefix="1">
      <alignment horizontal="left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 quotePrefix="1">
      <alignment horizontal="right" vertical="top"/>
      <protection/>
    </xf>
    <xf numFmtId="0" fontId="10" fillId="0" borderId="0" xfId="0" applyFont="1" applyFill="1" applyAlignment="1" applyProtection="1">
      <alignment horizontal="lef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76" fontId="5" fillId="0" borderId="0" xfId="0" applyNumberFormat="1" applyFont="1" applyFill="1" applyAlignment="1" applyProtection="1">
      <alignment vertical="center"/>
      <protection/>
    </xf>
    <xf numFmtId="177" fontId="4" fillId="0" borderId="0" xfId="17" applyNumberFormat="1" applyFont="1" applyFill="1" applyAlignment="1" applyProtection="1">
      <alignment horizontal="right" vertical="center"/>
      <protection locked="0"/>
    </xf>
    <xf numFmtId="176" fontId="4" fillId="0" borderId="0" xfId="17" applyNumberFormat="1" applyFont="1" applyFill="1" applyAlignment="1" applyProtection="1">
      <alignment horizontal="right" vertical="center"/>
      <protection locked="0"/>
    </xf>
    <xf numFmtId="176" fontId="4" fillId="0" borderId="2" xfId="0" applyNumberFormat="1" applyFont="1" applyFill="1" applyBorder="1" applyAlignment="1" applyProtection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6.25390625" style="10" customWidth="1"/>
    <col min="2" max="4" width="10.75390625" style="10" customWidth="1"/>
    <col min="5" max="6" width="10.125" style="10" customWidth="1"/>
    <col min="7" max="7" width="10.75390625" style="10" customWidth="1"/>
    <col min="8" max="8" width="10.25390625" style="10" customWidth="1"/>
    <col min="9" max="9" width="10.75390625" style="10" customWidth="1"/>
    <col min="10" max="10" width="11.875" style="10" customWidth="1"/>
    <col min="11" max="11" width="10.75390625" style="10" customWidth="1"/>
    <col min="12" max="13" width="10.625" style="10" customWidth="1"/>
    <col min="14" max="16384" width="12.125" style="10" customWidth="1"/>
  </cols>
  <sheetData>
    <row r="1" spans="1:13" s="2" customFormat="1" ht="21.75" customHeight="1">
      <c r="A1" s="33" t="s">
        <v>31</v>
      </c>
      <c r="B1" s="11"/>
      <c r="D1" s="11" t="s">
        <v>32</v>
      </c>
      <c r="E1" s="1"/>
      <c r="F1" s="1"/>
      <c r="G1" s="1"/>
      <c r="H1" s="1"/>
      <c r="I1" s="1"/>
      <c r="J1" s="1"/>
      <c r="K1" s="1"/>
      <c r="L1" s="1"/>
      <c r="M1" s="1"/>
    </row>
    <row r="2" s="2" customFormat="1" ht="24" customHeight="1"/>
    <row r="3" spans="1:13" s="31" customFormat="1" ht="17.25" customHeight="1" thickBot="1">
      <c r="A3" s="31" t="s">
        <v>16</v>
      </c>
      <c r="M3" s="32" t="s">
        <v>17</v>
      </c>
    </row>
    <row r="4" spans="1:13" ht="24.75" customHeight="1">
      <c r="A4" s="12" t="s">
        <v>13</v>
      </c>
      <c r="B4" s="13" t="s">
        <v>0</v>
      </c>
      <c r="C4" s="13"/>
      <c r="D4" s="13"/>
      <c r="E4" s="13"/>
      <c r="F4" s="13"/>
      <c r="G4" s="13"/>
      <c r="H4" s="13"/>
      <c r="I4" s="13"/>
      <c r="J4" s="3"/>
      <c r="K4" s="14" t="s">
        <v>1</v>
      </c>
      <c r="L4" s="13"/>
      <c r="M4" s="13"/>
    </row>
    <row r="5" spans="1:13" ht="24.75" customHeight="1">
      <c r="A5" s="15"/>
      <c r="B5" s="16" t="s">
        <v>2</v>
      </c>
      <c r="C5" s="17"/>
      <c r="D5" s="17"/>
      <c r="E5" s="35" t="s">
        <v>18</v>
      </c>
      <c r="F5" s="41" t="s">
        <v>24</v>
      </c>
      <c r="G5" s="43" t="s">
        <v>25</v>
      </c>
      <c r="H5" s="45" t="s">
        <v>26</v>
      </c>
      <c r="I5" s="35" t="s">
        <v>19</v>
      </c>
      <c r="J5" s="4" t="s">
        <v>20</v>
      </c>
      <c r="K5" s="35" t="s">
        <v>21</v>
      </c>
      <c r="L5" s="37" t="s">
        <v>3</v>
      </c>
      <c r="M5" s="38" t="s">
        <v>4</v>
      </c>
    </row>
    <row r="6" spans="1:13" ht="24.75" customHeight="1">
      <c r="A6" s="18" t="s">
        <v>14</v>
      </c>
      <c r="B6" s="19" t="s">
        <v>5</v>
      </c>
      <c r="C6" s="20" t="s">
        <v>3</v>
      </c>
      <c r="D6" s="20" t="s">
        <v>4</v>
      </c>
      <c r="E6" s="40"/>
      <c r="F6" s="36"/>
      <c r="G6" s="44"/>
      <c r="H6" s="46"/>
      <c r="I6" s="42"/>
      <c r="J6" s="5" t="s">
        <v>22</v>
      </c>
      <c r="K6" s="36"/>
      <c r="L6" s="36"/>
      <c r="M6" s="39"/>
    </row>
    <row r="7" spans="1:13" s="2" customFormat="1" ht="15" customHeight="1">
      <c r="A7" s="21"/>
      <c r="B7" s="6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13.5" customHeight="1">
      <c r="A8" s="22" t="s">
        <v>27</v>
      </c>
      <c r="B8" s="7">
        <v>15126</v>
      </c>
      <c r="C8" s="7">
        <v>10869</v>
      </c>
      <c r="D8" s="7">
        <v>4257</v>
      </c>
      <c r="E8" s="7">
        <v>267</v>
      </c>
      <c r="F8" s="7">
        <v>438</v>
      </c>
      <c r="G8" s="7">
        <v>12680</v>
      </c>
      <c r="H8" s="7">
        <v>386</v>
      </c>
      <c r="I8" s="7">
        <v>1355</v>
      </c>
      <c r="J8" s="7">
        <v>5514</v>
      </c>
      <c r="K8" s="7">
        <v>2835</v>
      </c>
      <c r="L8" s="7">
        <v>1532</v>
      </c>
      <c r="M8" s="7">
        <v>1303</v>
      </c>
    </row>
    <row r="9" spans="1:13" s="2" customFormat="1" ht="13.5" customHeight="1">
      <c r="A9" s="22" t="s">
        <v>23</v>
      </c>
      <c r="B9" s="7">
        <v>15014</v>
      </c>
      <c r="C9" s="7">
        <v>10731</v>
      </c>
      <c r="D9" s="7">
        <v>4283</v>
      </c>
      <c r="E9" s="7">
        <v>265</v>
      </c>
      <c r="F9" s="7">
        <v>430</v>
      </c>
      <c r="G9" s="7">
        <v>12603</v>
      </c>
      <c r="H9" s="7">
        <v>387</v>
      </c>
      <c r="I9" s="7">
        <v>1329</v>
      </c>
      <c r="J9" s="7">
        <v>5690</v>
      </c>
      <c r="K9" s="7">
        <v>2714</v>
      </c>
      <c r="L9" s="7">
        <v>1455</v>
      </c>
      <c r="M9" s="7">
        <v>1259</v>
      </c>
    </row>
    <row r="10" spans="1:13" s="2" customFormat="1" ht="13.5" customHeight="1">
      <c r="A10" s="22" t="s">
        <v>28</v>
      </c>
      <c r="B10" s="23">
        <v>14927</v>
      </c>
      <c r="C10" s="23">
        <v>10589</v>
      </c>
      <c r="D10" s="23">
        <v>4338</v>
      </c>
      <c r="E10" s="23">
        <v>281</v>
      </c>
      <c r="F10" s="23">
        <v>451</v>
      </c>
      <c r="G10" s="23">
        <v>12363</v>
      </c>
      <c r="H10" s="23">
        <v>394</v>
      </c>
      <c r="I10" s="23">
        <v>1438</v>
      </c>
      <c r="J10" s="7">
        <v>5338</v>
      </c>
      <c r="K10" s="23">
        <v>2592</v>
      </c>
      <c r="L10" s="23">
        <v>1406</v>
      </c>
      <c r="M10" s="23">
        <v>1186</v>
      </c>
    </row>
    <row r="11" spans="1:14" s="2" customFormat="1" ht="13.5">
      <c r="A11" s="22" t="s">
        <v>29</v>
      </c>
      <c r="B11" s="23">
        <v>14789</v>
      </c>
      <c r="C11" s="23">
        <v>10366</v>
      </c>
      <c r="D11" s="23">
        <v>4423</v>
      </c>
      <c r="E11" s="23">
        <v>278</v>
      </c>
      <c r="F11" s="23">
        <v>452</v>
      </c>
      <c r="G11" s="23">
        <v>12144</v>
      </c>
      <c r="H11" s="23">
        <v>383</v>
      </c>
      <c r="I11" s="23">
        <v>1532</v>
      </c>
      <c r="J11" s="7">
        <v>5488</v>
      </c>
      <c r="K11" s="23">
        <v>2466</v>
      </c>
      <c r="L11" s="23">
        <v>1333</v>
      </c>
      <c r="M11" s="23">
        <v>1133</v>
      </c>
      <c r="N11" s="23"/>
    </row>
    <row r="12" spans="1:14" s="2" customFormat="1" ht="13.5" customHeight="1">
      <c r="A12" s="2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23"/>
    </row>
    <row r="13" spans="1:14" s="26" customFormat="1" ht="13.5">
      <c r="A13" s="25" t="s">
        <v>30</v>
      </c>
      <c r="B13" s="47">
        <f>SUM(B15:B18)</f>
        <v>14711</v>
      </c>
      <c r="C13" s="47">
        <f aca="true" t="shared" si="0" ref="C13:M13">SUM(C15:C18)</f>
        <v>10262</v>
      </c>
      <c r="D13" s="47">
        <f t="shared" si="0"/>
        <v>4449</v>
      </c>
      <c r="E13" s="47">
        <f t="shared" si="0"/>
        <v>275</v>
      </c>
      <c r="F13" s="47">
        <f t="shared" si="0"/>
        <v>446</v>
      </c>
      <c r="G13" s="47">
        <f t="shared" si="0"/>
        <v>11934</v>
      </c>
      <c r="H13" s="47">
        <f t="shared" si="0"/>
        <v>384</v>
      </c>
      <c r="I13" s="47">
        <f t="shared" si="0"/>
        <v>1672</v>
      </c>
      <c r="J13" s="47">
        <f t="shared" si="0"/>
        <v>5474</v>
      </c>
      <c r="K13" s="47">
        <f t="shared" si="0"/>
        <v>2381</v>
      </c>
      <c r="L13" s="47">
        <f t="shared" si="0"/>
        <v>1291</v>
      </c>
      <c r="M13" s="47">
        <f t="shared" si="0"/>
        <v>1090</v>
      </c>
      <c r="N13" s="23"/>
    </row>
    <row r="14" spans="1:13" s="2" customFormat="1" ht="9.75" customHeight="1">
      <c r="A14" s="22"/>
      <c r="B14" s="7"/>
      <c r="C14" s="7"/>
      <c r="D14" s="7"/>
      <c r="E14" s="7"/>
      <c r="F14" s="7"/>
      <c r="G14" s="7"/>
      <c r="H14" s="7"/>
      <c r="I14" s="7"/>
      <c r="K14" s="7"/>
      <c r="L14" s="7"/>
      <c r="M14" s="7"/>
    </row>
    <row r="15" spans="1:13" s="2" customFormat="1" ht="13.5">
      <c r="A15" s="27" t="s">
        <v>7</v>
      </c>
      <c r="B15" s="7">
        <f>SUM(C15:D15)</f>
        <v>81</v>
      </c>
      <c r="C15" s="7">
        <v>62</v>
      </c>
      <c r="D15" s="7">
        <v>19</v>
      </c>
      <c r="E15" s="7">
        <v>0</v>
      </c>
      <c r="F15" s="7">
        <v>3</v>
      </c>
      <c r="G15" s="7">
        <v>75</v>
      </c>
      <c r="H15" s="7">
        <v>3</v>
      </c>
      <c r="I15" s="7">
        <v>0</v>
      </c>
      <c r="J15" s="7">
        <v>60</v>
      </c>
      <c r="K15" s="7">
        <v>3</v>
      </c>
      <c r="L15" s="7">
        <v>1</v>
      </c>
      <c r="M15" s="7">
        <v>2</v>
      </c>
    </row>
    <row r="16" spans="1:13" s="2" customFormat="1" ht="13.5">
      <c r="A16" s="27" t="s">
        <v>8</v>
      </c>
      <c r="B16" s="7">
        <f>SUM(C16:D16)</f>
        <v>8398</v>
      </c>
      <c r="C16" s="7">
        <v>5556</v>
      </c>
      <c r="D16" s="7">
        <v>2842</v>
      </c>
      <c r="E16" s="7">
        <v>157</v>
      </c>
      <c r="F16" s="7">
        <v>185</v>
      </c>
      <c r="G16" s="7">
        <v>7100</v>
      </c>
      <c r="H16" s="7">
        <v>261</v>
      </c>
      <c r="I16" s="7">
        <v>695</v>
      </c>
      <c r="J16" s="7">
        <v>2132</v>
      </c>
      <c r="K16" s="7">
        <v>1227</v>
      </c>
      <c r="L16" s="7">
        <v>643</v>
      </c>
      <c r="M16" s="7">
        <v>584</v>
      </c>
    </row>
    <row r="17" spans="1:13" s="2" customFormat="1" ht="13.5">
      <c r="A17" s="27" t="s">
        <v>9</v>
      </c>
      <c r="B17" s="7">
        <f>SUM(C17:D17)</f>
        <v>1659</v>
      </c>
      <c r="C17" s="7">
        <v>1200</v>
      </c>
      <c r="D17" s="7">
        <v>459</v>
      </c>
      <c r="E17" s="7">
        <v>29</v>
      </c>
      <c r="F17" s="7">
        <v>129</v>
      </c>
      <c r="G17" s="7">
        <v>1212</v>
      </c>
      <c r="H17" s="7">
        <v>37</v>
      </c>
      <c r="I17" s="7">
        <v>252</v>
      </c>
      <c r="J17" s="7">
        <v>569</v>
      </c>
      <c r="K17" s="7">
        <v>323</v>
      </c>
      <c r="L17" s="7">
        <v>192</v>
      </c>
      <c r="M17" s="7">
        <v>131</v>
      </c>
    </row>
    <row r="18" spans="1:13" s="2" customFormat="1" ht="13.5" customHeight="1">
      <c r="A18" s="27" t="s">
        <v>10</v>
      </c>
      <c r="B18" s="7">
        <f>SUM(C18:D18)</f>
        <v>4573</v>
      </c>
      <c r="C18" s="7">
        <v>3444</v>
      </c>
      <c r="D18" s="7">
        <v>1129</v>
      </c>
      <c r="E18" s="7">
        <v>89</v>
      </c>
      <c r="F18" s="7">
        <v>129</v>
      </c>
      <c r="G18" s="7">
        <v>3547</v>
      </c>
      <c r="H18" s="7">
        <v>83</v>
      </c>
      <c r="I18" s="7">
        <v>725</v>
      </c>
      <c r="J18" s="7">
        <v>2713</v>
      </c>
      <c r="K18" s="7">
        <v>828</v>
      </c>
      <c r="L18" s="7">
        <v>455</v>
      </c>
      <c r="M18" s="7">
        <v>373</v>
      </c>
    </row>
    <row r="19" spans="1:13" s="2" customFormat="1" ht="9.75" customHeight="1">
      <c r="A19" s="2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s="26" customFormat="1" ht="13.5">
      <c r="A20" s="28" t="s">
        <v>11</v>
      </c>
      <c r="B20" s="8">
        <f>SUM(B21:B24)</f>
        <v>13747</v>
      </c>
      <c r="C20" s="8">
        <v>9545</v>
      </c>
      <c r="D20" s="8">
        <v>4202</v>
      </c>
      <c r="E20" s="8">
        <v>249</v>
      </c>
      <c r="F20" s="8">
        <v>410</v>
      </c>
      <c r="G20" s="8">
        <v>11250</v>
      </c>
      <c r="H20" s="8">
        <v>347</v>
      </c>
      <c r="I20" s="8">
        <v>1491</v>
      </c>
      <c r="J20" s="8">
        <v>5013</v>
      </c>
      <c r="K20" s="8">
        <v>2206</v>
      </c>
      <c r="L20" s="8">
        <v>1164</v>
      </c>
      <c r="M20" s="8">
        <v>1042</v>
      </c>
    </row>
    <row r="21" spans="1:13" s="2" customFormat="1" ht="13.5">
      <c r="A21" s="27" t="s">
        <v>7</v>
      </c>
      <c r="B21" s="48">
        <f>SUM(C21:D21)</f>
        <v>81</v>
      </c>
      <c r="C21" s="7">
        <v>62</v>
      </c>
      <c r="D21" s="7">
        <v>19</v>
      </c>
      <c r="E21" s="7">
        <v>0</v>
      </c>
      <c r="F21" s="7">
        <v>3</v>
      </c>
      <c r="G21" s="7">
        <v>75</v>
      </c>
      <c r="H21" s="7">
        <v>3</v>
      </c>
      <c r="I21" s="7">
        <v>0</v>
      </c>
      <c r="J21" s="7">
        <v>60</v>
      </c>
      <c r="K21" s="7">
        <v>3</v>
      </c>
      <c r="L21" s="7">
        <v>1</v>
      </c>
      <c r="M21" s="7">
        <v>2</v>
      </c>
    </row>
    <row r="22" spans="1:13" s="2" customFormat="1" ht="13.5">
      <c r="A22" s="27" t="s">
        <v>8</v>
      </c>
      <c r="B22" s="49">
        <f>SUM(C22:D22)</f>
        <v>7659</v>
      </c>
      <c r="C22" s="7">
        <v>5020</v>
      </c>
      <c r="D22" s="7">
        <v>2639</v>
      </c>
      <c r="E22" s="7">
        <v>136</v>
      </c>
      <c r="F22" s="7">
        <v>158</v>
      </c>
      <c r="G22" s="7">
        <v>6561</v>
      </c>
      <c r="H22" s="7">
        <v>231</v>
      </c>
      <c r="I22" s="7">
        <v>573</v>
      </c>
      <c r="J22" s="7">
        <v>1779</v>
      </c>
      <c r="K22" s="7">
        <v>1106</v>
      </c>
      <c r="L22" s="7">
        <v>553</v>
      </c>
      <c r="M22" s="7">
        <v>553</v>
      </c>
    </row>
    <row r="23" spans="1:13" s="2" customFormat="1" ht="13.5">
      <c r="A23" s="27" t="s">
        <v>9</v>
      </c>
      <c r="B23" s="49">
        <f>SUM(C23:D23)</f>
        <v>1434</v>
      </c>
      <c r="C23" s="7">
        <v>1019</v>
      </c>
      <c r="D23" s="7">
        <v>415</v>
      </c>
      <c r="E23" s="7">
        <v>24</v>
      </c>
      <c r="F23" s="7">
        <v>120</v>
      </c>
      <c r="G23" s="7">
        <v>1067</v>
      </c>
      <c r="H23" s="7">
        <v>30</v>
      </c>
      <c r="I23" s="7">
        <v>193</v>
      </c>
      <c r="J23" s="7">
        <v>461</v>
      </c>
      <c r="K23" s="7">
        <v>269</v>
      </c>
      <c r="L23" s="7">
        <v>155</v>
      </c>
      <c r="M23" s="7">
        <v>114</v>
      </c>
    </row>
    <row r="24" spans="1:13" s="2" customFormat="1" ht="13.5">
      <c r="A24" s="27" t="s">
        <v>10</v>
      </c>
      <c r="B24" s="49">
        <f>SUM(C24:D24)</f>
        <v>4573</v>
      </c>
      <c r="C24" s="7">
        <v>3444</v>
      </c>
      <c r="D24" s="7">
        <v>1129</v>
      </c>
      <c r="E24" s="7">
        <v>89</v>
      </c>
      <c r="F24" s="7">
        <v>129</v>
      </c>
      <c r="G24" s="7">
        <v>3547</v>
      </c>
      <c r="H24" s="7">
        <v>83</v>
      </c>
      <c r="I24" s="7">
        <v>725</v>
      </c>
      <c r="J24" s="7">
        <v>2713</v>
      </c>
      <c r="K24" s="7">
        <v>828</v>
      </c>
      <c r="L24" s="7">
        <v>455</v>
      </c>
      <c r="M24" s="7">
        <v>373</v>
      </c>
    </row>
    <row r="25" spans="1:13" s="2" customFormat="1" ht="9.75" customHeight="1">
      <c r="A25" s="22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s="26" customFormat="1" ht="13.5">
      <c r="A26" s="28" t="s">
        <v>12</v>
      </c>
      <c r="B26" s="8">
        <f>SUM(B27:B29)</f>
        <v>964</v>
      </c>
      <c r="C26" s="8">
        <v>717</v>
      </c>
      <c r="D26" s="8">
        <v>247</v>
      </c>
      <c r="E26" s="8">
        <v>26</v>
      </c>
      <c r="F26" s="8">
        <v>36</v>
      </c>
      <c r="G26" s="8">
        <v>684</v>
      </c>
      <c r="H26" s="8">
        <v>37</v>
      </c>
      <c r="I26" s="8">
        <v>181</v>
      </c>
      <c r="J26" s="8">
        <v>461</v>
      </c>
      <c r="K26" s="8">
        <v>175</v>
      </c>
      <c r="L26" s="8">
        <v>127</v>
      </c>
      <c r="M26" s="8">
        <v>48</v>
      </c>
    </row>
    <row r="27" spans="1:13" s="2" customFormat="1" ht="13.5">
      <c r="A27" s="27" t="s">
        <v>8</v>
      </c>
      <c r="B27" s="50">
        <f>SUM(C27:D27)</f>
        <v>739</v>
      </c>
      <c r="C27" s="7">
        <v>536</v>
      </c>
      <c r="D27" s="7">
        <v>203</v>
      </c>
      <c r="E27" s="7">
        <v>21</v>
      </c>
      <c r="F27" s="7">
        <v>27</v>
      </c>
      <c r="G27" s="7">
        <v>539</v>
      </c>
      <c r="H27" s="7">
        <v>30</v>
      </c>
      <c r="I27" s="7">
        <v>122</v>
      </c>
      <c r="J27" s="7">
        <v>353</v>
      </c>
      <c r="K27" s="7">
        <v>121</v>
      </c>
      <c r="L27" s="7">
        <v>90</v>
      </c>
      <c r="M27" s="7">
        <v>31</v>
      </c>
    </row>
    <row r="28" spans="1:13" s="2" customFormat="1" ht="13.5">
      <c r="A28" s="27" t="s">
        <v>9</v>
      </c>
      <c r="B28" s="50">
        <f>SUM(C28:D28)</f>
        <v>225</v>
      </c>
      <c r="C28" s="7">
        <v>181</v>
      </c>
      <c r="D28" s="7">
        <v>44</v>
      </c>
      <c r="E28" s="7">
        <v>5</v>
      </c>
      <c r="F28" s="7">
        <v>9</v>
      </c>
      <c r="G28" s="7">
        <v>145</v>
      </c>
      <c r="H28" s="7">
        <v>7</v>
      </c>
      <c r="I28" s="7">
        <v>59</v>
      </c>
      <c r="J28" s="7">
        <v>108</v>
      </c>
      <c r="K28" s="7">
        <v>54</v>
      </c>
      <c r="L28" s="7">
        <v>37</v>
      </c>
      <c r="M28" s="7">
        <v>17</v>
      </c>
    </row>
    <row r="29" spans="1:13" s="2" customFormat="1" ht="15" customHeight="1">
      <c r="A29" s="29" t="s">
        <v>10</v>
      </c>
      <c r="B29" s="51">
        <f>SUM(C29:D29)</f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 ht="18" customHeight="1">
      <c r="A30" s="30" t="s">
        <v>15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8" ht="13.5">
      <c r="J38" s="8"/>
    </row>
  </sheetData>
  <mergeCells count="8">
    <mergeCell ref="K5:K6"/>
    <mergeCell ref="L5:L6"/>
    <mergeCell ref="M5:M6"/>
    <mergeCell ref="E5:E6"/>
    <mergeCell ref="F5:F6"/>
    <mergeCell ref="I5:I6"/>
    <mergeCell ref="G5:G6"/>
    <mergeCell ref="H5:H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  <ignoredErrors>
    <ignoredError sqref="B15:B20 B25:B29" formulaRange="1"/>
    <ignoredError sqref="B21:B24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2009-07-17T03:03:32Z</cp:lastPrinted>
  <dcterms:created xsi:type="dcterms:W3CDTF">2002-03-27T15:00:00Z</dcterms:created>
  <dcterms:modified xsi:type="dcterms:W3CDTF">2010-03-04T06:20:28Z</dcterms:modified>
  <cp:category/>
  <cp:version/>
  <cp:contentType/>
  <cp:contentStatus/>
</cp:coreProperties>
</file>