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780" windowWidth="13380" windowHeight="7065" tabRatio="702" activeTab="0"/>
  </bookViews>
  <sheets>
    <sheet name="n-17-12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<sst xmlns="http://schemas.openxmlformats.org/spreadsheetml/2006/main" count="47" uniqueCount="37">
  <si>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課   程</t>
  </si>
  <si>
    <t>国          立</t>
  </si>
  <si>
    <t>府          立</t>
  </si>
  <si>
    <t>市          立</t>
  </si>
  <si>
    <t>私          立</t>
  </si>
  <si>
    <t>学   科</t>
  </si>
  <si>
    <t>男</t>
  </si>
  <si>
    <t>女</t>
  </si>
  <si>
    <t>人</t>
  </si>
  <si>
    <t>全    日   制</t>
  </si>
  <si>
    <t>普通科</t>
  </si>
  <si>
    <t>農業科</t>
  </si>
  <si>
    <t>工業科</t>
  </si>
  <si>
    <t>商業科</t>
  </si>
  <si>
    <t>家庭科</t>
  </si>
  <si>
    <t>看護科</t>
  </si>
  <si>
    <t>その他</t>
  </si>
  <si>
    <t>総合学科</t>
  </si>
  <si>
    <t>定    時   制</t>
  </si>
  <si>
    <t>普  通  科</t>
  </si>
  <si>
    <t>農  業  科</t>
  </si>
  <si>
    <t>工  業  科</t>
  </si>
  <si>
    <t>商  業  科</t>
  </si>
  <si>
    <t>家  庭  科</t>
  </si>
  <si>
    <t>総  数</t>
  </si>
  <si>
    <t>情報科</t>
  </si>
  <si>
    <t>福祉科</t>
  </si>
  <si>
    <t xml:space="preserve">  資  料    大阪府総務部統計課「大阪の学校統計」</t>
  </si>
  <si>
    <t>　　  １ ８</t>
  </si>
  <si>
    <r>
      <t xml:space="preserve">      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）通信制を除く。</t>
    </r>
  </si>
  <si>
    <r>
      <t>（各年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日現在）</t>
    </r>
  </si>
  <si>
    <t>　　  １ ９</t>
  </si>
  <si>
    <t>平 成 １ ７ 年</t>
  </si>
  <si>
    <t>　　  ２ ０</t>
  </si>
  <si>
    <t>平 成 ２ １ 年</t>
  </si>
  <si>
    <t xml:space="preserve">       １７－１２</t>
  </si>
  <si>
    <t xml:space="preserve">       課程、学科、設置者別高等学校の生徒数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</si>
</sst>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_ * ###\ ##0;_ * &quot;△&quot;###\ ##0;_ * &quot;-&quot;;________@&quot;･･･&quot;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 quotePrefix="1">
      <alignment horizontal="right" vertical="top"/>
      <protection/>
    </xf>
    <xf numFmtId="0" fontId="4" fillId="0" borderId="1" xfId="0" applyFont="1" applyFill="1" applyBorder="1" applyAlignment="1" applyProtection="1" quotePrefix="1">
      <alignment horizontal="centerContinuous" vertical="center"/>
      <protection/>
    </xf>
    <xf numFmtId="0" fontId="0" fillId="0" borderId="2" xfId="0" applyFont="1" applyFill="1" applyBorder="1" applyAlignment="1" applyProtection="1">
      <alignment horizontal="centerContinuous"/>
      <protection/>
    </xf>
    <xf numFmtId="0" fontId="4" fillId="0" borderId="1" xfId="0" applyFont="1" applyFill="1" applyBorder="1" applyAlignment="1" applyProtection="1">
      <alignment horizontal="centerContinuous" vertical="center"/>
      <protection/>
    </xf>
    <xf numFmtId="0" fontId="4" fillId="0" borderId="3" xfId="0" applyFont="1" applyFill="1" applyBorder="1" applyAlignment="1" applyProtection="1" quotePrefix="1">
      <alignment horizontal="centerContinuous" vertical="center"/>
      <protection/>
    </xf>
    <xf numFmtId="0" fontId="4" fillId="0" borderId="1" xfId="0" applyFont="1" applyFill="1" applyBorder="1" applyAlignment="1" applyProtection="1">
      <alignment horizontal="centerContinuous"/>
      <protection/>
    </xf>
    <xf numFmtId="0" fontId="4" fillId="0" borderId="4" xfId="0" applyFont="1" applyFill="1" applyBorder="1" applyAlignment="1" applyProtection="1" quotePrefix="1">
      <alignment horizontal="centerContinuous" vertical="center"/>
      <protection/>
    </xf>
    <xf numFmtId="0" fontId="0" fillId="0" borderId="5" xfId="0" applyFont="1" applyFill="1" applyBorder="1" applyAlignment="1" applyProtection="1">
      <alignment horizontal="centerContinuous"/>
      <protection/>
    </xf>
    <xf numFmtId="0" fontId="4" fillId="0" borderId="6" xfId="0" applyFont="1" applyFill="1" applyBorder="1" applyAlignment="1" applyProtection="1" quotePrefix="1">
      <alignment horizontal="center" vertical="center"/>
      <protection/>
    </xf>
    <xf numFmtId="0" fontId="4" fillId="0" borderId="6" xfId="0" applyFont="1" applyFill="1" applyBorder="1" applyAlignment="1" applyProtection="1">
      <alignment horizontal="distributed" vertical="center"/>
      <protection/>
    </xf>
    <xf numFmtId="0" fontId="4" fillId="0" borderId="7" xfId="0" applyFont="1" applyFill="1" applyBorder="1" applyAlignment="1" applyProtection="1">
      <alignment vertical="center"/>
      <protection/>
    </xf>
    <xf numFmtId="176" fontId="4" fillId="0" borderId="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8" fillId="0" borderId="5" xfId="0" applyFont="1" applyFill="1" applyBorder="1" applyAlignment="1" applyProtection="1">
      <alignment horizontal="centerContinuous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0" fontId="4" fillId="0" borderId="5" xfId="0" applyFont="1" applyFill="1" applyBorder="1" applyAlignment="1" applyProtection="1" quotePrefix="1">
      <alignment horizontal="distributed" vertical="center"/>
      <protection/>
    </xf>
    <xf numFmtId="0" fontId="4" fillId="0" borderId="5" xfId="0" applyFont="1" applyFill="1" applyBorder="1" applyAlignment="1" applyProtection="1">
      <alignment horizontal="distributed" vertical="center"/>
      <protection/>
    </xf>
    <xf numFmtId="0" fontId="4" fillId="0" borderId="5" xfId="0" applyFont="1" applyFill="1" applyBorder="1" applyAlignment="1" applyProtection="1" quotePrefix="1">
      <alignment horizontal="right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distributed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 quotePrefix="1">
      <alignment horizontal="left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 quotePrefix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7" customWidth="1"/>
    <col min="2" max="2" width="13.00390625" style="7" customWidth="1"/>
    <col min="3" max="14" width="11.00390625" style="7" customWidth="1"/>
    <col min="15" max="15" width="9.75390625" style="7" bestFit="1" customWidth="1"/>
    <col min="16" max="16384" width="9.125" style="7" customWidth="1"/>
  </cols>
  <sheetData>
    <row r="1" spans="1:14" s="3" customFormat="1" ht="21.75" customHeight="1">
      <c r="A1" s="2" t="s">
        <v>35</v>
      </c>
      <c r="C1" s="4"/>
      <c r="D1" s="5" t="s">
        <v>36</v>
      </c>
      <c r="E1" s="6"/>
      <c r="F1" s="6"/>
      <c r="G1" s="6"/>
      <c r="H1" s="6"/>
      <c r="I1" s="6"/>
      <c r="J1" s="6"/>
      <c r="K1" s="6"/>
      <c r="L1" s="6"/>
      <c r="M1" s="6"/>
      <c r="N1" s="6"/>
    </row>
    <row r="2" ht="24" customHeight="1">
      <c r="O2" s="8"/>
    </row>
    <row r="3" spans="1:14" s="9" customFormat="1" ht="15" customHeight="1" thickBot="1">
      <c r="A3" s="9" t="s">
        <v>29</v>
      </c>
      <c r="N3" s="10" t="s">
        <v>30</v>
      </c>
    </row>
    <row r="4" spans="1:15" ht="30" customHeight="1">
      <c r="A4" s="11" t="s">
        <v>0</v>
      </c>
      <c r="B4" s="12"/>
      <c r="C4" s="11" t="s">
        <v>1</v>
      </c>
      <c r="D4" s="13"/>
      <c r="E4" s="13"/>
      <c r="F4" s="14" t="s">
        <v>2</v>
      </c>
      <c r="G4" s="13"/>
      <c r="H4" s="13"/>
      <c r="I4" s="14" t="s">
        <v>3</v>
      </c>
      <c r="J4" s="13"/>
      <c r="K4" s="13"/>
      <c r="L4" s="14" t="s">
        <v>4</v>
      </c>
      <c r="M4" s="15"/>
      <c r="N4" s="15"/>
      <c r="O4" s="8"/>
    </row>
    <row r="5" spans="1:14" ht="30" customHeight="1">
      <c r="A5" s="16" t="s">
        <v>5</v>
      </c>
      <c r="B5" s="17"/>
      <c r="C5" s="18" t="s">
        <v>24</v>
      </c>
      <c r="D5" s="19" t="s">
        <v>6</v>
      </c>
      <c r="E5" s="19" t="s">
        <v>7</v>
      </c>
      <c r="F5" s="18" t="s">
        <v>24</v>
      </c>
      <c r="G5" s="19" t="s">
        <v>6</v>
      </c>
      <c r="H5" s="19" t="s">
        <v>7</v>
      </c>
      <c r="I5" s="18" t="s">
        <v>24</v>
      </c>
      <c r="J5" s="19" t="s">
        <v>6</v>
      </c>
      <c r="K5" s="19" t="s">
        <v>7</v>
      </c>
      <c r="L5" s="18" t="s">
        <v>24</v>
      </c>
      <c r="M5" s="19" t="s">
        <v>6</v>
      </c>
      <c r="N5" s="19" t="s">
        <v>7</v>
      </c>
    </row>
    <row r="6" spans="2:14" s="3" customFormat="1" ht="15" customHeight="1">
      <c r="B6" s="20"/>
      <c r="C6" s="21" t="s">
        <v>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s="3" customFormat="1" ht="13.5" customHeight="1">
      <c r="A7" s="40" t="s">
        <v>32</v>
      </c>
      <c r="B7" s="41"/>
      <c r="C7" s="1">
        <v>1345</v>
      </c>
      <c r="D7" s="1">
        <v>609</v>
      </c>
      <c r="E7" s="1">
        <v>736</v>
      </c>
      <c r="F7" s="1">
        <v>122624</v>
      </c>
      <c r="G7" s="1">
        <v>60589</v>
      </c>
      <c r="H7" s="1">
        <v>62035</v>
      </c>
      <c r="I7" s="1">
        <v>19962</v>
      </c>
      <c r="J7" s="1">
        <v>8697</v>
      </c>
      <c r="K7" s="1">
        <v>11265</v>
      </c>
      <c r="L7" s="1">
        <v>84153</v>
      </c>
      <c r="M7" s="1">
        <v>46816</v>
      </c>
      <c r="N7" s="1">
        <v>37337</v>
      </c>
    </row>
    <row r="8" spans="1:14" s="3" customFormat="1" ht="13.5" customHeight="1">
      <c r="A8" s="40" t="s">
        <v>28</v>
      </c>
      <c r="B8" s="41"/>
      <c r="C8" s="23">
        <v>1354</v>
      </c>
      <c r="D8" s="23">
        <v>620</v>
      </c>
      <c r="E8" s="23">
        <v>734</v>
      </c>
      <c r="F8" s="23">
        <v>119634</v>
      </c>
      <c r="G8" s="23">
        <v>59211</v>
      </c>
      <c r="H8" s="23">
        <v>60423</v>
      </c>
      <c r="I8" s="23">
        <v>19360</v>
      </c>
      <c r="J8" s="23">
        <v>8442</v>
      </c>
      <c r="K8" s="23">
        <v>10918</v>
      </c>
      <c r="L8" s="23">
        <v>82568</v>
      </c>
      <c r="M8" s="23">
        <v>45344</v>
      </c>
      <c r="N8" s="23">
        <v>37224</v>
      </c>
    </row>
    <row r="9" spans="1:14" s="3" customFormat="1" ht="13.5">
      <c r="A9" s="40" t="s">
        <v>31</v>
      </c>
      <c r="B9" s="41"/>
      <c r="C9" s="23">
        <v>1346</v>
      </c>
      <c r="D9" s="23">
        <v>615</v>
      </c>
      <c r="E9" s="23">
        <v>731</v>
      </c>
      <c r="F9" s="23">
        <v>117192</v>
      </c>
      <c r="G9" s="23">
        <v>58053</v>
      </c>
      <c r="H9" s="23">
        <v>59139</v>
      </c>
      <c r="I9" s="23">
        <v>18824</v>
      </c>
      <c r="J9" s="23">
        <v>8236</v>
      </c>
      <c r="K9" s="23">
        <v>10588</v>
      </c>
      <c r="L9" s="23">
        <v>81315</v>
      </c>
      <c r="M9" s="23">
        <v>44344</v>
      </c>
      <c r="N9" s="23">
        <v>36971</v>
      </c>
    </row>
    <row r="10" spans="1:15" s="3" customFormat="1" ht="13.5" customHeight="1">
      <c r="A10" s="40" t="s">
        <v>33</v>
      </c>
      <c r="B10" s="42"/>
      <c r="C10" s="23">
        <v>1351</v>
      </c>
      <c r="D10" s="23">
        <v>600</v>
      </c>
      <c r="E10" s="23">
        <v>751</v>
      </c>
      <c r="F10" s="23">
        <v>117246</v>
      </c>
      <c r="G10" s="23">
        <v>58189</v>
      </c>
      <c r="H10" s="23">
        <v>59057</v>
      </c>
      <c r="I10" s="23">
        <v>18484</v>
      </c>
      <c r="J10" s="23">
        <v>8139</v>
      </c>
      <c r="K10" s="23">
        <v>10345</v>
      </c>
      <c r="L10" s="23">
        <v>82264</v>
      </c>
      <c r="M10" s="23">
        <v>44703</v>
      </c>
      <c r="N10" s="23">
        <v>37561</v>
      </c>
      <c r="O10" s="23"/>
    </row>
    <row r="11" spans="2:15" s="3" customFormat="1" ht="6.75" customHeight="1">
      <c r="B11" s="2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3"/>
    </row>
    <row r="12" spans="1:15" s="26" customFormat="1" ht="13.5" customHeight="1">
      <c r="A12" s="38" t="s">
        <v>34</v>
      </c>
      <c r="B12" s="39"/>
      <c r="C12" s="25">
        <f aca="true" t="shared" si="0" ref="C12:N12">C14+C27</f>
        <v>1341</v>
      </c>
      <c r="D12" s="25">
        <f t="shared" si="0"/>
        <v>605</v>
      </c>
      <c r="E12" s="25">
        <f t="shared" si="0"/>
        <v>736</v>
      </c>
      <c r="F12" s="25">
        <f t="shared" si="0"/>
        <v>118220</v>
      </c>
      <c r="G12" s="25">
        <f t="shared" si="0"/>
        <v>58744</v>
      </c>
      <c r="H12" s="25">
        <f t="shared" si="0"/>
        <v>59476</v>
      </c>
      <c r="I12" s="25">
        <f t="shared" si="0"/>
        <v>18194</v>
      </c>
      <c r="J12" s="25">
        <f t="shared" si="0"/>
        <v>8073</v>
      </c>
      <c r="K12" s="25">
        <f t="shared" si="0"/>
        <v>10121</v>
      </c>
      <c r="L12" s="25">
        <f t="shared" si="0"/>
        <v>81919</v>
      </c>
      <c r="M12" s="25">
        <f t="shared" si="0"/>
        <v>44380</v>
      </c>
      <c r="N12" s="25">
        <f t="shared" si="0"/>
        <v>37539</v>
      </c>
      <c r="O12" s="23"/>
    </row>
    <row r="13" spans="2:14" s="3" customFormat="1" ht="6.75" customHeight="1">
      <c r="B13" s="2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6" customFormat="1" ht="13.5">
      <c r="A14" s="27" t="s">
        <v>9</v>
      </c>
      <c r="B14" s="28"/>
      <c r="C14" s="29">
        <f>SUM(C16:C25)</f>
        <v>1341</v>
      </c>
      <c r="D14" s="29">
        <f aca="true" t="shared" si="1" ref="D14:N14">SUM(D16:D25)</f>
        <v>605</v>
      </c>
      <c r="E14" s="29">
        <f t="shared" si="1"/>
        <v>736</v>
      </c>
      <c r="F14" s="29">
        <f t="shared" si="1"/>
        <v>110568</v>
      </c>
      <c r="G14" s="29">
        <f t="shared" si="1"/>
        <v>54272</v>
      </c>
      <c r="H14" s="29">
        <f t="shared" si="1"/>
        <v>56296</v>
      </c>
      <c r="I14" s="29">
        <f t="shared" si="1"/>
        <v>16159</v>
      </c>
      <c r="J14" s="29">
        <f t="shared" si="1"/>
        <v>6867</v>
      </c>
      <c r="K14" s="29">
        <f t="shared" si="1"/>
        <v>9292</v>
      </c>
      <c r="L14" s="29">
        <f t="shared" si="1"/>
        <v>81919</v>
      </c>
      <c r="M14" s="29">
        <f t="shared" si="1"/>
        <v>44380</v>
      </c>
      <c r="N14" s="29">
        <f t="shared" si="1"/>
        <v>37539</v>
      </c>
    </row>
    <row r="15" spans="2:14" s="3" customFormat="1" ht="6.75" customHeight="1">
      <c r="B15" s="2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s="3" customFormat="1" ht="13.5">
      <c r="B16" s="30" t="s">
        <v>10</v>
      </c>
      <c r="C16" s="1">
        <v>1341</v>
      </c>
      <c r="D16" s="1">
        <v>605</v>
      </c>
      <c r="E16" s="1">
        <v>736</v>
      </c>
      <c r="F16" s="1">
        <v>89266</v>
      </c>
      <c r="G16" s="1">
        <v>42174</v>
      </c>
      <c r="H16" s="1">
        <v>47092</v>
      </c>
      <c r="I16" s="1">
        <v>2732</v>
      </c>
      <c r="J16" s="1">
        <v>1322</v>
      </c>
      <c r="K16" s="1">
        <v>1410</v>
      </c>
      <c r="L16" s="1">
        <v>75696</v>
      </c>
      <c r="M16" s="1">
        <v>40311</v>
      </c>
      <c r="N16" s="1">
        <v>35385</v>
      </c>
    </row>
    <row r="17" spans="2:14" s="3" customFormat="1" ht="13.5">
      <c r="B17" s="30" t="s">
        <v>11</v>
      </c>
      <c r="C17" s="1">
        <v>0</v>
      </c>
      <c r="D17" s="1">
        <v>0</v>
      </c>
      <c r="E17" s="1">
        <v>0</v>
      </c>
      <c r="F17" s="1">
        <v>1125</v>
      </c>
      <c r="G17" s="1">
        <v>491</v>
      </c>
      <c r="H17" s="1">
        <v>634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2:14" s="3" customFormat="1" ht="13.5">
      <c r="B18" s="30" t="s">
        <v>12</v>
      </c>
      <c r="C18" s="1">
        <v>0</v>
      </c>
      <c r="D18" s="1">
        <v>0</v>
      </c>
      <c r="E18" s="1">
        <v>0</v>
      </c>
      <c r="F18" s="1">
        <v>8213</v>
      </c>
      <c r="G18" s="1">
        <v>7317</v>
      </c>
      <c r="H18" s="1">
        <v>896</v>
      </c>
      <c r="I18" s="1">
        <v>4496</v>
      </c>
      <c r="J18" s="1">
        <v>3505</v>
      </c>
      <c r="K18" s="1">
        <v>991</v>
      </c>
      <c r="L18" s="1">
        <v>1129</v>
      </c>
      <c r="M18" s="1">
        <v>1121</v>
      </c>
      <c r="N18" s="1">
        <v>8</v>
      </c>
    </row>
    <row r="19" spans="2:14" s="3" customFormat="1" ht="13.5">
      <c r="B19" s="30" t="s">
        <v>13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4880</v>
      </c>
      <c r="J19" s="1">
        <v>707</v>
      </c>
      <c r="K19" s="1">
        <v>4173</v>
      </c>
      <c r="L19" s="1">
        <v>669</v>
      </c>
      <c r="M19" s="1">
        <v>415</v>
      </c>
      <c r="N19" s="1">
        <v>254</v>
      </c>
    </row>
    <row r="20" spans="2:14" s="3" customFormat="1" ht="13.5">
      <c r="B20" s="30" t="s">
        <v>14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78</v>
      </c>
      <c r="J20" s="1">
        <v>18</v>
      </c>
      <c r="K20" s="1">
        <v>60</v>
      </c>
      <c r="L20" s="1">
        <v>0</v>
      </c>
      <c r="M20" s="1">
        <v>0</v>
      </c>
      <c r="N20" s="1">
        <v>0</v>
      </c>
    </row>
    <row r="21" spans="2:14" s="3" customFormat="1" ht="13.5">
      <c r="B21" s="30" t="s">
        <v>15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315</v>
      </c>
      <c r="M21" s="1">
        <v>29</v>
      </c>
      <c r="N21" s="1">
        <v>286</v>
      </c>
    </row>
    <row r="22" spans="2:14" s="3" customFormat="1" ht="13.5">
      <c r="B22" s="30" t="s">
        <v>25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46</v>
      </c>
      <c r="M22" s="1">
        <v>46</v>
      </c>
      <c r="N22" s="1">
        <v>0</v>
      </c>
    </row>
    <row r="23" spans="2:14" s="3" customFormat="1" ht="13.5">
      <c r="B23" s="30" t="s">
        <v>26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113</v>
      </c>
      <c r="J23" s="1">
        <v>16</v>
      </c>
      <c r="K23" s="1">
        <v>97</v>
      </c>
      <c r="L23" s="1">
        <v>246</v>
      </c>
      <c r="M23" s="1">
        <v>0</v>
      </c>
      <c r="N23" s="1">
        <v>246</v>
      </c>
    </row>
    <row r="24" spans="2:14" s="3" customFormat="1" ht="13.5">
      <c r="B24" s="30" t="s">
        <v>16</v>
      </c>
      <c r="C24" s="1">
        <v>0</v>
      </c>
      <c r="D24" s="1">
        <v>0</v>
      </c>
      <c r="E24" s="1">
        <v>0</v>
      </c>
      <c r="F24" s="1">
        <v>4865</v>
      </c>
      <c r="G24" s="1">
        <v>1877</v>
      </c>
      <c r="H24" s="1">
        <v>2988</v>
      </c>
      <c r="I24" s="1">
        <v>2806</v>
      </c>
      <c r="J24" s="1">
        <v>1013</v>
      </c>
      <c r="K24" s="1">
        <v>1793</v>
      </c>
      <c r="L24" s="1">
        <v>3818</v>
      </c>
      <c r="M24" s="1">
        <v>2458</v>
      </c>
      <c r="N24" s="1">
        <v>1360</v>
      </c>
    </row>
    <row r="25" spans="2:14" s="3" customFormat="1" ht="13.5" customHeight="1">
      <c r="B25" s="31" t="s">
        <v>17</v>
      </c>
      <c r="C25" s="1">
        <v>0</v>
      </c>
      <c r="D25" s="1">
        <v>0</v>
      </c>
      <c r="E25" s="1">
        <v>0</v>
      </c>
      <c r="F25" s="1">
        <v>7099</v>
      </c>
      <c r="G25" s="1">
        <v>2413</v>
      </c>
      <c r="H25" s="1">
        <v>4686</v>
      </c>
      <c r="I25" s="1">
        <v>1054</v>
      </c>
      <c r="J25" s="1">
        <v>286</v>
      </c>
      <c r="K25" s="1">
        <v>768</v>
      </c>
      <c r="L25" s="1">
        <v>0</v>
      </c>
      <c r="M25" s="1">
        <v>0</v>
      </c>
      <c r="N25" s="1">
        <v>0</v>
      </c>
    </row>
    <row r="26" spans="2:14" s="3" customFormat="1" ht="6.75" customHeight="1">
      <c r="B26" s="2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26" customFormat="1" ht="13.5">
      <c r="A27" s="27" t="s">
        <v>18</v>
      </c>
      <c r="B27" s="28"/>
      <c r="C27" s="29">
        <f>SUM(C29:C34)</f>
        <v>0</v>
      </c>
      <c r="D27" s="29">
        <f aca="true" t="shared" si="2" ref="D27:N27">SUM(D29:D34)</f>
        <v>0</v>
      </c>
      <c r="E27" s="29">
        <f t="shared" si="2"/>
        <v>0</v>
      </c>
      <c r="F27" s="29">
        <f t="shared" si="2"/>
        <v>7652</v>
      </c>
      <c r="G27" s="29">
        <f t="shared" si="2"/>
        <v>4472</v>
      </c>
      <c r="H27" s="29">
        <f t="shared" si="2"/>
        <v>3180</v>
      </c>
      <c r="I27" s="29">
        <f t="shared" si="2"/>
        <v>2035</v>
      </c>
      <c r="J27" s="29">
        <f t="shared" si="2"/>
        <v>1206</v>
      </c>
      <c r="K27" s="29">
        <f t="shared" si="2"/>
        <v>829</v>
      </c>
      <c r="L27" s="29">
        <f t="shared" si="2"/>
        <v>0</v>
      </c>
      <c r="M27" s="29">
        <f t="shared" si="2"/>
        <v>0</v>
      </c>
      <c r="N27" s="29">
        <f t="shared" si="2"/>
        <v>0</v>
      </c>
    </row>
    <row r="28" spans="2:14" s="3" customFormat="1" ht="6.75" customHeight="1">
      <c r="B28" s="2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s="3" customFormat="1" ht="13.5">
      <c r="B29" s="32" t="s">
        <v>19</v>
      </c>
      <c r="C29" s="1">
        <v>0</v>
      </c>
      <c r="D29" s="1">
        <v>0</v>
      </c>
      <c r="E29" s="1">
        <v>0</v>
      </c>
      <c r="F29" s="1">
        <v>3843</v>
      </c>
      <c r="G29" s="1">
        <v>1902</v>
      </c>
      <c r="H29" s="1">
        <v>1941</v>
      </c>
      <c r="I29" s="1">
        <v>692</v>
      </c>
      <c r="J29" s="1">
        <v>355</v>
      </c>
      <c r="K29" s="1">
        <v>337</v>
      </c>
      <c r="L29" s="1">
        <v>0</v>
      </c>
      <c r="M29" s="1">
        <v>0</v>
      </c>
      <c r="N29" s="1">
        <v>0</v>
      </c>
    </row>
    <row r="30" spans="2:14" s="3" customFormat="1" ht="13.5">
      <c r="B30" s="32" t="s">
        <v>20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2:14" s="3" customFormat="1" ht="13.5">
      <c r="B31" s="32" t="s">
        <v>21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783</v>
      </c>
      <c r="J31" s="1">
        <v>607</v>
      </c>
      <c r="K31" s="1">
        <v>176</v>
      </c>
      <c r="L31" s="1">
        <v>0</v>
      </c>
      <c r="M31" s="1">
        <v>0</v>
      </c>
      <c r="N31" s="1">
        <v>0</v>
      </c>
    </row>
    <row r="32" spans="2:14" s="3" customFormat="1" ht="13.5" customHeight="1">
      <c r="B32" s="32" t="s">
        <v>22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560</v>
      </c>
      <c r="J32" s="1">
        <v>244</v>
      </c>
      <c r="K32" s="1">
        <v>316</v>
      </c>
      <c r="L32" s="1">
        <v>0</v>
      </c>
      <c r="M32" s="1">
        <v>0</v>
      </c>
      <c r="N32" s="1">
        <v>0</v>
      </c>
    </row>
    <row r="33" spans="1:14" s="3" customFormat="1" ht="15" customHeight="1">
      <c r="A33" s="22"/>
      <c r="B33" s="32" t="s">
        <v>23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s="3" customFormat="1" ht="15" customHeight="1">
      <c r="A34" s="33"/>
      <c r="B34" s="34" t="s">
        <v>17</v>
      </c>
      <c r="C34" s="35">
        <v>0</v>
      </c>
      <c r="D34" s="36">
        <v>0</v>
      </c>
      <c r="E34" s="36">
        <v>0</v>
      </c>
      <c r="F34" s="36">
        <v>3809</v>
      </c>
      <c r="G34" s="36">
        <v>2570</v>
      </c>
      <c r="H34" s="36">
        <v>1239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</row>
    <row r="35" spans="1:2" ht="18" customHeight="1">
      <c r="A35" s="37" t="s">
        <v>27</v>
      </c>
      <c r="B35" s="37"/>
    </row>
  </sheetData>
  <mergeCells count="5">
    <mergeCell ref="A12:B12"/>
    <mergeCell ref="A7:B7"/>
    <mergeCell ref="A9:B9"/>
    <mergeCell ref="A10:B10"/>
    <mergeCell ref="A8:B8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2009-07-17T03:02:36Z</cp:lastPrinted>
  <dcterms:created xsi:type="dcterms:W3CDTF">2002-03-27T15:00:00Z</dcterms:created>
  <dcterms:modified xsi:type="dcterms:W3CDTF">2010-02-02T01:37:45Z</dcterms:modified>
  <cp:category/>
  <cp:version/>
  <cp:contentType/>
  <cp:contentStatus/>
</cp:coreProperties>
</file>