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n-19-18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<sst xmlns="http://schemas.openxmlformats.org/spreadsheetml/2006/main" count="72" uniqueCount="70">
  <si>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施設数</t>
  </si>
  <si>
    <t>入所定員</t>
  </si>
  <si>
    <t>所</t>
  </si>
  <si>
    <t>人</t>
  </si>
  <si>
    <t>寝屋川市</t>
  </si>
  <si>
    <t>河内長野市</t>
  </si>
  <si>
    <t>松原市</t>
  </si>
  <si>
    <t>大東市</t>
  </si>
  <si>
    <t>和泉市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</si>
  <si>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</si>
  <si>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</si>
  <si>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</si>
  <si>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</si>
  <si>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</si>
  <si>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</si>
  <si>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</si>
  <si>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</si>
  <si>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</si>
  <si>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</si>
  <si>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</si>
  <si>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</si>
  <si>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</si>
  <si>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</si>
  <si>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泉南地域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</si>
  <si>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</si>
  <si>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</si>
  <si>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</si>
  <si>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</si>
  <si>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</si>
  <si>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</si>
  <si>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</si>
  <si>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</si>
  <si>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</si>
  <si>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</si>
  <si>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</si>
  <si>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</si>
  <si>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</si>
  <si>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</si>
  <si>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</si>
  <si>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</si>
  <si>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</si>
  <si>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</si>
  <si>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</si>
  <si>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</si>
  <si>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</si>
  <si>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</si>
  <si>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</si>
  <si>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</si>
  <si>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</si>
  <si>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</si>
  <si>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</si>
  <si>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</si>
  <si>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</si>
  <si>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</si>
  <si>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</si>
  <si>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t>保          育          所</t>
  </si>
  <si>
    <t xml:space="preserve">        ａ）認定こども園を含む</t>
  </si>
  <si>
    <t>市   町   村</t>
  </si>
  <si>
    <t>（各年４月１日現在）</t>
  </si>
  <si>
    <t xml:space="preserve">            堺市子ども青少年局子育て支援部保育課、高槻市子ども部子ども育成室保育課、東大阪市健康福祉局福祉部こども家庭室保育課</t>
  </si>
  <si>
    <t>平成１７年</t>
  </si>
  <si>
    <t xml:space="preserve">        　  １  ８</t>
  </si>
  <si>
    <t xml:space="preserve">        　  １  ９</t>
  </si>
  <si>
    <r>
      <t xml:space="preserve">        　  ２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０</t>
    </r>
  </si>
  <si>
    <t>平成２１年</t>
  </si>
  <si>
    <t xml:space="preserve">  資  料    大阪府福祉部子ども室子育て支援課、大阪市こども青少年局子育て支援部保育指導担当、</t>
  </si>
  <si>
    <t xml:space="preserve">         １９－１８</t>
  </si>
  <si>
    <t>市 町 村 別 保 育 所 数</t>
  </si>
  <si>
    <t>公          立</t>
  </si>
  <si>
    <t>私 　　   　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</si>
</sst>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0"/>
    <numFmt numFmtId="178" formatCode="###\ ##0;;"/>
    <numFmt numFmtId="179" formatCode="General;;"/>
    <numFmt numFmtId="180" formatCode="###\ ##0;;&quot;-&quot;"/>
    <numFmt numFmtId="181" formatCode="#,##0_ 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0" fontId="6" fillId="0" borderId="1" xfId="0" applyFont="1" applyFill="1" applyBorder="1" applyAlignment="1" quotePrefix="1">
      <alignment horizontal="distributed" vertical="center"/>
    </xf>
    <xf numFmtId="0" fontId="0" fillId="0" borderId="0" xfId="0" applyFont="1" applyFill="1" applyAlignment="1" quotePrefix="1">
      <alignment horizontal="left"/>
    </xf>
    <xf numFmtId="0" fontId="6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6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left"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top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center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1857375</xdr:colOff>
      <xdr:row>23</xdr:row>
      <xdr:rowOff>114300</xdr:rowOff>
    </xdr:from>
    <xdr:ext cx="4191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343400" y="45053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a)</a:t>
          </a:r>
        </a:p>
      </xdr:txBody>
    </xdr:sp>
    <xdr:clientData/>
  </xdr:oneCellAnchor>
  <xdr:oneCellAnchor>
    <xdr:from>
      <xdr:col>3</xdr:col>
      <xdr:colOff>1533525</xdr:colOff>
      <xdr:row>23</xdr:row>
      <xdr:rowOff>114300</xdr:rowOff>
    </xdr:from>
    <xdr:ext cx="419100" cy="266700"/>
    <xdr:sp>
      <xdr:nvSpPr>
        <xdr:cNvPr id="2" name="テキスト ボックス 1"/>
        <xdr:cNvSpPr txBox="1">
          <a:spLocks noChangeArrowheads="1"/>
        </xdr:cNvSpPr>
      </xdr:nvSpPr>
      <xdr:spPr>
        <a:xfrm>
          <a:off x="6457950" y="450532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a)</a:t>
          </a:r>
        </a:p>
      </xdr:txBody>
    </xdr:sp>
    <xdr:clientData/>
  </xdr:oneCellAnchor>
  <xdr:oneCellAnchor>
    <xdr:from>
      <xdr:col>4</xdr:col>
      <xdr:colOff>1847850</xdr:colOff>
      <xdr:row>23</xdr:row>
      <xdr:rowOff>114300</xdr:rowOff>
    </xdr:from>
    <xdr:ext cx="409575" cy="266700"/>
    <xdr:sp>
      <xdr:nvSpPr>
        <xdr:cNvPr id="3" name="テキスト ボックス 1"/>
        <xdr:cNvSpPr txBox="1">
          <a:spLocks noChangeArrowheads="1"/>
        </xdr:cNvSpPr>
      </xdr:nvSpPr>
      <xdr:spPr>
        <a:xfrm>
          <a:off x="9210675" y="45053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a)</a:t>
          </a:r>
        </a:p>
      </xdr:txBody>
    </xdr:sp>
    <xdr:clientData/>
  </xdr:oneCellAnchor>
  <xdr:oneCellAnchor>
    <xdr:from>
      <xdr:col>5</xdr:col>
      <xdr:colOff>1562100</xdr:colOff>
      <xdr:row>23</xdr:row>
      <xdr:rowOff>114300</xdr:rowOff>
    </xdr:from>
    <xdr:ext cx="409575" cy="276225"/>
    <xdr:sp>
      <xdr:nvSpPr>
        <xdr:cNvPr id="4" name="テキスト ボックス 1"/>
        <xdr:cNvSpPr txBox="1">
          <a:spLocks noChangeArrowheads="1"/>
        </xdr:cNvSpPr>
      </xdr:nvSpPr>
      <xdr:spPr>
        <a:xfrm>
          <a:off x="11363325" y="4505325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5.59765625" style="1" customWidth="1"/>
    <col min="2" max="2" width="0.4921875" style="1" customWidth="1"/>
    <col min="3" max="6" width="25.59765625" style="1" customWidth="1"/>
    <col min="7" max="7" width="0.4921875" style="1" customWidth="1"/>
    <col min="8" max="16384" width="9" style="1" customWidth="1"/>
  </cols>
  <sheetData>
    <row r="1" spans="1:12" ht="21.75" customHeight="1">
      <c r="A1" s="47" t="s">
        <v>66</v>
      </c>
      <c r="B1" s="2"/>
      <c r="D1" s="48" t="s">
        <v>67</v>
      </c>
      <c r="F1" s="2"/>
      <c r="G1" s="2"/>
      <c r="H1" s="2"/>
      <c r="I1" s="2"/>
      <c r="J1" s="2"/>
      <c r="K1" s="2"/>
      <c r="L1" s="2"/>
    </row>
    <row r="2" spans="1:12" ht="24" customHeight="1">
      <c r="A2" s="2"/>
      <c r="B2" s="2"/>
      <c r="C2" s="2"/>
      <c r="D2" s="2"/>
      <c r="E2" s="43"/>
      <c r="F2" s="2"/>
      <c r="G2" s="2"/>
      <c r="H2" s="2"/>
      <c r="I2" s="2"/>
      <c r="J2" s="2"/>
      <c r="K2" s="2"/>
      <c r="L2" s="2"/>
    </row>
    <row r="3" spans="1:7" s="27" customFormat="1" ht="15" customHeight="1" thickBot="1">
      <c r="A3" s="26" t="s">
        <v>56</v>
      </c>
      <c r="B3" s="26"/>
      <c r="C3" s="26"/>
      <c r="D3" s="26"/>
      <c r="E3" s="26"/>
      <c r="F3" s="46" t="s">
        <v>58</v>
      </c>
      <c r="G3" s="26"/>
    </row>
    <row r="4" spans="1:12" s="38" customFormat="1" ht="18" customHeight="1">
      <c r="A4" s="3"/>
      <c r="B4" s="4"/>
      <c r="C4" s="5" t="s">
        <v>55</v>
      </c>
      <c r="D4" s="5"/>
      <c r="E4" s="5"/>
      <c r="F4" s="31"/>
      <c r="G4" s="7"/>
      <c r="H4" s="2"/>
      <c r="I4" s="2"/>
      <c r="J4" s="2"/>
      <c r="K4" s="2"/>
      <c r="L4" s="2"/>
    </row>
    <row r="5" spans="1:12" s="38" customFormat="1" ht="18" customHeight="1">
      <c r="A5" s="9" t="s">
        <v>57</v>
      </c>
      <c r="B5" s="8"/>
      <c r="C5" s="5" t="s">
        <v>68</v>
      </c>
      <c r="D5" s="6"/>
      <c r="E5" s="5" t="s">
        <v>69</v>
      </c>
      <c r="F5" s="5"/>
      <c r="G5" s="7"/>
      <c r="H5" s="2"/>
      <c r="I5" s="2"/>
      <c r="J5" s="2"/>
      <c r="K5" s="2"/>
      <c r="L5" s="2"/>
    </row>
    <row r="6" spans="1:12" s="38" customFormat="1" ht="18" customHeight="1">
      <c r="A6" s="10"/>
      <c r="B6" s="11"/>
      <c r="C6" s="12" t="s">
        <v>0</v>
      </c>
      <c r="D6" s="12" t="s">
        <v>1</v>
      </c>
      <c r="E6" s="12" t="s">
        <v>0</v>
      </c>
      <c r="F6" s="32" t="s">
        <v>1</v>
      </c>
      <c r="G6" s="13"/>
      <c r="H6" s="2"/>
      <c r="I6" s="2"/>
      <c r="J6" s="2"/>
      <c r="K6" s="2"/>
      <c r="L6" s="2"/>
    </row>
    <row r="7" spans="1:12" s="38" customFormat="1" ht="15" customHeight="1">
      <c r="A7" s="14"/>
      <c r="B7" s="15"/>
      <c r="C7" s="16" t="s">
        <v>2</v>
      </c>
      <c r="D7" s="16" t="s">
        <v>3</v>
      </c>
      <c r="E7" s="16"/>
      <c r="F7" s="14"/>
      <c r="G7" s="14"/>
      <c r="H7" s="2"/>
      <c r="I7" s="2"/>
      <c r="J7" s="2"/>
      <c r="K7" s="2"/>
      <c r="L7" s="2"/>
    </row>
    <row r="8" spans="1:12" s="38" customFormat="1" ht="13.5" customHeight="1">
      <c r="A8" s="17" t="s">
        <v>60</v>
      </c>
      <c r="B8" s="18"/>
      <c r="C8" s="33">
        <v>477</v>
      </c>
      <c r="D8" s="33">
        <v>51912</v>
      </c>
      <c r="E8" s="33">
        <v>656</v>
      </c>
      <c r="F8" s="34">
        <v>70215</v>
      </c>
      <c r="G8" s="19"/>
      <c r="I8" s="2"/>
      <c r="J8" s="2"/>
      <c r="K8" s="2"/>
      <c r="L8" s="2"/>
    </row>
    <row r="9" spans="1:12" s="38" customFormat="1" ht="13.5" customHeight="1">
      <c r="A9" s="20" t="s">
        <v>61</v>
      </c>
      <c r="B9" s="21"/>
      <c r="C9" s="33">
        <v>466</v>
      </c>
      <c r="D9" s="33">
        <v>50917</v>
      </c>
      <c r="E9" s="33">
        <v>679</v>
      </c>
      <c r="F9" s="34">
        <v>73732</v>
      </c>
      <c r="G9" s="19"/>
      <c r="I9" s="2"/>
      <c r="J9" s="2"/>
      <c r="K9" s="2"/>
      <c r="L9" s="2"/>
    </row>
    <row r="10" spans="1:12" s="38" customFormat="1" ht="13.5" customHeight="1">
      <c r="A10" s="20" t="s">
        <v>62</v>
      </c>
      <c r="B10" s="21"/>
      <c r="C10" s="33">
        <v>451</v>
      </c>
      <c r="D10" s="33">
        <v>49401</v>
      </c>
      <c r="E10" s="33">
        <v>710</v>
      </c>
      <c r="F10" s="34">
        <v>77476</v>
      </c>
      <c r="G10" s="19"/>
      <c r="I10" s="2"/>
      <c r="J10" s="2"/>
      <c r="K10" s="2"/>
      <c r="L10" s="2"/>
    </row>
    <row r="11" spans="1:12" s="38" customFormat="1" ht="13.5" customHeight="1">
      <c r="A11" s="20" t="s">
        <v>63</v>
      </c>
      <c r="B11" s="21"/>
      <c r="C11" s="33">
        <v>442</v>
      </c>
      <c r="D11" s="33">
        <v>48358</v>
      </c>
      <c r="E11" s="33">
        <v>721</v>
      </c>
      <c r="F11" s="34">
        <v>79560</v>
      </c>
      <c r="G11" s="19"/>
      <c r="I11" s="2"/>
      <c r="J11" s="2"/>
      <c r="K11" s="2"/>
      <c r="L11" s="2"/>
    </row>
    <row r="12" spans="1:12" ht="13.5" customHeight="1">
      <c r="A12" s="7"/>
      <c r="B12" s="8"/>
      <c r="C12" s="33"/>
      <c r="D12" s="33"/>
      <c r="E12" s="33"/>
      <c r="F12" s="34"/>
      <c r="G12" s="19"/>
      <c r="I12" s="2"/>
      <c r="J12" s="2"/>
      <c r="K12" s="2"/>
      <c r="L12" s="2"/>
    </row>
    <row r="13" spans="1:12" s="39" customFormat="1" ht="13.5" customHeight="1">
      <c r="A13" s="24" t="s">
        <v>64</v>
      </c>
      <c r="B13" s="22"/>
      <c r="C13" s="49">
        <f>SUM(C15:C22)</f>
        <v>426</v>
      </c>
      <c r="D13" s="49">
        <f>SUM(D15:D22)</f>
        <v>46926</v>
      </c>
      <c r="E13" s="49">
        <f>SUM(E15:E22)</f>
        <v>746</v>
      </c>
      <c r="F13" s="49">
        <f>SUM(F15:F22)</f>
        <v>82435</v>
      </c>
      <c r="G13" s="30"/>
      <c r="I13" s="40"/>
      <c r="J13" s="40"/>
      <c r="K13" s="40"/>
      <c r="L13" s="40"/>
    </row>
    <row r="14" spans="1:12" s="38" customFormat="1" ht="13.5" customHeight="1">
      <c r="A14" s="3"/>
      <c r="B14" s="4"/>
      <c r="C14" s="33"/>
      <c r="D14" s="33"/>
      <c r="E14" s="33"/>
      <c r="F14" s="34"/>
      <c r="G14" s="19"/>
      <c r="I14" s="2"/>
      <c r="J14" s="2"/>
      <c r="K14" s="2"/>
      <c r="L14" s="2"/>
    </row>
    <row r="15" spans="1:12" s="39" customFormat="1" ht="13.5" customHeight="1">
      <c r="A15" s="24" t="s">
        <v>10</v>
      </c>
      <c r="B15" s="25"/>
      <c r="C15" s="50">
        <f>C24</f>
        <v>131</v>
      </c>
      <c r="D15" s="50">
        <f>D24</f>
        <v>14059</v>
      </c>
      <c r="E15" s="50">
        <f>E24</f>
        <v>228</v>
      </c>
      <c r="F15" s="50">
        <f>F24</f>
        <v>27237</v>
      </c>
      <c r="G15" s="30"/>
      <c r="I15" s="40"/>
      <c r="J15" s="40"/>
      <c r="K15" s="40"/>
      <c r="L15" s="40"/>
    </row>
    <row r="16" spans="1:12" s="39" customFormat="1" ht="13.5" customHeight="1">
      <c r="A16" s="24" t="s">
        <v>12</v>
      </c>
      <c r="B16" s="25"/>
      <c r="C16" s="49">
        <f>C30+C32+C37+C52+C64</f>
        <v>49</v>
      </c>
      <c r="D16" s="49">
        <f>D30+D32+D37+D52+D64</f>
        <v>5382</v>
      </c>
      <c r="E16" s="49">
        <f>E30+E32+E37+E52+E64</f>
        <v>86</v>
      </c>
      <c r="F16" s="49">
        <f>F30+F32+F37+F52+F64</f>
        <v>9209</v>
      </c>
      <c r="G16" s="30"/>
      <c r="I16" s="40"/>
      <c r="J16" s="40"/>
      <c r="K16" s="40"/>
      <c r="L16" s="40"/>
    </row>
    <row r="17" spans="1:12" s="39" customFormat="1" ht="13.5" customHeight="1">
      <c r="A17" s="24" t="s">
        <v>14</v>
      </c>
      <c r="B17" s="25"/>
      <c r="C17" s="49">
        <f>C27+C28+C48+C65+C66</f>
        <v>33</v>
      </c>
      <c r="D17" s="49">
        <f>D27+D28+D48+D65+D66</f>
        <v>3725</v>
      </c>
      <c r="E17" s="49">
        <f>E27+E28+E48+E65+E66</f>
        <v>44</v>
      </c>
      <c r="F17" s="49">
        <f>F27+F28+F48+F65+F66</f>
        <v>3410</v>
      </c>
      <c r="G17" s="30"/>
      <c r="I17" s="40"/>
      <c r="J17" s="40"/>
      <c r="K17" s="40"/>
      <c r="L17" s="40"/>
    </row>
    <row r="18" spans="1:17" s="39" customFormat="1" ht="13.5" customHeight="1">
      <c r="A18" s="24" t="s">
        <v>16</v>
      </c>
      <c r="B18" s="25"/>
      <c r="C18" s="49">
        <f>C34+C36+C42+C45+C51+C58+C60</f>
        <v>54</v>
      </c>
      <c r="D18" s="49">
        <f>D34+D36+D42+D45+D51+D58+D60</f>
        <v>5950</v>
      </c>
      <c r="E18" s="49">
        <f>E34+E36+E42+E45+E51+E58+E60</f>
        <v>122</v>
      </c>
      <c r="F18" s="49">
        <f>F34+F36+F42+F45+F51+F58+F60</f>
        <v>12056</v>
      </c>
      <c r="G18" s="30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39" customFormat="1" ht="13.5" customHeight="1">
      <c r="A19" s="24" t="s">
        <v>18</v>
      </c>
      <c r="B19" s="25"/>
      <c r="C19" s="49">
        <f>C38+C49+C56</f>
        <v>29</v>
      </c>
      <c r="D19" s="49">
        <f>D38+D49+D56</f>
        <v>3520</v>
      </c>
      <c r="E19" s="49">
        <f>E38+E49+E56</f>
        <v>72</v>
      </c>
      <c r="F19" s="49">
        <f>F38+F49+F56</f>
        <v>7841</v>
      </c>
      <c r="G19" s="30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2" s="39" customFormat="1" ht="13.5" customHeight="1">
      <c r="A20" s="24" t="s">
        <v>19</v>
      </c>
      <c r="B20" s="25"/>
      <c r="C20" s="49">
        <f>C40+C43+C44+C50+C55+C61+C72+C73+C74</f>
        <v>32</v>
      </c>
      <c r="D20" s="49">
        <f>D40+D43+D44+D50+D55+D61+D72+D73+D74</f>
        <v>3470</v>
      </c>
      <c r="E20" s="49">
        <f>E40+E43+E44+E50+E55+E61+E72+E73+E74</f>
        <v>48</v>
      </c>
      <c r="F20" s="49">
        <f>F40+F43+F44+F50+F55+F61+F72+F73+F74</f>
        <v>5099</v>
      </c>
      <c r="G20" s="30"/>
      <c r="I20" s="40"/>
      <c r="J20" s="40"/>
      <c r="K20" s="40"/>
      <c r="L20" s="40"/>
    </row>
    <row r="21" spans="1:12" s="39" customFormat="1" ht="13.5" customHeight="1">
      <c r="A21" s="24" t="s">
        <v>21</v>
      </c>
      <c r="B21" s="25"/>
      <c r="C21" s="49">
        <f>C25+C31+C46+C54+C67</f>
        <v>53</v>
      </c>
      <c r="D21" s="49">
        <f>D25+D31+D46+D54+D67</f>
        <v>5880</v>
      </c>
      <c r="E21" s="49">
        <f>E25+E31+E46+E54+E67</f>
        <v>95</v>
      </c>
      <c r="F21" s="49">
        <f>F25+F31+F46+F54+F67</f>
        <v>11553</v>
      </c>
      <c r="G21" s="30"/>
      <c r="I21" s="40"/>
      <c r="J21" s="40"/>
      <c r="K21" s="40"/>
      <c r="L21" s="40"/>
    </row>
    <row r="22" spans="1:12" s="39" customFormat="1" ht="13.5" customHeight="1">
      <c r="A22" s="24" t="s">
        <v>23</v>
      </c>
      <c r="B22" s="25"/>
      <c r="C22" s="49">
        <f>C26+C33+C39+C57+C62+C68+C70+C71</f>
        <v>45</v>
      </c>
      <c r="D22" s="49">
        <f>D26+D33+D39+D57+D62+D68+D70+D71</f>
        <v>4940</v>
      </c>
      <c r="E22" s="49">
        <f>E26+E33+E39+E57+E62+E68+E70+E71</f>
        <v>51</v>
      </c>
      <c r="F22" s="49">
        <f>F26+F33+F39+F57+F62+F68+F70+F71</f>
        <v>6030</v>
      </c>
      <c r="G22" s="30"/>
      <c r="I22" s="40"/>
      <c r="J22" s="40"/>
      <c r="K22" s="40"/>
      <c r="L22" s="40"/>
    </row>
    <row r="23" spans="1:12" ht="13.5" customHeight="1">
      <c r="A23" s="7"/>
      <c r="B23" s="8"/>
      <c r="C23" s="33"/>
      <c r="D23" s="33"/>
      <c r="E23" s="33"/>
      <c r="F23" s="34"/>
      <c r="G23" s="19"/>
      <c r="I23" s="2"/>
      <c r="J23" s="2"/>
      <c r="K23" s="2"/>
      <c r="L23" s="2"/>
    </row>
    <row r="24" spans="1:12" s="38" customFormat="1" ht="13.5" customHeight="1">
      <c r="A24" s="7" t="s">
        <v>26</v>
      </c>
      <c r="B24" s="8"/>
      <c r="C24" s="33">
        <v>131</v>
      </c>
      <c r="D24" s="33">
        <v>14059</v>
      </c>
      <c r="E24" s="33">
        <v>228</v>
      </c>
      <c r="F24" s="34">
        <v>27237</v>
      </c>
      <c r="G24" s="19"/>
      <c r="I24" s="2"/>
      <c r="J24" s="2"/>
      <c r="K24" s="2"/>
      <c r="L24" s="2"/>
    </row>
    <row r="25" spans="1:12" s="38" customFormat="1" ht="13.5" customHeight="1">
      <c r="A25" s="7" t="s">
        <v>28</v>
      </c>
      <c r="B25" s="8"/>
      <c r="C25" s="33">
        <v>24</v>
      </c>
      <c r="D25" s="33">
        <v>2890</v>
      </c>
      <c r="E25" s="36">
        <v>73</v>
      </c>
      <c r="F25" s="37">
        <v>8873</v>
      </c>
      <c r="G25" s="19"/>
      <c r="I25" s="2"/>
      <c r="J25" s="2"/>
      <c r="K25" s="2"/>
      <c r="L25" s="2"/>
    </row>
    <row r="26" spans="1:12" s="38" customFormat="1" ht="13.5" customHeight="1">
      <c r="A26" s="7" t="s">
        <v>29</v>
      </c>
      <c r="B26" s="8"/>
      <c r="C26" s="33">
        <v>15</v>
      </c>
      <c r="D26" s="33">
        <v>1640</v>
      </c>
      <c r="E26" s="33">
        <v>18</v>
      </c>
      <c r="F26" s="34">
        <v>2010</v>
      </c>
      <c r="G26" s="19"/>
      <c r="I26" s="2"/>
      <c r="J26" s="2"/>
      <c r="K26" s="2"/>
      <c r="L26" s="2"/>
    </row>
    <row r="27" spans="1:12" s="38" customFormat="1" ht="13.5" customHeight="1">
      <c r="A27" s="7" t="s">
        <v>31</v>
      </c>
      <c r="B27" s="8"/>
      <c r="C27" s="33">
        <v>19</v>
      </c>
      <c r="D27" s="33">
        <v>2245</v>
      </c>
      <c r="E27" s="33">
        <v>29</v>
      </c>
      <c r="F27" s="34">
        <v>2085</v>
      </c>
      <c r="G27" s="19"/>
      <c r="I27" s="2"/>
      <c r="J27" s="2"/>
      <c r="K27" s="2"/>
      <c r="L27" s="2"/>
    </row>
    <row r="28" spans="1:12" s="38" customFormat="1" ht="13.5" customHeight="1">
      <c r="A28" s="7" t="s">
        <v>33</v>
      </c>
      <c r="B28" s="8"/>
      <c r="C28" s="33">
        <v>6</v>
      </c>
      <c r="D28" s="33">
        <v>520</v>
      </c>
      <c r="E28" s="33">
        <v>8</v>
      </c>
      <c r="F28" s="34">
        <v>660</v>
      </c>
      <c r="G28" s="19"/>
      <c r="I28" s="2"/>
      <c r="J28" s="2"/>
      <c r="K28" s="2"/>
      <c r="L28" s="2"/>
    </row>
    <row r="29" spans="1:12" s="38" customFormat="1" ht="13.5" customHeight="1">
      <c r="A29" s="7"/>
      <c r="B29" s="8"/>
      <c r="C29" s="33"/>
      <c r="D29" s="33"/>
      <c r="E29" s="33"/>
      <c r="F29" s="34"/>
      <c r="G29" s="19"/>
      <c r="I29" s="2"/>
      <c r="J29" s="2"/>
      <c r="K29" s="2"/>
      <c r="L29" s="2"/>
    </row>
    <row r="30" spans="1:12" s="38" customFormat="1" ht="13.5" customHeight="1">
      <c r="A30" s="7" t="s">
        <v>35</v>
      </c>
      <c r="B30" s="8"/>
      <c r="C30" s="33">
        <v>18</v>
      </c>
      <c r="D30" s="33">
        <v>2112</v>
      </c>
      <c r="E30" s="33">
        <v>23</v>
      </c>
      <c r="F30" s="34">
        <v>2475</v>
      </c>
      <c r="G30" s="19"/>
      <c r="I30" s="2"/>
      <c r="J30" s="2"/>
      <c r="K30" s="2"/>
      <c r="L30" s="2"/>
    </row>
    <row r="31" spans="1:12" s="38" customFormat="1" ht="13.5" customHeight="1">
      <c r="A31" s="7" t="s">
        <v>37</v>
      </c>
      <c r="B31" s="8"/>
      <c r="C31" s="33">
        <v>7</v>
      </c>
      <c r="D31" s="33">
        <v>520</v>
      </c>
      <c r="E31" s="33">
        <v>6</v>
      </c>
      <c r="F31" s="34">
        <v>670</v>
      </c>
      <c r="G31" s="19"/>
      <c r="I31" s="2"/>
      <c r="J31" s="2"/>
      <c r="K31" s="2"/>
      <c r="L31" s="2"/>
    </row>
    <row r="32" spans="1:12" s="38" customFormat="1" ht="13.5" customHeight="1">
      <c r="A32" s="7" t="s">
        <v>39</v>
      </c>
      <c r="B32" s="8"/>
      <c r="C32" s="33">
        <v>13</v>
      </c>
      <c r="D32" s="33">
        <v>1340</v>
      </c>
      <c r="E32" s="33">
        <v>25</v>
      </c>
      <c r="F32" s="34">
        <v>2760</v>
      </c>
      <c r="G32" s="19"/>
      <c r="I32" s="2"/>
      <c r="J32" s="2"/>
      <c r="K32" s="2"/>
      <c r="L32" s="2"/>
    </row>
    <row r="33" spans="1:12" s="38" customFormat="1" ht="13.5" customHeight="1">
      <c r="A33" s="7" t="s">
        <v>41</v>
      </c>
      <c r="B33" s="8"/>
      <c r="C33" s="33">
        <v>4</v>
      </c>
      <c r="D33" s="33">
        <v>420</v>
      </c>
      <c r="E33" s="33">
        <v>14</v>
      </c>
      <c r="F33" s="34">
        <v>1640</v>
      </c>
      <c r="G33" s="19"/>
      <c r="I33" s="2"/>
      <c r="J33" s="2"/>
      <c r="K33" s="2"/>
      <c r="L33" s="2"/>
    </row>
    <row r="34" spans="1:12" s="38" customFormat="1" ht="13.5" customHeight="1">
      <c r="A34" s="7" t="s">
        <v>43</v>
      </c>
      <c r="B34" s="8"/>
      <c r="C34" s="33">
        <v>12</v>
      </c>
      <c r="D34" s="33">
        <v>1290</v>
      </c>
      <c r="E34" s="33">
        <v>11</v>
      </c>
      <c r="F34" s="34">
        <v>1145</v>
      </c>
      <c r="G34" s="19"/>
      <c r="I34" s="2"/>
      <c r="J34" s="2"/>
      <c r="K34" s="2"/>
      <c r="L34" s="2"/>
    </row>
    <row r="35" spans="1:12" s="38" customFormat="1" ht="13.5" customHeight="1">
      <c r="A35" s="7"/>
      <c r="B35" s="8"/>
      <c r="C35" s="33"/>
      <c r="D35" s="33"/>
      <c r="E35" s="33"/>
      <c r="F35" s="34"/>
      <c r="G35" s="19"/>
      <c r="I35" s="2"/>
      <c r="J35" s="2"/>
      <c r="K35" s="2"/>
      <c r="L35" s="2"/>
    </row>
    <row r="36" spans="1:12" s="38" customFormat="1" ht="13.5" customHeight="1">
      <c r="A36" s="7" t="s">
        <v>45</v>
      </c>
      <c r="B36" s="8"/>
      <c r="C36" s="33">
        <v>17</v>
      </c>
      <c r="D36" s="33">
        <v>1610</v>
      </c>
      <c r="E36" s="33">
        <v>38</v>
      </c>
      <c r="F36" s="34">
        <v>3973</v>
      </c>
      <c r="G36" s="19"/>
      <c r="I36" s="2"/>
      <c r="J36" s="2"/>
      <c r="K36" s="2"/>
      <c r="L36" s="2"/>
    </row>
    <row r="37" spans="1:12" s="38" customFormat="1" ht="13.5" customHeight="1">
      <c r="A37" s="7" t="s">
        <v>47</v>
      </c>
      <c r="B37" s="8"/>
      <c r="C37" s="33">
        <v>12</v>
      </c>
      <c r="D37" s="33">
        <v>1290</v>
      </c>
      <c r="E37" s="33">
        <v>25</v>
      </c>
      <c r="F37" s="34">
        <v>2609</v>
      </c>
      <c r="G37" s="19"/>
      <c r="I37" s="2"/>
      <c r="J37" s="2"/>
      <c r="K37" s="2"/>
      <c r="L37" s="2"/>
    </row>
    <row r="38" spans="1:12" s="38" customFormat="1" ht="13.5" customHeight="1">
      <c r="A38" s="7" t="s">
        <v>49</v>
      </c>
      <c r="B38" s="8"/>
      <c r="C38" s="33">
        <v>9</v>
      </c>
      <c r="D38" s="33">
        <v>1120</v>
      </c>
      <c r="E38" s="33">
        <v>22</v>
      </c>
      <c r="F38" s="34">
        <v>2670</v>
      </c>
      <c r="G38" s="19"/>
      <c r="I38" s="2"/>
      <c r="J38" s="2"/>
      <c r="K38" s="2"/>
      <c r="L38" s="2"/>
    </row>
    <row r="39" spans="1:12" s="38" customFormat="1" ht="13.5" customHeight="1">
      <c r="A39" s="7" t="s">
        <v>51</v>
      </c>
      <c r="B39" s="8"/>
      <c r="C39" s="33">
        <v>9</v>
      </c>
      <c r="D39" s="33">
        <v>700</v>
      </c>
      <c r="E39" s="33">
        <v>12</v>
      </c>
      <c r="F39" s="34">
        <v>1450</v>
      </c>
      <c r="G39" s="19"/>
      <c r="I39" s="2"/>
      <c r="J39" s="2"/>
      <c r="K39" s="2"/>
      <c r="L39" s="2"/>
    </row>
    <row r="40" spans="1:12" s="38" customFormat="1" ht="13.5" customHeight="1">
      <c r="A40" s="7" t="s">
        <v>53</v>
      </c>
      <c r="B40" s="7"/>
      <c r="C40" s="35">
        <v>7</v>
      </c>
      <c r="D40" s="34">
        <v>910</v>
      </c>
      <c r="E40" s="34">
        <v>7</v>
      </c>
      <c r="F40" s="34">
        <v>754</v>
      </c>
      <c r="G40" s="19"/>
      <c r="H40" s="42"/>
      <c r="I40" s="2"/>
      <c r="J40" s="2"/>
      <c r="K40" s="2"/>
      <c r="L40" s="2"/>
    </row>
    <row r="41" spans="1:12" s="38" customFormat="1" ht="13.5" customHeight="1">
      <c r="A41" s="7"/>
      <c r="B41" s="7"/>
      <c r="C41" s="35"/>
      <c r="D41" s="34"/>
      <c r="E41" s="34"/>
      <c r="F41" s="34"/>
      <c r="G41" s="19"/>
      <c r="H41" s="42"/>
      <c r="I41" s="2"/>
      <c r="J41" s="2"/>
      <c r="K41" s="2"/>
      <c r="L41" s="2"/>
    </row>
    <row r="42" spans="1:12" s="38" customFormat="1" ht="13.5" customHeight="1">
      <c r="A42" s="7" t="s">
        <v>4</v>
      </c>
      <c r="B42" s="7"/>
      <c r="C42" s="35">
        <v>13</v>
      </c>
      <c r="D42" s="34">
        <v>1680</v>
      </c>
      <c r="E42" s="34">
        <v>28</v>
      </c>
      <c r="F42" s="34">
        <v>2205</v>
      </c>
      <c r="G42" s="19"/>
      <c r="I42" s="2"/>
      <c r="J42" s="2"/>
      <c r="K42" s="2"/>
      <c r="L42" s="2"/>
    </row>
    <row r="43" spans="1:12" s="38" customFormat="1" ht="13.5" customHeight="1">
      <c r="A43" s="7" t="s">
        <v>5</v>
      </c>
      <c r="B43" s="7"/>
      <c r="C43" s="35">
        <v>2</v>
      </c>
      <c r="D43" s="34">
        <v>240</v>
      </c>
      <c r="E43" s="34">
        <v>12</v>
      </c>
      <c r="F43" s="34">
        <v>1035</v>
      </c>
      <c r="G43" s="19"/>
      <c r="I43" s="2"/>
      <c r="J43" s="2"/>
      <c r="K43" s="2"/>
      <c r="L43" s="2"/>
    </row>
    <row r="44" spans="1:12" s="38" customFormat="1" ht="13.5" customHeight="1">
      <c r="A44" s="7" t="s">
        <v>6</v>
      </c>
      <c r="B44" s="7"/>
      <c r="C44" s="35">
        <v>8</v>
      </c>
      <c r="D44" s="34">
        <v>750</v>
      </c>
      <c r="E44" s="34">
        <v>9</v>
      </c>
      <c r="F44" s="34">
        <v>1020</v>
      </c>
      <c r="G44" s="19"/>
      <c r="I44" s="2"/>
      <c r="J44" s="2"/>
      <c r="K44" s="2"/>
      <c r="L44" s="2"/>
    </row>
    <row r="45" spans="1:12" s="38" customFormat="1" ht="13.5" customHeight="1">
      <c r="A45" s="7" t="s">
        <v>7</v>
      </c>
      <c r="B45" s="7"/>
      <c r="C45" s="35">
        <v>3</v>
      </c>
      <c r="D45" s="34">
        <v>400</v>
      </c>
      <c r="E45" s="34">
        <v>19</v>
      </c>
      <c r="F45" s="34">
        <v>1715</v>
      </c>
      <c r="G45" s="19"/>
      <c r="I45" s="2"/>
      <c r="J45" s="2"/>
      <c r="K45" s="2"/>
      <c r="L45" s="2"/>
    </row>
    <row r="46" spans="1:12" s="38" customFormat="1" ht="13.5" customHeight="1">
      <c r="A46" s="7" t="s">
        <v>8</v>
      </c>
      <c r="B46" s="7"/>
      <c r="C46" s="35">
        <v>16</v>
      </c>
      <c r="D46" s="34">
        <v>1720</v>
      </c>
      <c r="E46" s="34">
        <v>11</v>
      </c>
      <c r="F46" s="34">
        <v>1370</v>
      </c>
      <c r="G46" s="19"/>
      <c r="I46" s="2"/>
      <c r="J46" s="2"/>
      <c r="K46" s="2"/>
      <c r="L46" s="2"/>
    </row>
    <row r="47" spans="1:12" s="38" customFormat="1" ht="13.5" customHeight="1">
      <c r="A47" s="7"/>
      <c r="B47" s="7"/>
      <c r="C47" s="35"/>
      <c r="D47" s="34"/>
      <c r="E47" s="34"/>
      <c r="F47" s="34"/>
      <c r="G47" s="19"/>
      <c r="I47" s="2"/>
      <c r="J47" s="2"/>
      <c r="K47" s="2"/>
      <c r="L47" s="2"/>
    </row>
    <row r="48" spans="1:12" s="38" customFormat="1" ht="13.5" customHeight="1">
      <c r="A48" s="7" t="s">
        <v>9</v>
      </c>
      <c r="B48" s="7"/>
      <c r="C48" s="35">
        <v>5</v>
      </c>
      <c r="D48" s="34">
        <v>660</v>
      </c>
      <c r="E48" s="34">
        <v>7</v>
      </c>
      <c r="F48" s="34">
        <v>665</v>
      </c>
      <c r="G48" s="19"/>
      <c r="I48" s="2"/>
      <c r="J48" s="2"/>
      <c r="K48" s="2"/>
      <c r="L48" s="2"/>
    </row>
    <row r="49" spans="1:12" s="38" customFormat="1" ht="13.5" customHeight="1">
      <c r="A49" s="7" t="s">
        <v>11</v>
      </c>
      <c r="B49" s="7"/>
      <c r="C49" s="35">
        <v>6</v>
      </c>
      <c r="D49" s="34">
        <v>720</v>
      </c>
      <c r="E49" s="34">
        <v>6</v>
      </c>
      <c r="F49" s="34">
        <v>645</v>
      </c>
      <c r="G49" s="19"/>
      <c r="I49" s="2"/>
      <c r="J49" s="2"/>
      <c r="K49" s="2"/>
      <c r="L49" s="2"/>
    </row>
    <row r="50" spans="1:12" s="38" customFormat="1" ht="13.5" customHeight="1">
      <c r="A50" s="7" t="s">
        <v>13</v>
      </c>
      <c r="B50" s="7"/>
      <c r="C50" s="35">
        <v>6</v>
      </c>
      <c r="D50" s="34">
        <v>700</v>
      </c>
      <c r="E50" s="34">
        <v>9</v>
      </c>
      <c r="F50" s="34">
        <v>1170</v>
      </c>
      <c r="G50" s="19"/>
      <c r="I50" s="2"/>
      <c r="J50" s="2"/>
      <c r="K50" s="2"/>
      <c r="L50" s="2"/>
    </row>
    <row r="51" spans="1:12" s="38" customFormat="1" ht="13.5" customHeight="1">
      <c r="A51" s="7" t="s">
        <v>15</v>
      </c>
      <c r="B51" s="7"/>
      <c r="C51" s="35">
        <v>3</v>
      </c>
      <c r="D51" s="34">
        <v>350</v>
      </c>
      <c r="E51" s="34">
        <v>13</v>
      </c>
      <c r="F51" s="34">
        <v>1563</v>
      </c>
      <c r="G51" s="19"/>
      <c r="J51" s="2"/>
      <c r="K51" s="2"/>
      <c r="L51" s="2"/>
    </row>
    <row r="52" spans="1:12" s="38" customFormat="1" ht="13.5" customHeight="1">
      <c r="A52" s="7" t="s">
        <v>17</v>
      </c>
      <c r="B52" s="7"/>
      <c r="C52" s="35">
        <v>4</v>
      </c>
      <c r="D52" s="34">
        <v>370</v>
      </c>
      <c r="E52" s="34">
        <v>12</v>
      </c>
      <c r="F52" s="34">
        <v>1245</v>
      </c>
      <c r="G52" s="19"/>
      <c r="I52" s="2"/>
      <c r="J52" s="2"/>
      <c r="K52" s="2"/>
      <c r="L52" s="2"/>
    </row>
    <row r="53" spans="1:12" s="38" customFormat="1" ht="13.5" customHeight="1">
      <c r="A53" s="7"/>
      <c r="B53" s="7"/>
      <c r="C53" s="35"/>
      <c r="D53" s="34"/>
      <c r="E53" s="34"/>
      <c r="F53" s="34"/>
      <c r="G53" s="19"/>
      <c r="I53" s="2"/>
      <c r="J53" s="2"/>
      <c r="K53" s="2"/>
      <c r="L53" s="2"/>
    </row>
    <row r="54" spans="1:12" s="38" customFormat="1" ht="13.5" customHeight="1">
      <c r="A54" s="7" t="s">
        <v>20</v>
      </c>
      <c r="B54" s="7"/>
      <c r="C54" s="35">
        <v>4</v>
      </c>
      <c r="D54" s="34">
        <v>480</v>
      </c>
      <c r="E54" s="34">
        <v>4</v>
      </c>
      <c r="F54" s="34">
        <v>490</v>
      </c>
      <c r="G54" s="19"/>
      <c r="I54" s="2"/>
      <c r="J54" s="2"/>
      <c r="K54" s="2"/>
      <c r="L54" s="2"/>
    </row>
    <row r="55" spans="1:12" s="38" customFormat="1" ht="13.5" customHeight="1">
      <c r="A55" s="7" t="s">
        <v>22</v>
      </c>
      <c r="B55" s="7"/>
      <c r="C55" s="35">
        <v>7</v>
      </c>
      <c r="D55" s="34">
        <v>620</v>
      </c>
      <c r="E55" s="34">
        <v>3</v>
      </c>
      <c r="F55" s="34">
        <v>310</v>
      </c>
      <c r="G55" s="19"/>
      <c r="I55" s="2"/>
      <c r="J55" s="2"/>
      <c r="K55" s="2"/>
      <c r="L55" s="2"/>
    </row>
    <row r="56" spans="1:12" s="38" customFormat="1" ht="13.5" customHeight="1">
      <c r="A56" s="7" t="s">
        <v>24</v>
      </c>
      <c r="B56" s="7"/>
      <c r="C56" s="35">
        <v>14</v>
      </c>
      <c r="D56" s="34">
        <v>1680</v>
      </c>
      <c r="E56" s="34">
        <v>44</v>
      </c>
      <c r="F56" s="34">
        <v>4526</v>
      </c>
      <c r="G56" s="19"/>
      <c r="I56" s="2"/>
      <c r="J56" s="2"/>
      <c r="K56" s="2"/>
      <c r="L56" s="2"/>
    </row>
    <row r="57" spans="1:12" s="38" customFormat="1" ht="13.5" customHeight="1">
      <c r="A57" s="7" t="s">
        <v>25</v>
      </c>
      <c r="B57" s="7"/>
      <c r="C57" s="35">
        <v>5</v>
      </c>
      <c r="D57" s="34">
        <v>750</v>
      </c>
      <c r="E57" s="34">
        <v>2</v>
      </c>
      <c r="F57" s="34">
        <v>240</v>
      </c>
      <c r="G57" s="19"/>
      <c r="I57" s="2"/>
      <c r="J57" s="2"/>
      <c r="K57" s="2"/>
      <c r="L57" s="2"/>
    </row>
    <row r="58" spans="1:12" s="38" customFormat="1" ht="13.5" customHeight="1">
      <c r="A58" s="7" t="s">
        <v>27</v>
      </c>
      <c r="B58" s="7"/>
      <c r="C58" s="35">
        <v>3</v>
      </c>
      <c r="D58" s="34">
        <v>270</v>
      </c>
      <c r="E58" s="34">
        <v>6</v>
      </c>
      <c r="F58" s="34">
        <v>690</v>
      </c>
      <c r="G58" s="19"/>
      <c r="I58" s="2"/>
      <c r="J58" s="2"/>
      <c r="K58" s="2"/>
      <c r="L58" s="2"/>
    </row>
    <row r="59" spans="1:12" s="38" customFormat="1" ht="13.5" customHeight="1">
      <c r="A59" s="7"/>
      <c r="B59" s="7"/>
      <c r="C59" s="35"/>
      <c r="D59" s="34"/>
      <c r="E59" s="34"/>
      <c r="F59" s="34"/>
      <c r="G59" s="19"/>
      <c r="I59" s="2"/>
      <c r="J59" s="2"/>
      <c r="K59" s="2"/>
      <c r="L59" s="2"/>
    </row>
    <row r="60" spans="1:12" s="38" customFormat="1" ht="13.5" customHeight="1">
      <c r="A60" s="7" t="s">
        <v>30</v>
      </c>
      <c r="B60" s="7"/>
      <c r="C60" s="35">
        <v>3</v>
      </c>
      <c r="D60" s="34">
        <v>350</v>
      </c>
      <c r="E60" s="34">
        <v>7</v>
      </c>
      <c r="F60" s="34">
        <v>765</v>
      </c>
      <c r="G60" s="19"/>
      <c r="I60" s="2"/>
      <c r="J60" s="2"/>
      <c r="K60" s="2"/>
      <c r="L60" s="2"/>
    </row>
    <row r="61" spans="1:12" s="38" customFormat="1" ht="13.5" customHeight="1">
      <c r="A61" s="7" t="s">
        <v>32</v>
      </c>
      <c r="B61" s="7"/>
      <c r="C61" s="35">
        <v>1</v>
      </c>
      <c r="D61" s="34">
        <v>130</v>
      </c>
      <c r="E61" s="34">
        <v>5</v>
      </c>
      <c r="F61" s="34">
        <v>480</v>
      </c>
      <c r="G61" s="19"/>
      <c r="I61" s="2"/>
      <c r="J61" s="2"/>
      <c r="K61" s="2"/>
      <c r="L61" s="2"/>
    </row>
    <row r="62" spans="1:12" s="38" customFormat="1" ht="13.5" customHeight="1">
      <c r="A62" s="7" t="s">
        <v>34</v>
      </c>
      <c r="B62" s="7"/>
      <c r="C62" s="35">
        <v>3</v>
      </c>
      <c r="D62" s="34">
        <v>390</v>
      </c>
      <c r="E62" s="34">
        <v>3</v>
      </c>
      <c r="F62" s="34">
        <v>420</v>
      </c>
      <c r="G62" s="19"/>
      <c r="I62" s="2"/>
      <c r="J62" s="2"/>
      <c r="K62" s="2"/>
      <c r="L62" s="2"/>
    </row>
    <row r="63" spans="1:12" s="38" customFormat="1" ht="13.5" customHeight="1">
      <c r="A63" s="7"/>
      <c r="B63" s="7"/>
      <c r="C63" s="35"/>
      <c r="D63" s="34"/>
      <c r="E63" s="34"/>
      <c r="F63" s="34"/>
      <c r="G63" s="19"/>
      <c r="I63" s="2"/>
      <c r="J63" s="2"/>
      <c r="K63" s="2"/>
      <c r="L63" s="2"/>
    </row>
    <row r="64" spans="1:12" s="38" customFormat="1" ht="13.5" customHeight="1">
      <c r="A64" s="7" t="s">
        <v>36</v>
      </c>
      <c r="B64" s="7"/>
      <c r="C64" s="35">
        <v>2</v>
      </c>
      <c r="D64" s="34">
        <v>270</v>
      </c>
      <c r="E64" s="34">
        <v>1</v>
      </c>
      <c r="F64" s="34">
        <v>120</v>
      </c>
      <c r="G64" s="19"/>
      <c r="I64" s="2"/>
      <c r="J64" s="2"/>
      <c r="K64" s="2"/>
      <c r="L64" s="2"/>
    </row>
    <row r="65" spans="1:6" s="28" customFormat="1" ht="13.5" customHeight="1">
      <c r="A65" s="7" t="s">
        <v>38</v>
      </c>
      <c r="B65" s="43"/>
      <c r="C65" s="35">
        <v>2</v>
      </c>
      <c r="D65" s="33">
        <v>180</v>
      </c>
      <c r="E65" s="33">
        <v>0</v>
      </c>
      <c r="F65" s="33">
        <v>0</v>
      </c>
    </row>
    <row r="66" spans="1:6" s="28" customFormat="1" ht="13.5" customHeight="1">
      <c r="A66" s="7" t="s">
        <v>40</v>
      </c>
      <c r="B66" s="2"/>
      <c r="C66" s="35">
        <v>1</v>
      </c>
      <c r="D66" s="33">
        <v>120</v>
      </c>
      <c r="E66" s="33">
        <v>0</v>
      </c>
      <c r="F66" s="33">
        <v>0</v>
      </c>
    </row>
    <row r="67" spans="1:6" s="28" customFormat="1" ht="13.5" customHeight="1">
      <c r="A67" s="7" t="s">
        <v>42</v>
      </c>
      <c r="B67" s="2"/>
      <c r="C67" s="35">
        <v>2</v>
      </c>
      <c r="D67" s="33">
        <v>270</v>
      </c>
      <c r="E67" s="33">
        <v>1</v>
      </c>
      <c r="F67" s="33">
        <v>150</v>
      </c>
    </row>
    <row r="68" spans="1:12" s="38" customFormat="1" ht="13.5" customHeight="1">
      <c r="A68" s="7" t="s">
        <v>44</v>
      </c>
      <c r="B68" s="2"/>
      <c r="C68" s="35">
        <v>6</v>
      </c>
      <c r="D68" s="33">
        <v>690</v>
      </c>
      <c r="E68" s="33">
        <v>2</v>
      </c>
      <c r="F68" s="33">
        <v>270</v>
      </c>
      <c r="G68" s="2"/>
      <c r="I68" s="2"/>
      <c r="J68" s="2"/>
      <c r="K68" s="2"/>
      <c r="L68" s="2"/>
    </row>
    <row r="69" spans="1:12" s="38" customFormat="1" ht="13.5" customHeight="1">
      <c r="A69" s="7"/>
      <c r="B69" s="2"/>
      <c r="C69" s="35"/>
      <c r="D69" s="33"/>
      <c r="E69" s="33"/>
      <c r="F69" s="33"/>
      <c r="G69" s="2"/>
      <c r="I69" s="2"/>
      <c r="J69" s="2"/>
      <c r="K69" s="2"/>
      <c r="L69" s="2"/>
    </row>
    <row r="70" spans="1:12" s="38" customFormat="1" ht="13.5" customHeight="1">
      <c r="A70" s="7" t="s">
        <v>46</v>
      </c>
      <c r="B70" s="2"/>
      <c r="C70" s="35">
        <v>1</v>
      </c>
      <c r="D70" s="33">
        <v>100</v>
      </c>
      <c r="E70" s="33">
        <v>0</v>
      </c>
      <c r="F70" s="33">
        <v>0</v>
      </c>
      <c r="G70" s="2"/>
      <c r="I70" s="2"/>
      <c r="J70" s="2"/>
      <c r="K70" s="2"/>
      <c r="L70" s="2"/>
    </row>
    <row r="71" spans="1:12" s="38" customFormat="1" ht="13.5" customHeight="1">
      <c r="A71" s="7" t="s">
        <v>48</v>
      </c>
      <c r="B71" s="2"/>
      <c r="C71" s="35">
        <v>2</v>
      </c>
      <c r="D71" s="33">
        <v>250</v>
      </c>
      <c r="E71" s="33">
        <v>0</v>
      </c>
      <c r="F71" s="33">
        <v>0</v>
      </c>
      <c r="G71" s="2"/>
      <c r="I71" s="2"/>
      <c r="J71" s="2"/>
      <c r="K71" s="2"/>
      <c r="L71" s="2"/>
    </row>
    <row r="72" spans="1:12" s="38" customFormat="1" ht="13.5" customHeight="1">
      <c r="A72" s="7" t="s">
        <v>50</v>
      </c>
      <c r="B72" s="2"/>
      <c r="C72" s="35">
        <v>0</v>
      </c>
      <c r="D72" s="33">
        <v>0</v>
      </c>
      <c r="E72" s="33">
        <v>2</v>
      </c>
      <c r="F72" s="33">
        <v>240</v>
      </c>
      <c r="I72" s="2"/>
      <c r="J72" s="2"/>
      <c r="K72" s="2"/>
      <c r="L72" s="2"/>
    </row>
    <row r="73" spans="1:12" s="38" customFormat="1" ht="13.5" customHeight="1">
      <c r="A73" s="7" t="s">
        <v>52</v>
      </c>
      <c r="B73" s="2"/>
      <c r="C73" s="35">
        <v>1</v>
      </c>
      <c r="D73" s="33">
        <v>120</v>
      </c>
      <c r="E73" s="33">
        <v>0</v>
      </c>
      <c r="F73" s="33">
        <v>0</v>
      </c>
      <c r="I73" s="2"/>
      <c r="J73" s="2"/>
      <c r="K73" s="2"/>
      <c r="L73" s="2"/>
    </row>
    <row r="74" spans="1:12" s="38" customFormat="1" ht="13.5" customHeight="1">
      <c r="A74" s="13" t="s">
        <v>54</v>
      </c>
      <c r="B74" s="10"/>
      <c r="C74" s="44">
        <v>0</v>
      </c>
      <c r="D74" s="45">
        <v>0</v>
      </c>
      <c r="E74" s="45">
        <v>1</v>
      </c>
      <c r="F74" s="45">
        <v>90</v>
      </c>
      <c r="I74" s="2"/>
      <c r="J74" s="2"/>
      <c r="K74" s="2"/>
      <c r="L74" s="2"/>
    </row>
    <row r="75" spans="1:17" s="38" customFormat="1" ht="13.5" customHeight="1">
      <c r="A75" s="23" t="s">
        <v>65</v>
      </c>
      <c r="B75" s="2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38" customFormat="1" ht="13.5" customHeight="1">
      <c r="A76" s="28" t="s">
        <v>59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5" customHeight="1">
      <c r="A77" s="28"/>
      <c r="B77" s="28"/>
      <c r="C77" s="28"/>
      <c r="D77" s="28"/>
      <c r="E77" s="28"/>
      <c r="F77" s="28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</row>
    <row r="78" spans="1:1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2009-03-12T05:52:58Z</cp:lastPrinted>
  <dcterms:created xsi:type="dcterms:W3CDTF">1997-10-23T04:58:56Z</dcterms:created>
  <dcterms:modified xsi:type="dcterms:W3CDTF">2010-03-04T06:48:56Z</dcterms:modified>
  <cp:category/>
  <cp:version/>
  <cp:contentType/>
  <cp:contentStatus/>
</cp:coreProperties>
</file>