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955" activeTab="0"/>
  </bookViews>
  <sheets>
    <sheet name="第１表" sheetId="1" r:id="rId1"/>
  </sheets>
  <definedNames>
    <definedName name="_xlnm.Print_Area" localSheetId="0">'第１表'!$A$1:$R$18</definedName>
  </definedNames>
  <calcPr fullCalcOnLoad="1"/>
</workbook>
</file>

<file path=xl/sharedStrings.xml><?xml version="1.0" encoding="utf-8"?>
<sst xmlns="http://schemas.openxmlformats.org/spreadsheetml/2006/main" count="49" uniqueCount="42">
  <si>
    <t>結核療養所</t>
  </si>
  <si>
    <t>在　院　患　者　延　数</t>
  </si>
  <si>
    <t>病       床</t>
  </si>
  <si>
    <t>平均在院</t>
  </si>
  <si>
    <t>外来</t>
  </si>
  <si>
    <t>増減</t>
  </si>
  <si>
    <t>年間延数</t>
  </si>
  <si>
    <t>１日平均数</t>
  </si>
  <si>
    <t>利　用　率</t>
  </si>
  <si>
    <t>日　　　数</t>
  </si>
  <si>
    <t>入院比</t>
  </si>
  <si>
    <t>全   病   院</t>
  </si>
  <si>
    <t>一 般 病 院</t>
  </si>
  <si>
    <t xml:space="preserve"> 　精神病床</t>
  </si>
  <si>
    <t xml:space="preserve">   感染症病床</t>
  </si>
  <si>
    <t xml:space="preserve">   結核病床</t>
  </si>
  <si>
    <t xml:space="preserve">   療養病床</t>
  </si>
  <si>
    <t xml:space="preserve">   一般病床</t>
  </si>
  <si>
    <t>介護療養病床
（再掲）</t>
  </si>
  <si>
    <t>病　　　　　院　　　　　数</t>
  </si>
  <si>
    <t>病　　　　　床　　　　　数</t>
  </si>
  <si>
    <t>新　入　院　患　者　数</t>
  </si>
  <si>
    <t>退　院　患　者　数</t>
  </si>
  <si>
    <t>外　来　患　者　数</t>
  </si>
  <si>
    <t>精 神 科 病 院</t>
  </si>
  <si>
    <t>28年</t>
  </si>
  <si>
    <t>28年</t>
  </si>
  <si>
    <t>27年</t>
  </si>
  <si>
    <t>27年</t>
  </si>
  <si>
    <t>第１表　病院数　施設数（６月末）；病床数（６月末）；患者数，病床利用率－平均在院日数－在院外来比・病院の種類・病院の種類別</t>
  </si>
  <si>
    <t>Ｈ２８病院報告</t>
  </si>
  <si>
    <t>　　１日平均( 在院・新入院・退院 )患者数＝年間（在院・新入院・退院）患者延数÷年間日数（ａ）</t>
  </si>
  <si>
    <t>　</t>
  </si>
  <si>
    <t xml:space="preserve">    １日平均外来患者数＝年間外来患者延数÷年間日数（a)</t>
  </si>
  <si>
    <t>　　病床利用率＝月間在院患者延数の1月～12月の合計÷（月間日数×月末病床数）の1月～12月の合計×100</t>
  </si>
  <si>
    <t>　　平均在院日数＝年間在院患者延数÷(（年間新入院患者数＋年間退院患者数）×０．５)</t>
  </si>
  <si>
    <t>　　　ただし、療養病床等については、次式による。</t>
  </si>
  <si>
    <t>　　　　年間在院患者延数÷（（年間新入院患者数＋年間同一医療機関内の他の病床から移された患者数＋年間退院患者数＋年間同一医療機関内の他の病床へ移された患者数）×０．５）</t>
  </si>
  <si>
    <t>　　外来・入院比＝年間外来患者延数÷年間在院患者延数</t>
  </si>
  <si>
    <t>　 (a)平成28年は 366日</t>
  </si>
  <si>
    <t xml:space="preserve"> (注)病院数・病床数は６月末現在</t>
  </si>
  <si>
    <t>　　資料　厚生労働省 「平成28年 病院報告」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</si>
</sst>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0"/>
    <numFmt numFmtId="177" formatCode="* #,##0;* \-#,##0;* &quot;-&quot;;\ "/>
    <numFmt numFmtId="178" formatCode="* #,##0;* \-#,##0;* &quot;-&quot;;"/>
    <numFmt numFmtId="179" formatCode="* #,##0;* \-#,##0;* &quot;-&quot;;@"/>
    <numFmt numFmtId="180" formatCode="* #,##0.0;* \-#,##0.0;* &quot;-&quot;;@\ "/>
    <numFmt numFmtId="181" formatCode="* #,##0.00;* \-#,##0.00;* &quot;-&quot;;@\ "/>
    <numFmt numFmtId="182" formatCode="* #,##0.00;\ * \-#,##0.00;* &quot;-&quot;;@"/>
    <numFmt numFmtId="183" formatCode="* #,##0;\ * \-#,##0;\ * &quot;-&quot;;@"/>
    <numFmt numFmtId="184" formatCode="0.00_);[Red]\(0.00\)"/>
    <numFmt numFmtId="185" formatCode="* #,##0;* \-#,##0;\ * &quot;-&quot;;@"/>
    <numFmt numFmtId="186" formatCode="\ * #,##0.0;* \-#,##0.0;* &quot;-&quot;;@\ "/>
    <numFmt numFmtId="187" formatCode="* #,##0;* \-#,##0;* &quot;-&quot;;@\ "/>
    <numFmt numFmtId="188" formatCode="#,##0.0_);\(#,##0.0\)"/>
    <numFmt numFmtId="189" formatCode="#,##0.00_);\(#,##0.00\)"/>
    <numFmt numFmtId="190" formatCode="* #,##0.0;* \-#,##0.0;* &quot;-&quot;;@"/>
    <numFmt numFmtId="191" formatCode="0_ "/>
    <numFmt numFmtId="192" formatCode="#,##0_);[Red]\(#,##0\)"/>
    <numFmt numFmtId="193" formatCode="#,##0_ "/>
    <numFmt numFmtId="194" formatCode="0.0_);[Red]\(0.0\)"/>
    <numFmt numFmtId="195" formatCode="#,##0;&quot;△ &quot;#,##0"/>
    <numFmt numFmtId="196" formatCode="#,##0.00_);[Red]\(#,##0.00\)"/>
    <numFmt numFmtId="197" formatCode="_ * #,##0.0;_ * \-#,##0.0;_ * &quot;-&quot;;_ @_ "/>
    <numFmt numFmtId="198" formatCode="_ * #,##0.00;_ * \-#,##0.00;_ * &quot;-&quot;;_ @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191" fontId="2" fillId="33" borderId="12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vertical="center"/>
    </xf>
    <xf numFmtId="177" fontId="2" fillId="33" borderId="14" xfId="0" applyNumberFormat="1" applyFont="1" applyFill="1" applyBorder="1" applyAlignment="1">
      <alignment horizontal="right" vertical="center"/>
    </xf>
    <xf numFmtId="187" fontId="2" fillId="33" borderId="13" xfId="0" applyNumberFormat="1" applyFont="1" applyFill="1" applyBorder="1" applyAlignment="1">
      <alignment vertical="center"/>
    </xf>
    <xf numFmtId="197" fontId="2" fillId="33" borderId="15" xfId="0" applyNumberFormat="1" applyFont="1" applyFill="1" applyBorder="1" applyAlignment="1">
      <alignment vertical="center"/>
    </xf>
    <xf numFmtId="198" fontId="2" fillId="33" borderId="15" xfId="0" applyNumberFormat="1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2" fillId="33" borderId="14" xfId="0" applyFont="1" applyFill="1" applyBorder="1" applyAlignment="1">
      <alignment vertical="center"/>
    </xf>
    <xf numFmtId="176" fontId="2" fillId="33" borderId="14" xfId="0" applyNumberFormat="1" applyFont="1" applyFill="1" applyBorder="1" applyAlignment="1">
      <alignment horizontal="right" vertical="center"/>
    </xf>
    <xf numFmtId="187" fontId="2" fillId="33" borderId="14" xfId="0" applyNumberFormat="1" applyFont="1" applyFill="1" applyBorder="1" applyAlignment="1">
      <alignment vertical="center"/>
    </xf>
    <xf numFmtId="197" fontId="2" fillId="33" borderId="14" xfId="0" applyNumberFormat="1" applyFont="1" applyFill="1" applyBorder="1" applyAlignment="1">
      <alignment vertical="center"/>
    </xf>
    <xf numFmtId="198" fontId="2" fillId="33" borderId="14" xfId="0" applyNumberFormat="1" applyFont="1" applyFill="1" applyBorder="1" applyAlignment="1">
      <alignment vertical="center"/>
    </xf>
    <xf numFmtId="198" fontId="2" fillId="33" borderId="14" xfId="0" applyNumberFormat="1" applyFont="1" applyFill="1" applyBorder="1" applyAlignment="1">
      <alignment horizontal="right" vertical="center"/>
    </xf>
    <xf numFmtId="177" fontId="2" fillId="33" borderId="15" xfId="0" applyNumberFormat="1" applyFont="1" applyFill="1" applyBorder="1" applyAlignment="1">
      <alignment horizontal="right" vertical="center"/>
    </xf>
    <xf numFmtId="0" fontId="2" fillId="33" borderId="16" xfId="0" applyFont="1" applyFill="1" applyBorder="1" applyAlignment="1">
      <alignment horizontal="center" vertical="center" wrapText="1"/>
    </xf>
    <xf numFmtId="177" fontId="2" fillId="33" borderId="16" xfId="0" applyNumberFormat="1" applyFont="1" applyFill="1" applyBorder="1" applyAlignment="1">
      <alignment horizontal="right" vertical="center"/>
    </xf>
    <xf numFmtId="187" fontId="2" fillId="33" borderId="16" xfId="0" applyNumberFormat="1" applyFont="1" applyFill="1" applyBorder="1" applyAlignment="1">
      <alignment vertical="center"/>
    </xf>
    <xf numFmtId="190" fontId="2" fillId="33" borderId="16" xfId="0" applyNumberFormat="1" applyFont="1" applyFill="1" applyBorder="1" applyAlignment="1">
      <alignment horizontal="right" vertical="center"/>
    </xf>
    <xf numFmtId="197" fontId="2" fillId="33" borderId="16" xfId="0" applyNumberFormat="1" applyFont="1" applyFill="1" applyBorder="1" applyAlignment="1">
      <alignment horizontal="right" vertical="center"/>
    </xf>
    <xf numFmtId="198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center" vertical="center" wrapText="1"/>
    </xf>
    <xf numFmtId="177" fontId="2" fillId="33" borderId="0" xfId="0" applyNumberFormat="1" applyFont="1" applyFill="1" applyBorder="1" applyAlignment="1">
      <alignment horizontal="right" vertical="center"/>
    </xf>
    <xf numFmtId="187" fontId="2" fillId="33" borderId="0" xfId="0" applyNumberFormat="1" applyFont="1" applyFill="1" applyBorder="1" applyAlignment="1">
      <alignment vertical="center"/>
    </xf>
    <xf numFmtId="190" fontId="2" fillId="33" borderId="0" xfId="0" applyNumberFormat="1" applyFont="1" applyFill="1" applyBorder="1" applyAlignment="1">
      <alignment horizontal="right" vertical="center"/>
    </xf>
    <xf numFmtId="197" fontId="2" fillId="33" borderId="0" xfId="0" applyNumberFormat="1" applyFont="1" applyFill="1" applyBorder="1" applyAlignment="1">
      <alignment horizontal="right" vertical="center"/>
    </xf>
    <xf numFmtId="198" fontId="2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right"/>
    </xf>
    <xf numFmtId="191" fontId="2" fillId="33" borderId="0" xfId="0" applyNumberFormat="1" applyFont="1" applyFill="1" applyBorder="1" applyAlignment="1">
      <alignment horizontal="right"/>
    </xf>
    <xf numFmtId="192" fontId="2" fillId="33" borderId="0" xfId="0" applyNumberFormat="1" applyFont="1" applyFill="1" applyBorder="1" applyAlignment="1">
      <alignment horizontal="right"/>
    </xf>
    <xf numFmtId="191" fontId="2" fillId="33" borderId="0" xfId="0" applyNumberFormat="1" applyFont="1" applyFill="1" applyBorder="1" applyAlignment="1">
      <alignment vertical="center"/>
    </xf>
    <xf numFmtId="187" fontId="2" fillId="33" borderId="0" xfId="0" applyNumberFormat="1" applyFont="1" applyFill="1" applyBorder="1" applyAlignment="1">
      <alignment vertical="center"/>
    </xf>
    <xf numFmtId="187" fontId="2" fillId="33" borderId="0" xfId="49" applyNumberFormat="1" applyFont="1" applyFill="1" applyBorder="1" applyAlignment="1">
      <alignment horizontal="right"/>
    </xf>
    <xf numFmtId="193" fontId="2" fillId="33" borderId="0" xfId="0" applyNumberFormat="1" applyFont="1" applyFill="1" applyBorder="1" applyAlignment="1">
      <alignment horizontal="right"/>
    </xf>
    <xf numFmtId="194" fontId="2" fillId="33" borderId="0" xfId="0" applyNumberFormat="1" applyFont="1" applyFill="1" applyBorder="1" applyAlignment="1">
      <alignment horizontal="right"/>
    </xf>
    <xf numFmtId="184" fontId="2" fillId="33" borderId="0" xfId="0" applyNumberFormat="1" applyFont="1" applyFill="1" applyBorder="1" applyAlignment="1">
      <alignment horizontal="right"/>
    </xf>
    <xf numFmtId="176" fontId="2" fillId="33" borderId="0" xfId="0" applyNumberFormat="1" applyFont="1" applyFill="1" applyAlignment="1">
      <alignment vertical="center"/>
    </xf>
    <xf numFmtId="191" fontId="3" fillId="33" borderId="0" xfId="0" applyNumberFormat="1" applyFont="1" applyFill="1" applyAlignment="1">
      <alignment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191" fontId="2" fillId="33" borderId="17" xfId="0" applyNumberFormat="1" applyFont="1" applyFill="1" applyBorder="1" applyAlignment="1">
      <alignment horizontal="center" vertical="center"/>
    </xf>
    <xf numFmtId="177" fontId="2" fillId="33" borderId="20" xfId="0" applyNumberFormat="1" applyFont="1" applyFill="1" applyBorder="1" applyAlignment="1">
      <alignment horizontal="right" vertical="center"/>
    </xf>
    <xf numFmtId="177" fontId="2" fillId="33" borderId="21" xfId="0" applyNumberFormat="1" applyFont="1" applyFill="1" applyBorder="1" applyAlignment="1">
      <alignment horizontal="right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187" fontId="2" fillId="33" borderId="24" xfId="0" applyNumberFormat="1" applyFont="1" applyFill="1" applyBorder="1" applyAlignment="1">
      <alignment vertical="center"/>
    </xf>
    <xf numFmtId="187" fontId="2" fillId="33" borderId="25" xfId="0" applyNumberFormat="1" applyFont="1" applyFill="1" applyBorder="1" applyAlignment="1">
      <alignment vertical="center"/>
    </xf>
    <xf numFmtId="177" fontId="2" fillId="33" borderId="25" xfId="0" applyNumberFormat="1" applyFont="1" applyFill="1" applyBorder="1" applyAlignment="1">
      <alignment horizontal="right" vertical="center"/>
    </xf>
    <xf numFmtId="187" fontId="2" fillId="33" borderId="26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2.625" style="3" customWidth="1"/>
    <col min="2" max="4" width="10.625" style="44" customWidth="1"/>
    <col min="5" max="18" width="10.625" style="3" customWidth="1"/>
    <col min="19" max="16384" width="9.00390625" style="3" customWidth="1"/>
  </cols>
  <sheetData>
    <row r="1" spans="1:4" ht="12">
      <c r="A1" s="2" t="s">
        <v>30</v>
      </c>
      <c r="B1" s="3"/>
      <c r="C1" s="3"/>
      <c r="D1" s="3"/>
    </row>
    <row r="2" spans="1:14" ht="12">
      <c r="A2" s="48" t="s">
        <v>29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4" spans="1:18" ht="24" customHeight="1">
      <c r="A4" s="4"/>
      <c r="B4" s="46" t="s">
        <v>19</v>
      </c>
      <c r="C4" s="49"/>
      <c r="D4" s="47"/>
      <c r="E4" s="46" t="s">
        <v>20</v>
      </c>
      <c r="F4" s="49"/>
      <c r="G4" s="49"/>
      <c r="H4" s="53" t="s">
        <v>1</v>
      </c>
      <c r="I4" s="47"/>
      <c r="J4" s="46" t="s">
        <v>21</v>
      </c>
      <c r="K4" s="47"/>
      <c r="L4" s="46" t="s">
        <v>22</v>
      </c>
      <c r="M4" s="47"/>
      <c r="N4" s="46" t="s">
        <v>23</v>
      </c>
      <c r="O4" s="47"/>
      <c r="P4" s="5" t="s">
        <v>2</v>
      </c>
      <c r="Q4" s="5" t="s">
        <v>3</v>
      </c>
      <c r="R4" s="5" t="s">
        <v>4</v>
      </c>
    </row>
    <row r="5" spans="1:18" ht="24" customHeight="1">
      <c r="A5" s="6"/>
      <c r="B5" s="7" t="s">
        <v>28</v>
      </c>
      <c r="C5" s="7" t="s">
        <v>26</v>
      </c>
      <c r="D5" s="8" t="s">
        <v>5</v>
      </c>
      <c r="E5" s="7" t="s">
        <v>27</v>
      </c>
      <c r="F5" s="7" t="s">
        <v>25</v>
      </c>
      <c r="G5" s="50" t="s">
        <v>5</v>
      </c>
      <c r="H5" s="54" t="s">
        <v>6</v>
      </c>
      <c r="I5" s="7" t="s">
        <v>7</v>
      </c>
      <c r="J5" s="7" t="s">
        <v>6</v>
      </c>
      <c r="K5" s="7" t="s">
        <v>7</v>
      </c>
      <c r="L5" s="7" t="s">
        <v>6</v>
      </c>
      <c r="M5" s="7" t="s">
        <v>7</v>
      </c>
      <c r="N5" s="7" t="s">
        <v>6</v>
      </c>
      <c r="O5" s="7" t="s">
        <v>7</v>
      </c>
      <c r="P5" s="9" t="s">
        <v>8</v>
      </c>
      <c r="Q5" s="9" t="s">
        <v>9</v>
      </c>
      <c r="R5" s="9" t="s">
        <v>10</v>
      </c>
    </row>
    <row r="6" spans="1:18" s="15" customFormat="1" ht="24" customHeight="1">
      <c r="A6" s="10" t="s">
        <v>11</v>
      </c>
      <c r="B6" s="11">
        <v>531</v>
      </c>
      <c r="C6" s="11">
        <v>526</v>
      </c>
      <c r="D6" s="11">
        <v>-5</v>
      </c>
      <c r="E6" s="11">
        <v>107844</v>
      </c>
      <c r="F6" s="11">
        <v>107390</v>
      </c>
      <c r="G6" s="51">
        <f>F6-E6</f>
        <v>-454</v>
      </c>
      <c r="H6" s="55">
        <v>32443740</v>
      </c>
      <c r="I6" s="12">
        <v>88644.09836065574</v>
      </c>
      <c r="J6" s="12">
        <v>1225280</v>
      </c>
      <c r="K6" s="12">
        <v>3347.75956284153</v>
      </c>
      <c r="L6" s="12">
        <v>1225569</v>
      </c>
      <c r="M6" s="12">
        <v>3348.5491803278687</v>
      </c>
      <c r="N6" s="12">
        <v>34628937</v>
      </c>
      <c r="O6" s="12">
        <v>94614.58196721312</v>
      </c>
      <c r="P6" s="13">
        <v>82.56735322176353</v>
      </c>
      <c r="Q6" s="13">
        <v>26.47551113920115</v>
      </c>
      <c r="R6" s="14">
        <v>1.0673534247284684</v>
      </c>
    </row>
    <row r="7" spans="1:18" s="15" customFormat="1" ht="24" customHeight="1">
      <c r="A7" s="16" t="s">
        <v>24</v>
      </c>
      <c r="B7" s="17">
        <v>40</v>
      </c>
      <c r="C7" s="17">
        <v>40</v>
      </c>
      <c r="D7" s="11">
        <v>0</v>
      </c>
      <c r="E7" s="11">
        <v>14301</v>
      </c>
      <c r="F7" s="11">
        <v>14234</v>
      </c>
      <c r="G7" s="51">
        <f aca="true" t="shared" si="0" ref="G7:G15">F7-E7</f>
        <v>-67</v>
      </c>
      <c r="H7" s="56">
        <v>4544995</v>
      </c>
      <c r="I7" s="18">
        <v>12418.01912568306</v>
      </c>
      <c r="J7" s="18">
        <v>19816</v>
      </c>
      <c r="K7" s="18">
        <v>54.14207650273224</v>
      </c>
      <c r="L7" s="18">
        <v>19878</v>
      </c>
      <c r="M7" s="18">
        <v>54.31147540983606</v>
      </c>
      <c r="N7" s="18">
        <v>1073992</v>
      </c>
      <c r="O7" s="18">
        <v>2934.4043715846997</v>
      </c>
      <c r="P7" s="19">
        <v>87.25551630172895</v>
      </c>
      <c r="Q7" s="19">
        <v>229.00161233435784</v>
      </c>
      <c r="R7" s="20">
        <v>0.2363021301453577</v>
      </c>
    </row>
    <row r="8" spans="1:18" s="15" customFormat="1" ht="24" customHeight="1">
      <c r="A8" s="16" t="s">
        <v>0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51">
        <f t="shared" si="0"/>
        <v>0</v>
      </c>
      <c r="H8" s="57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21">
        <v>0</v>
      </c>
    </row>
    <row r="9" spans="1:18" ht="24" customHeight="1">
      <c r="A9" s="16" t="s">
        <v>12</v>
      </c>
      <c r="B9" s="11">
        <v>491</v>
      </c>
      <c r="C9" s="11">
        <v>486</v>
      </c>
      <c r="D9" s="11">
        <v>-5</v>
      </c>
      <c r="E9" s="22">
        <v>93543</v>
      </c>
      <c r="F9" s="22">
        <v>93156</v>
      </c>
      <c r="G9" s="51">
        <f t="shared" si="0"/>
        <v>-387</v>
      </c>
      <c r="H9" s="56">
        <v>27898745</v>
      </c>
      <c r="I9" s="18">
        <v>76226.07923497268</v>
      </c>
      <c r="J9" s="18">
        <v>1205464</v>
      </c>
      <c r="K9" s="18">
        <v>3293.617486338798</v>
      </c>
      <c r="L9" s="18">
        <v>1205691</v>
      </c>
      <c r="M9" s="18">
        <v>3294.2377049180327</v>
      </c>
      <c r="N9" s="18">
        <v>33554945</v>
      </c>
      <c r="O9" s="18">
        <v>91680.17759562841</v>
      </c>
      <c r="P9" s="19">
        <v>81.85090951893206</v>
      </c>
      <c r="Q9" s="19">
        <v>23.141394891659807</v>
      </c>
      <c r="R9" s="20">
        <v>1.2027403024759715</v>
      </c>
    </row>
    <row r="10" spans="1:18" ht="24" customHeight="1">
      <c r="A10" s="16" t="s">
        <v>13</v>
      </c>
      <c r="B10" s="11">
        <v>0</v>
      </c>
      <c r="C10" s="11">
        <v>0</v>
      </c>
      <c r="D10" s="11">
        <v>0</v>
      </c>
      <c r="E10" s="22">
        <v>4786</v>
      </c>
      <c r="F10" s="22">
        <v>4682</v>
      </c>
      <c r="G10" s="51">
        <f t="shared" si="0"/>
        <v>-104</v>
      </c>
      <c r="H10" s="56">
        <v>1453901</v>
      </c>
      <c r="I10" s="18">
        <v>3972.407103825137</v>
      </c>
      <c r="J10" s="18">
        <v>6383</v>
      </c>
      <c r="K10" s="18">
        <v>17.439890710382514</v>
      </c>
      <c r="L10" s="18">
        <v>6335</v>
      </c>
      <c r="M10" s="18">
        <v>17.308743169398905</v>
      </c>
      <c r="N10" s="11">
        <v>0</v>
      </c>
      <c r="O10" s="11">
        <v>0</v>
      </c>
      <c r="P10" s="19">
        <v>84.16223926163735</v>
      </c>
      <c r="Q10" s="19">
        <v>228.63673533574462</v>
      </c>
      <c r="R10" s="20">
        <v>23.079250237808488</v>
      </c>
    </row>
    <row r="11" spans="1:18" ht="24" customHeight="1">
      <c r="A11" s="16" t="s">
        <v>14</v>
      </c>
      <c r="B11" s="11">
        <v>0</v>
      </c>
      <c r="C11" s="11">
        <v>0</v>
      </c>
      <c r="D11" s="11">
        <v>0</v>
      </c>
      <c r="E11" s="22">
        <v>78</v>
      </c>
      <c r="F11" s="22">
        <v>78</v>
      </c>
      <c r="G11" s="51">
        <f t="shared" si="0"/>
        <v>0</v>
      </c>
      <c r="H11" s="56">
        <v>847</v>
      </c>
      <c r="I11" s="18">
        <v>2.314207650273224</v>
      </c>
      <c r="J11" s="18">
        <v>250</v>
      </c>
      <c r="K11" s="18">
        <v>0.6830601092896175</v>
      </c>
      <c r="L11" s="18">
        <v>93</v>
      </c>
      <c r="M11" s="18">
        <v>0.2540983606557377</v>
      </c>
      <c r="N11" s="11">
        <v>0</v>
      </c>
      <c r="O11" s="11">
        <v>0</v>
      </c>
      <c r="P11" s="19">
        <v>2.9669328849656718</v>
      </c>
      <c r="Q11" s="19">
        <v>4.938775510204081</v>
      </c>
      <c r="R11" s="20">
        <v>39616.22786304604</v>
      </c>
    </row>
    <row r="12" spans="1:18" ht="24" customHeight="1">
      <c r="A12" s="16" t="s">
        <v>15</v>
      </c>
      <c r="B12" s="11">
        <v>0</v>
      </c>
      <c r="C12" s="11">
        <v>0</v>
      </c>
      <c r="D12" s="11">
        <v>0</v>
      </c>
      <c r="E12" s="22">
        <v>520</v>
      </c>
      <c r="F12" s="22">
        <v>512</v>
      </c>
      <c r="G12" s="51">
        <f t="shared" si="0"/>
        <v>-8</v>
      </c>
      <c r="H12" s="56">
        <v>114823</v>
      </c>
      <c r="I12" s="18">
        <v>313.724043715847</v>
      </c>
      <c r="J12" s="18">
        <v>1579</v>
      </c>
      <c r="K12" s="18">
        <v>4.314207650273224</v>
      </c>
      <c r="L12" s="18">
        <v>1605</v>
      </c>
      <c r="M12" s="18">
        <v>4.385245901639344</v>
      </c>
      <c r="N12" s="11">
        <v>0</v>
      </c>
      <c r="O12" s="11">
        <v>0</v>
      </c>
      <c r="P12" s="19">
        <v>61.75803016286224</v>
      </c>
      <c r="Q12" s="19">
        <v>72.125</v>
      </c>
      <c r="R12" s="20">
        <v>292.23191346681415</v>
      </c>
    </row>
    <row r="13" spans="1:18" ht="24" customHeight="1">
      <c r="A13" s="16" t="s">
        <v>16</v>
      </c>
      <c r="B13" s="11">
        <v>0</v>
      </c>
      <c r="C13" s="11">
        <v>0</v>
      </c>
      <c r="D13" s="11">
        <v>0</v>
      </c>
      <c r="E13" s="22">
        <v>22314</v>
      </c>
      <c r="F13" s="22">
        <v>22376</v>
      </c>
      <c r="G13" s="51">
        <f t="shared" si="0"/>
        <v>62</v>
      </c>
      <c r="H13" s="56">
        <v>7410393</v>
      </c>
      <c r="I13" s="18">
        <v>20246.975409836065</v>
      </c>
      <c r="J13" s="18">
        <v>24438</v>
      </c>
      <c r="K13" s="18">
        <v>66.77049180327869</v>
      </c>
      <c r="L13" s="18">
        <v>39442</v>
      </c>
      <c r="M13" s="18">
        <v>107.76502732240438</v>
      </c>
      <c r="N13" s="11">
        <v>0</v>
      </c>
      <c r="O13" s="11">
        <v>0</v>
      </c>
      <c r="P13" s="19">
        <v>90.68391503184232</v>
      </c>
      <c r="Q13" s="19">
        <v>171.8790416106137</v>
      </c>
      <c r="R13" s="20">
        <v>4.528092504675528</v>
      </c>
    </row>
    <row r="14" spans="1:18" ht="24" customHeight="1">
      <c r="A14" s="16" t="s">
        <v>17</v>
      </c>
      <c r="B14" s="11">
        <v>0</v>
      </c>
      <c r="C14" s="11">
        <v>0</v>
      </c>
      <c r="D14" s="11">
        <v>0</v>
      </c>
      <c r="E14" s="22">
        <v>65845</v>
      </c>
      <c r="F14" s="22">
        <v>65508</v>
      </c>
      <c r="G14" s="51">
        <f t="shared" si="0"/>
        <v>-337</v>
      </c>
      <c r="H14" s="56">
        <v>18918781</v>
      </c>
      <c r="I14" s="18">
        <v>51690.65846994535</v>
      </c>
      <c r="J14" s="18">
        <v>1172814</v>
      </c>
      <c r="K14" s="18">
        <v>3204.409836065574</v>
      </c>
      <c r="L14" s="18">
        <v>1158216</v>
      </c>
      <c r="M14" s="18">
        <v>3164.5245901639346</v>
      </c>
      <c r="N14" s="11">
        <v>0</v>
      </c>
      <c r="O14" s="11">
        <v>0</v>
      </c>
      <c r="P14" s="19">
        <v>78.92299793723207</v>
      </c>
      <c r="Q14" s="19">
        <v>16.232121422718713</v>
      </c>
      <c r="R14" s="20">
        <v>1.7736314512018507</v>
      </c>
    </row>
    <row r="15" spans="1:18" ht="24" customHeight="1">
      <c r="A15" s="23" t="s">
        <v>18</v>
      </c>
      <c r="B15" s="24">
        <v>0</v>
      </c>
      <c r="C15" s="24">
        <v>0</v>
      </c>
      <c r="D15" s="24">
        <v>0</v>
      </c>
      <c r="E15" s="24">
        <v>2253</v>
      </c>
      <c r="F15" s="24">
        <v>2205</v>
      </c>
      <c r="G15" s="52">
        <f t="shared" si="0"/>
        <v>-48</v>
      </c>
      <c r="H15" s="58">
        <v>740262</v>
      </c>
      <c r="I15" s="25">
        <v>2022.5737704918033</v>
      </c>
      <c r="J15" s="25">
        <v>1372</v>
      </c>
      <c r="K15" s="25">
        <v>3.748633879781421</v>
      </c>
      <c r="L15" s="25">
        <v>1885</v>
      </c>
      <c r="M15" s="25">
        <v>5.1502732240437155</v>
      </c>
      <c r="N15" s="26">
        <v>0</v>
      </c>
      <c r="O15" s="26">
        <v>0</v>
      </c>
      <c r="P15" s="27">
        <v>92.88233589171243</v>
      </c>
      <c r="Q15" s="27">
        <v>335.41549614861805</v>
      </c>
      <c r="R15" s="28">
        <v>45.32847154115705</v>
      </c>
    </row>
    <row r="16" spans="1:18" ht="4.5" customHeight="1">
      <c r="A16" s="29"/>
      <c r="B16" s="30"/>
      <c r="C16" s="30"/>
      <c r="D16" s="30"/>
      <c r="E16" s="30"/>
      <c r="F16" s="30"/>
      <c r="G16" s="30"/>
      <c r="H16" s="31"/>
      <c r="I16" s="31"/>
      <c r="J16" s="31"/>
      <c r="K16" s="31"/>
      <c r="L16" s="31"/>
      <c r="M16" s="31"/>
      <c r="N16" s="32"/>
      <c r="O16" s="32"/>
      <c r="P16" s="33"/>
      <c r="Q16" s="33"/>
      <c r="R16" s="34"/>
    </row>
    <row r="17" spans="1:18" ht="13.5" customHeight="1">
      <c r="A17" s="1" t="s">
        <v>40</v>
      </c>
      <c r="B17" s="35"/>
      <c r="C17" s="35"/>
      <c r="D17" s="36"/>
      <c r="E17" s="37"/>
      <c r="F17" s="37"/>
      <c r="G17" s="38"/>
      <c r="H17" s="39"/>
      <c r="I17" s="36"/>
      <c r="J17" s="39"/>
      <c r="K17" s="36"/>
      <c r="L17" s="40"/>
      <c r="M17" s="36"/>
      <c r="N17" s="41"/>
      <c r="O17" s="35"/>
      <c r="P17" s="42"/>
      <c r="Q17" s="42"/>
      <c r="R17" s="43"/>
    </row>
    <row r="18" ht="13.5" customHeight="1">
      <c r="A18" s="1" t="s">
        <v>41</v>
      </c>
    </row>
    <row r="19" ht="13.5" customHeight="1"/>
    <row r="20" spans="1:15" ht="13.5" customHeight="1">
      <c r="A20" s="1" t="s">
        <v>31</v>
      </c>
      <c r="B20" s="1"/>
      <c r="C20" s="1"/>
      <c r="D20" s="45"/>
      <c r="E20" s="1"/>
      <c r="F20" s="1"/>
      <c r="G20" s="45"/>
      <c r="H20" s="1"/>
      <c r="I20" s="1"/>
      <c r="J20" s="1"/>
      <c r="K20" s="1" t="s">
        <v>39</v>
      </c>
      <c r="L20" s="1"/>
      <c r="M20" s="1"/>
      <c r="N20" s="1"/>
      <c r="O20" s="1"/>
    </row>
    <row r="21" spans="1:15" ht="13.5" customHeight="1">
      <c r="A21" s="1" t="s">
        <v>32</v>
      </c>
      <c r="B21" s="1"/>
      <c r="C21" s="1"/>
      <c r="D21" s="45"/>
      <c r="E21" s="1"/>
      <c r="F21" s="1"/>
      <c r="G21" s="45"/>
      <c r="H21" s="1"/>
      <c r="I21" s="1"/>
      <c r="J21" s="1"/>
      <c r="K21" s="1"/>
      <c r="L21" s="1"/>
      <c r="M21" s="1"/>
      <c r="N21" s="1"/>
      <c r="O21" s="1"/>
    </row>
    <row r="22" spans="1:15" ht="13.5" customHeight="1">
      <c r="A22" s="1" t="s">
        <v>33</v>
      </c>
      <c r="B22" s="1"/>
      <c r="C22" s="1"/>
      <c r="D22" s="45"/>
      <c r="E22" s="1"/>
      <c r="F22" s="1"/>
      <c r="G22" s="45"/>
      <c r="H22" s="1"/>
      <c r="I22" s="1"/>
      <c r="J22" s="1"/>
      <c r="K22" s="1"/>
      <c r="L22" s="1"/>
      <c r="M22" s="1"/>
      <c r="N22" s="1"/>
      <c r="O22" s="1"/>
    </row>
    <row r="23" spans="1:15" ht="13.5" customHeight="1">
      <c r="A23" s="1"/>
      <c r="B23" s="1"/>
      <c r="C23" s="1"/>
      <c r="D23" s="45"/>
      <c r="E23" s="1"/>
      <c r="F23" s="1"/>
      <c r="G23" s="45"/>
      <c r="H23" s="1"/>
      <c r="I23" s="1"/>
      <c r="J23" s="1"/>
      <c r="K23" s="1"/>
      <c r="L23" s="1"/>
      <c r="M23" s="1"/>
      <c r="N23" s="1"/>
      <c r="O23" s="1"/>
    </row>
    <row r="24" spans="1:15" ht="13.5" customHeight="1">
      <c r="A24" s="1" t="s">
        <v>34</v>
      </c>
      <c r="B24" s="1"/>
      <c r="C24" s="1"/>
      <c r="D24" s="45"/>
      <c r="E24" s="1"/>
      <c r="F24" s="1"/>
      <c r="G24" s="45"/>
      <c r="H24" s="1"/>
      <c r="I24" s="1"/>
      <c r="J24" s="1"/>
      <c r="K24" s="1"/>
      <c r="L24" s="1"/>
      <c r="M24" s="1"/>
      <c r="N24" s="1"/>
      <c r="O24" s="1"/>
    </row>
    <row r="25" spans="1:15" ht="13.5" customHeight="1">
      <c r="A25" s="1"/>
      <c r="B25" s="1"/>
      <c r="C25" s="1"/>
      <c r="D25" s="45"/>
      <c r="E25" s="1"/>
      <c r="F25" s="1"/>
      <c r="G25" s="45"/>
      <c r="H25" s="1"/>
      <c r="I25" s="1"/>
      <c r="J25" s="1"/>
      <c r="K25" s="1"/>
      <c r="L25" s="1"/>
      <c r="M25" s="1"/>
      <c r="N25" s="1"/>
      <c r="O25" s="1"/>
    </row>
    <row r="26" spans="1:15" ht="13.5" customHeight="1">
      <c r="A26" s="1" t="s">
        <v>35</v>
      </c>
      <c r="B26" s="1"/>
      <c r="C26" s="1"/>
      <c r="D26" s="45"/>
      <c r="E26" s="1"/>
      <c r="F26" s="1"/>
      <c r="G26" s="45"/>
      <c r="H26" s="1"/>
      <c r="I26" s="1"/>
      <c r="J26" s="1"/>
      <c r="K26" s="1"/>
      <c r="L26" s="1"/>
      <c r="M26" s="1"/>
      <c r="N26" s="1"/>
      <c r="O26" s="1"/>
    </row>
    <row r="27" spans="1:15" ht="13.5" customHeight="1">
      <c r="A27" s="1" t="s">
        <v>36</v>
      </c>
      <c r="B27" s="1"/>
      <c r="C27" s="1"/>
      <c r="D27" s="45"/>
      <c r="E27" s="1"/>
      <c r="F27" s="1"/>
      <c r="G27" s="45"/>
      <c r="H27" s="1"/>
      <c r="I27" s="1"/>
      <c r="J27" s="1"/>
      <c r="K27" s="1"/>
      <c r="L27" s="1"/>
      <c r="M27" s="1"/>
      <c r="N27" s="1"/>
      <c r="O27" s="1"/>
    </row>
    <row r="28" spans="1:15" ht="13.5" customHeight="1">
      <c r="A28" s="1" t="s">
        <v>37</v>
      </c>
      <c r="B28" s="1"/>
      <c r="C28" s="1"/>
      <c r="D28" s="45"/>
      <c r="E28" s="1"/>
      <c r="F28" s="1"/>
      <c r="G28" s="45"/>
      <c r="H28" s="1"/>
      <c r="I28" s="1"/>
      <c r="J28" s="1"/>
      <c r="K28" s="1"/>
      <c r="L28" s="1"/>
      <c r="M28" s="1"/>
      <c r="N28" s="1"/>
      <c r="O28" s="1"/>
    </row>
    <row r="29" spans="1:15" ht="13.5" customHeight="1">
      <c r="A29" s="1"/>
      <c r="B29" s="1"/>
      <c r="C29" s="1"/>
      <c r="D29" s="45"/>
      <c r="E29" s="1"/>
      <c r="F29" s="1"/>
      <c r="G29" s="45"/>
      <c r="H29" s="1"/>
      <c r="I29" s="1"/>
      <c r="J29" s="1"/>
      <c r="K29" s="1"/>
      <c r="L29" s="1"/>
      <c r="M29" s="1"/>
      <c r="N29" s="1"/>
      <c r="O29" s="1"/>
    </row>
    <row r="30" spans="1:15" ht="13.5" customHeight="1">
      <c r="A30" s="1" t="s">
        <v>38</v>
      </c>
      <c r="B30" s="1"/>
      <c r="C30" s="1"/>
      <c r="D30" s="45"/>
      <c r="E30" s="1"/>
      <c r="F30" s="1"/>
      <c r="G30" s="45"/>
      <c r="H30" s="1"/>
      <c r="I30" s="1"/>
      <c r="J30" s="1"/>
      <c r="K30" s="1"/>
      <c r="L30" s="1"/>
      <c r="M30" s="1"/>
      <c r="N30" s="1"/>
      <c r="O30" s="1"/>
    </row>
  </sheetData>
  <sheetProtection/>
  <mergeCells count="7">
    <mergeCell ref="N4:O4"/>
    <mergeCell ref="A2:N2"/>
    <mergeCell ref="B4:D4"/>
    <mergeCell ref="E4:G4"/>
    <mergeCell ref="H4:I4"/>
    <mergeCell ref="J4:K4"/>
    <mergeCell ref="L4:M4"/>
  </mergeCells>
  <printOptions/>
  <pageMargins left="0.7874015748031497" right="0" top="0.7874015748031497" bottom="0.5905511811023623" header="0" footer="0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　厚生統計協会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厚生情報開発センター</dc:creator>
  <cp:keywords/>
  <dc:description/>
  <cp:lastModifiedBy>大阪府</cp:lastModifiedBy>
  <cp:lastPrinted>2018-03-15T05:30:35Z</cp:lastPrinted>
  <dcterms:created xsi:type="dcterms:W3CDTF">2009-03-31T00:39:36Z</dcterms:created>
  <dcterms:modified xsi:type="dcterms:W3CDTF">2018-03-19T03:02:01Z</dcterms:modified>
  <cp:category/>
  <cp:version/>
  <cp:contentType/>
  <cp:contentStatus/>
</cp:coreProperties>
</file>