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685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<sst xmlns="http://schemas.openxmlformats.org/spreadsheetml/2006/main" count="49" uniqueCount="40">
  <si>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結核療養所</t>
  </si>
  <si>
    <t>在　院　患　者　延　数</t>
  </si>
  <si>
    <t>病       床</t>
  </si>
  <si>
    <t>平均在院</t>
  </si>
  <si>
    <t>外来</t>
  </si>
  <si>
    <t>増減</t>
  </si>
  <si>
    <t>年間延数</t>
  </si>
  <si>
    <t>１日平均数</t>
  </si>
  <si>
    <t>利　用　率</t>
  </si>
  <si>
    <t>日　　　数</t>
  </si>
  <si>
    <t>入院比</t>
  </si>
  <si>
    <t>全   病   院</t>
  </si>
  <si>
    <t>精 神 病 院</t>
  </si>
  <si>
    <t>一 般 病 院</t>
  </si>
  <si>
    <t xml:space="preserve"> 　精神病床</t>
  </si>
  <si>
    <t xml:space="preserve">   感染症病床</t>
  </si>
  <si>
    <t xml:space="preserve">   結核病床</t>
  </si>
  <si>
    <t xml:space="preserve">   療養病床</t>
  </si>
  <si>
    <t xml:space="preserve">   一般病床</t>
  </si>
  <si>
    <t>介護療養病床
（再掲）</t>
  </si>
  <si>
    <t>病　　　　　院　　　　　数</t>
  </si>
  <si>
    <t>病　　　　　床　　　　　数</t>
  </si>
  <si>
    <t>新　入　院　患　者　数</t>
  </si>
  <si>
    <t>退　院　患　者　数</t>
  </si>
  <si>
    <t>外　来　患　者　数</t>
  </si>
  <si>
    <t>　　１日平均( 在院・新入院・退院 )患者数＝年間（在院・新入院・退院）患者延数÷年間日数（ａ）</t>
  </si>
  <si>
    <t>　</t>
  </si>
  <si>
    <t xml:space="preserve">    １日平均外来患者数＝年間外来患者延数÷年間日数（a)</t>
  </si>
  <si>
    <t>　　病床利用率＝月間在院患者延数の1月～12月の合計÷（月間日数×月末病床数）の1月～12月の合計×100</t>
  </si>
  <si>
    <t>　　平均在院日数＝年間在院患者延数÷(（年間新入院患者数＋年間退院患者数）×０．５)</t>
  </si>
  <si>
    <t>　　　ただし、療養病床等については、次式による。</t>
  </si>
  <si>
    <t>　　　　年間在院患者延数÷（（年間新入院患者数＋年間同一医療機関内の他の病床から移された患者数＋年間退院患者数＋年間同一医療機関内の他の病床へ移された患者数）×０．５）</t>
  </si>
  <si>
    <t>　　外来・入院比＝年間外来患者延数÷年間在院患者延数</t>
  </si>
  <si>
    <t>第１表　病院数　施設数（６月末）；病床数（６月末）；患者数，病床利用率－平均在院日数－在院外来比・病院の種類・病院の種類別</t>
  </si>
  <si>
    <t xml:space="preserve"> (注)病院数・病床数は６月末現在</t>
  </si>
  <si>
    <t>25年</t>
  </si>
  <si>
    <t>Ｈ２６病院報告</t>
  </si>
  <si>
    <t>　　資料　厚生労働省　平成２６年病院報告</t>
  </si>
  <si>
    <t>　 (a)平成26年は 365日</t>
  </si>
  <si>
    <t>26年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</si>
</sst>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* #,##0;* \-#,##0;* &quot;-&quot;;\ "/>
    <numFmt numFmtId="178" formatCode="* #,##0;* \-#,##0;* &quot;-&quot;;"/>
    <numFmt numFmtId="179" formatCode="* #,##0;* \-#,##0;* &quot;-&quot;;@"/>
    <numFmt numFmtId="180" formatCode="* #,##0.0;* \-#,##0.0;* &quot;-&quot;;@\ "/>
    <numFmt numFmtId="181" formatCode="* #,##0.00;* \-#,##0.00;* &quot;-&quot;;@\ "/>
    <numFmt numFmtId="182" formatCode="* #,##0.00;\ * \-#,##0.00;* &quot;-&quot;;@"/>
    <numFmt numFmtId="183" formatCode="* #,##0;\ * \-#,##0;\ * &quot;-&quot;;@"/>
    <numFmt numFmtId="184" formatCode="0.00_);[Red]\(0.00\)"/>
    <numFmt numFmtId="185" formatCode="* #,##0;* \-#,##0;\ * &quot;-&quot;;@"/>
    <numFmt numFmtId="186" formatCode="\ * #,##0.0;* \-#,##0.0;* &quot;-&quot;;@\ "/>
    <numFmt numFmtId="187" formatCode="* #,##0;* \-#,##0;* &quot;-&quot;;@\ "/>
    <numFmt numFmtId="188" formatCode="#,##0.0_);\(#,##0.0\)"/>
    <numFmt numFmtId="189" formatCode="#,##0.00_);\(#,##0.00\)"/>
    <numFmt numFmtId="190" formatCode="* #,##0.0;* \-#,##0.0;* &quot;-&quot;;@"/>
    <numFmt numFmtId="191" formatCode="0_ "/>
    <numFmt numFmtId="192" formatCode="#,##0_);[Red]\(#,##0\)"/>
    <numFmt numFmtId="193" formatCode="#,##0_ "/>
    <numFmt numFmtId="194" formatCode="0.0_);[Red]\(0.0\)"/>
    <numFmt numFmtId="195" formatCode="#,##0;&quot;△ &quot;#,##0"/>
    <numFmt numFmtId="196" formatCode="#,##0.00_);[Red]\(#,##0.00\)"/>
    <numFmt numFmtId="197" formatCode="_ * #,##0.0;_ * \-#,##0.0;_ * &quot;-&quot;;_ @_ "/>
    <numFmt numFmtId="198" formatCode="_ * #,##0.00;_ * \-#,##0.00;_ * &quot;-&quot;;_ @_ "/>
    <numFmt numFmtId="199" formatCode="_ * #,##0.0_ ;_ * \-#,##0.0_ ;_ * &quot;-&quot;??_ ;_ @_ "/>
    <numFmt numFmtId="200" formatCode="_ * #,##0_ ;_ * \-#,##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_ * #,##0.00000_ ;_ * \-#,##0.00000_ ;_ * &quot;-&quot;??_ ;_ @_ "/>
    <numFmt numFmtId="204" formatCode="_ * #,##0.000000_ ;_ * \-#,##0.000000_ ;_ * &quot;-&quot;??_ ;_ @_ "/>
    <numFmt numFmtId="205" formatCode="_ * #,##0.0000000_ ;_ * \-#,##0.0000000_ ;_ * &quot;-&quot;??_ ;_ @_ "/>
    <numFmt numFmtId="206" formatCode="_ * #,##0.00000000_ ;_ * \-#,##0.00000000_ ;_ * &quot;-&quot;??_ ;_ @_ "/>
    <numFmt numFmtId="207" formatCode="_ * #,##0.000000000_ ;_ * \-#,##0.000000000_ ;_ * &quot;-&quot;??_ ;_ @_ "/>
    <numFmt numFmtId="208" formatCode="_ * #,##0.0000000000_ ;_ * \-#,##0.0000000000_ ;_ * &quot;-&quot;??_ ;_ @_ "/>
    <numFmt numFmtId="209" formatCode="* #,##0.000;* \-#,##0.000;* &quot;-&quot;;@\ "/>
    <numFmt numFmtId="210" formatCode="* #,##0.0000;* \-#,##0.0000;* &quot;-&quot;;@\ "/>
    <numFmt numFmtId="211" formatCode="* #,##0.00000;* \-#,##0.00000;* &quot;-&quot;;@\ "/>
    <numFmt numFmtId="212" formatCode="* #,##0.000000;* \-#,##0.000000;* &quot;-&quot;;@\ "/>
    <numFmt numFmtId="213" formatCode="* #,##0.0000000;* \-#,##0.0000000;* &quot;-&quot;;@\ "/>
    <numFmt numFmtId="214" formatCode="* #,##0.00000000;* \-#,##0.00000000;* &quot;-&quot;;@\ "/>
    <numFmt numFmtId="215" formatCode="* #,##0.000000000;* \-#,##0.000000000;* &quot;-&quot;;@\ "/>
    <numFmt numFmtId="216" formatCode="* #,##0.0000000000;* \-#,##0.0000000000;* &quot;-&quot;;@\ "/>
    <numFmt numFmtId="217" formatCode="_ * #,##0.00000000000_ ;_ * \-#,##0.00000000000_ ;_ * &quot;-&quot;??_ ;_ @_ "/>
    <numFmt numFmtId="218" formatCode="_ * #,##0.000000000000_ ;_ * \-#,##0.000000000000_ ;_ * &quot;-&quot;??_ ;_ @_ "/>
    <numFmt numFmtId="219" formatCode="_ * #,##0.0000000000000_ ;_ * \-#,##0.0000000000000_ ;_ * &quot;-&quot;??_ ;_ @_ "/>
    <numFmt numFmtId="220" formatCode="_ * #,##0;_ * \-#,##0;_ * &quot;-&quot;;_ @_ "/>
    <numFmt numFmtId="221" formatCode="_ * #,##0.0_ ;_ * \-#,##0.0_ ;_ * &quot;-&quot;?_ ;_ @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191" fontId="2" fillId="33" borderId="16" xfId="0" applyNumberFormat="1" applyFont="1" applyFill="1" applyBorder="1" applyAlignment="1">
      <alignment horizontal="center" vertical="center"/>
    </xf>
    <xf numFmtId="191" fontId="2" fillId="33" borderId="1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horizontal="right" vertical="center"/>
    </xf>
    <xf numFmtId="177" fontId="2" fillId="33" borderId="20" xfId="0" applyNumberFormat="1" applyFont="1" applyFill="1" applyBorder="1" applyAlignment="1">
      <alignment horizontal="right" vertical="center"/>
    </xf>
    <xf numFmtId="187" fontId="2" fillId="33" borderId="21" xfId="0" applyNumberFormat="1" applyFont="1" applyFill="1" applyBorder="1" applyAlignment="1">
      <alignment vertical="center"/>
    </xf>
    <xf numFmtId="187" fontId="2" fillId="33" borderId="18" xfId="0" applyNumberFormat="1" applyFont="1" applyFill="1" applyBorder="1" applyAlignment="1">
      <alignment vertical="center"/>
    </xf>
    <xf numFmtId="197" fontId="2" fillId="33" borderId="22" xfId="0" applyNumberFormat="1" applyFont="1" applyFill="1" applyBorder="1" applyAlignment="1">
      <alignment vertical="center"/>
    </xf>
    <xf numFmtId="198" fontId="2" fillId="33" borderId="22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19" xfId="0" applyFont="1" applyFill="1" applyBorder="1" applyAlignment="1">
      <alignment vertical="center"/>
    </xf>
    <xf numFmtId="176" fontId="2" fillId="33" borderId="19" xfId="0" applyNumberFormat="1" applyFont="1" applyFill="1" applyBorder="1" applyAlignment="1">
      <alignment horizontal="right" vertical="center"/>
    </xf>
    <xf numFmtId="187" fontId="2" fillId="33" borderId="23" xfId="0" applyNumberFormat="1" applyFont="1" applyFill="1" applyBorder="1" applyAlignment="1">
      <alignment vertical="center"/>
    </xf>
    <xf numFmtId="187" fontId="2" fillId="33" borderId="19" xfId="0" applyNumberFormat="1" applyFont="1" applyFill="1" applyBorder="1" applyAlignment="1">
      <alignment vertical="center"/>
    </xf>
    <xf numFmtId="197" fontId="2" fillId="33" borderId="19" xfId="0" applyNumberFormat="1" applyFont="1" applyFill="1" applyBorder="1" applyAlignment="1">
      <alignment vertical="center"/>
    </xf>
    <xf numFmtId="198" fontId="2" fillId="33" borderId="19" xfId="0" applyNumberFormat="1" applyFont="1" applyFill="1" applyBorder="1" applyAlignment="1">
      <alignment vertical="center"/>
    </xf>
    <xf numFmtId="177" fontId="2" fillId="33" borderId="23" xfId="0" applyNumberFormat="1" applyFont="1" applyFill="1" applyBorder="1" applyAlignment="1">
      <alignment horizontal="right" vertical="center"/>
    </xf>
    <xf numFmtId="198" fontId="2" fillId="33" borderId="19" xfId="0" applyNumberFormat="1" applyFont="1" applyFill="1" applyBorder="1" applyAlignment="1">
      <alignment horizontal="right" vertical="center"/>
    </xf>
    <xf numFmtId="177" fontId="2" fillId="33" borderId="22" xfId="0" applyNumberFormat="1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 vertical="center" wrapText="1"/>
    </xf>
    <xf numFmtId="177" fontId="2" fillId="33" borderId="24" xfId="0" applyNumberFormat="1" applyFont="1" applyFill="1" applyBorder="1" applyAlignment="1">
      <alignment horizontal="right" vertical="center"/>
    </xf>
    <xf numFmtId="177" fontId="2" fillId="33" borderId="25" xfId="0" applyNumberFormat="1" applyFont="1" applyFill="1" applyBorder="1" applyAlignment="1">
      <alignment horizontal="right" vertical="center"/>
    </xf>
    <xf numFmtId="187" fontId="2" fillId="33" borderId="26" xfId="0" applyNumberFormat="1" applyFont="1" applyFill="1" applyBorder="1" applyAlignment="1">
      <alignment vertical="center"/>
    </xf>
    <xf numFmtId="187" fontId="2" fillId="33" borderId="24" xfId="0" applyNumberFormat="1" applyFont="1" applyFill="1" applyBorder="1" applyAlignment="1">
      <alignment vertical="center"/>
    </xf>
    <xf numFmtId="190" fontId="2" fillId="33" borderId="24" xfId="0" applyNumberFormat="1" applyFont="1" applyFill="1" applyBorder="1" applyAlignment="1">
      <alignment horizontal="right" vertical="center"/>
    </xf>
    <xf numFmtId="197" fontId="2" fillId="33" borderId="24" xfId="0" applyNumberFormat="1" applyFont="1" applyFill="1" applyBorder="1" applyAlignment="1">
      <alignment horizontal="right" vertical="center"/>
    </xf>
    <xf numFmtId="198" fontId="2" fillId="33" borderId="24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191" fontId="3" fillId="33" borderId="0" xfId="0" applyNumberFormat="1" applyFont="1" applyFill="1" applyAlignment="1">
      <alignment/>
    </xf>
    <xf numFmtId="194" fontId="2" fillId="33" borderId="0" xfId="0" applyNumberFormat="1" applyFont="1" applyFill="1" applyBorder="1" applyAlignment="1">
      <alignment horizontal="right"/>
    </xf>
    <xf numFmtId="184" fontId="2" fillId="33" borderId="0" xfId="0" applyNumberFormat="1" applyFont="1" applyFill="1" applyBorder="1" applyAlignment="1">
      <alignment horizontal="right"/>
    </xf>
    <xf numFmtId="176" fontId="2" fillId="33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SheetLayoutView="80" zoomScalePageLayoutView="0" workbookViewId="0" topLeftCell="A1">
      <selection activeCell="B6" sqref="B6"/>
    </sheetView>
  </sheetViews>
  <sheetFormatPr defaultColWidth="9.00390625" defaultRowHeight="13.5"/>
  <cols>
    <col min="1" max="1" width="12.625" style="2" customWidth="1"/>
    <col min="2" max="4" width="10.625" style="45" customWidth="1"/>
    <col min="5" max="18" width="10.625" style="2" customWidth="1"/>
    <col min="19" max="16384" width="9.00390625" style="2" customWidth="1"/>
  </cols>
  <sheetData>
    <row r="1" spans="1:4" ht="12">
      <c r="A1" s="1" t="s">
        <v>36</v>
      </c>
      <c r="B1" s="2"/>
      <c r="C1" s="2"/>
      <c r="D1" s="2"/>
    </row>
    <row r="2" spans="1:14" ht="12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spans="1:18" ht="24" customHeight="1">
      <c r="A4" s="4"/>
      <c r="B4" s="5" t="s">
        <v>20</v>
      </c>
      <c r="C4" s="6"/>
      <c r="D4" s="7"/>
      <c r="E4" s="5" t="s">
        <v>21</v>
      </c>
      <c r="F4" s="6"/>
      <c r="G4" s="6"/>
      <c r="H4" s="8" t="s">
        <v>1</v>
      </c>
      <c r="I4" s="7"/>
      <c r="J4" s="5" t="s">
        <v>22</v>
      </c>
      <c r="K4" s="7"/>
      <c r="L4" s="5" t="s">
        <v>23</v>
      </c>
      <c r="M4" s="7"/>
      <c r="N4" s="5" t="s">
        <v>24</v>
      </c>
      <c r="O4" s="7"/>
      <c r="P4" s="9" t="s">
        <v>2</v>
      </c>
      <c r="Q4" s="9" t="s">
        <v>3</v>
      </c>
      <c r="R4" s="9" t="s">
        <v>4</v>
      </c>
    </row>
    <row r="5" spans="1:18" ht="24" customHeight="1">
      <c r="A5" s="10"/>
      <c r="B5" s="11" t="s">
        <v>35</v>
      </c>
      <c r="C5" s="11" t="s">
        <v>39</v>
      </c>
      <c r="D5" s="12" t="s">
        <v>5</v>
      </c>
      <c r="E5" s="11" t="s">
        <v>35</v>
      </c>
      <c r="F5" s="11" t="s">
        <v>39</v>
      </c>
      <c r="G5" s="13" t="s">
        <v>5</v>
      </c>
      <c r="H5" s="14" t="s">
        <v>6</v>
      </c>
      <c r="I5" s="11" t="s">
        <v>7</v>
      </c>
      <c r="J5" s="11" t="s">
        <v>6</v>
      </c>
      <c r="K5" s="11" t="s">
        <v>7</v>
      </c>
      <c r="L5" s="11" t="s">
        <v>6</v>
      </c>
      <c r="M5" s="11" t="s">
        <v>7</v>
      </c>
      <c r="N5" s="11" t="s">
        <v>6</v>
      </c>
      <c r="O5" s="11" t="s">
        <v>7</v>
      </c>
      <c r="P5" s="15" t="s">
        <v>8</v>
      </c>
      <c r="Q5" s="15" t="s">
        <v>9</v>
      </c>
      <c r="R5" s="15" t="s">
        <v>10</v>
      </c>
    </row>
    <row r="6" spans="1:18" s="23" customFormat="1" ht="24" customHeight="1">
      <c r="A6" s="16" t="s">
        <v>11</v>
      </c>
      <c r="B6" s="17">
        <v>535</v>
      </c>
      <c r="C6" s="17">
        <v>532</v>
      </c>
      <c r="D6" s="17">
        <v>-3</v>
      </c>
      <c r="E6" s="17">
        <v>108586</v>
      </c>
      <c r="F6" s="17">
        <v>108235</v>
      </c>
      <c r="G6" s="18">
        <f>F6-E6</f>
        <v>-351</v>
      </c>
      <c r="H6" s="19">
        <v>32586666</v>
      </c>
      <c r="I6" s="20">
        <v>89278.53698630138</v>
      </c>
      <c r="J6" s="20">
        <v>1166399</v>
      </c>
      <c r="K6" s="20">
        <v>3195.613698630137</v>
      </c>
      <c r="L6" s="20">
        <v>1166385</v>
      </c>
      <c r="M6" s="20">
        <v>3195.5753424657532</v>
      </c>
      <c r="N6" s="20">
        <v>35280621</v>
      </c>
      <c r="O6" s="20">
        <v>96659.23561643835</v>
      </c>
      <c r="P6" s="21">
        <v>82.46778473447883</v>
      </c>
      <c r="Q6" s="21">
        <v>27.93800540470099</v>
      </c>
      <c r="R6" s="22">
        <v>1.082670470185566</v>
      </c>
    </row>
    <row r="7" spans="1:18" s="23" customFormat="1" ht="24" customHeight="1">
      <c r="A7" s="24" t="s">
        <v>12</v>
      </c>
      <c r="B7" s="25">
        <v>39</v>
      </c>
      <c r="C7" s="25">
        <v>39</v>
      </c>
      <c r="D7" s="17">
        <v>0</v>
      </c>
      <c r="E7" s="17">
        <v>14387</v>
      </c>
      <c r="F7" s="17">
        <v>14294</v>
      </c>
      <c r="G7" s="18">
        <f aca="true" t="shared" si="0" ref="G7:G15">F7-E7</f>
        <v>-93</v>
      </c>
      <c r="H7" s="26">
        <v>4661459</v>
      </c>
      <c r="I7" s="27">
        <v>12771.120547945206</v>
      </c>
      <c r="J7" s="27">
        <v>19952</v>
      </c>
      <c r="K7" s="27">
        <v>54.66301369863014</v>
      </c>
      <c r="L7" s="27">
        <v>20169</v>
      </c>
      <c r="M7" s="27">
        <v>55.25753424657534</v>
      </c>
      <c r="N7" s="27">
        <v>1067557</v>
      </c>
      <c r="O7" s="27">
        <v>2924.813698630137</v>
      </c>
      <c r="P7" s="28">
        <v>89.44875365502547</v>
      </c>
      <c r="Q7" s="28">
        <v>232.3700306572618</v>
      </c>
      <c r="R7" s="29">
        <v>0.22901778177175858</v>
      </c>
    </row>
    <row r="8" spans="1:18" s="23" customFormat="1" ht="24" customHeight="1">
      <c r="A8" s="24" t="s">
        <v>0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8">
        <f t="shared" si="0"/>
        <v>0</v>
      </c>
      <c r="H8" s="30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31">
        <v>0</v>
      </c>
    </row>
    <row r="9" spans="1:18" ht="24" customHeight="1">
      <c r="A9" s="24" t="s">
        <v>13</v>
      </c>
      <c r="B9" s="17">
        <v>496</v>
      </c>
      <c r="C9" s="17">
        <v>493</v>
      </c>
      <c r="D9" s="17">
        <v>-3</v>
      </c>
      <c r="E9" s="32">
        <v>94199</v>
      </c>
      <c r="F9" s="32">
        <v>93941</v>
      </c>
      <c r="G9" s="18">
        <f t="shared" si="0"/>
        <v>-258</v>
      </c>
      <c r="H9" s="26">
        <v>27925207</v>
      </c>
      <c r="I9" s="27">
        <v>76507.41643835616</v>
      </c>
      <c r="J9" s="27">
        <v>1146447</v>
      </c>
      <c r="K9" s="27">
        <v>3140.9506849315067</v>
      </c>
      <c r="L9" s="27">
        <v>1146216</v>
      </c>
      <c r="M9" s="27">
        <v>3140.317808219178</v>
      </c>
      <c r="N9" s="27">
        <v>34213064</v>
      </c>
      <c r="O9" s="27">
        <v>93734.42191780821</v>
      </c>
      <c r="P9" s="28">
        <v>81.4072377887935</v>
      </c>
      <c r="Q9" s="28">
        <v>24.360498686461987</v>
      </c>
      <c r="R9" s="29">
        <v>1.2251677847902793</v>
      </c>
    </row>
    <row r="10" spans="1:18" ht="24" customHeight="1">
      <c r="A10" s="24" t="s">
        <v>14</v>
      </c>
      <c r="B10" s="17">
        <v>0</v>
      </c>
      <c r="C10" s="17">
        <v>0</v>
      </c>
      <c r="D10" s="17">
        <v>0</v>
      </c>
      <c r="E10" s="32">
        <v>5014</v>
      </c>
      <c r="F10" s="32">
        <v>4914</v>
      </c>
      <c r="G10" s="18">
        <f t="shared" si="0"/>
        <v>-100</v>
      </c>
      <c r="H10" s="26">
        <v>1515655</v>
      </c>
      <c r="I10" s="27">
        <v>4152.479452054795</v>
      </c>
      <c r="J10" s="27">
        <v>5952</v>
      </c>
      <c r="K10" s="27">
        <v>16.306849315068494</v>
      </c>
      <c r="L10" s="27">
        <v>5985</v>
      </c>
      <c r="M10" s="27">
        <v>16.397260273972602</v>
      </c>
      <c r="N10" s="17">
        <v>0</v>
      </c>
      <c r="O10" s="17">
        <v>0</v>
      </c>
      <c r="P10" s="28">
        <v>84.11356806508631</v>
      </c>
      <c r="Q10" s="28">
        <v>253.94236407807657</v>
      </c>
      <c r="R10" s="29">
        <v>22.573121191827955</v>
      </c>
    </row>
    <row r="11" spans="1:18" ht="24" customHeight="1">
      <c r="A11" s="24" t="s">
        <v>15</v>
      </c>
      <c r="B11" s="17">
        <v>0</v>
      </c>
      <c r="C11" s="17">
        <v>0</v>
      </c>
      <c r="D11" s="17">
        <v>0</v>
      </c>
      <c r="E11" s="32">
        <v>78</v>
      </c>
      <c r="F11" s="32">
        <v>72</v>
      </c>
      <c r="G11" s="18">
        <f t="shared" si="0"/>
        <v>-6</v>
      </c>
      <c r="H11" s="26">
        <v>181</v>
      </c>
      <c r="I11" s="27">
        <v>0.4958904109589041</v>
      </c>
      <c r="J11" s="27">
        <v>21</v>
      </c>
      <c r="K11" s="27">
        <v>0.057534246575342465</v>
      </c>
      <c r="L11" s="27">
        <v>20</v>
      </c>
      <c r="M11" s="27">
        <v>0.0547945205479452</v>
      </c>
      <c r="N11" s="17">
        <v>0</v>
      </c>
      <c r="O11" s="17">
        <v>0</v>
      </c>
      <c r="P11" s="28">
        <v>0.6627123608670181</v>
      </c>
      <c r="Q11" s="28">
        <v>8.829268292682928</v>
      </c>
      <c r="R11" s="29">
        <v>189022.45303867402</v>
      </c>
    </row>
    <row r="12" spans="1:18" ht="24" customHeight="1">
      <c r="A12" s="24" t="s">
        <v>16</v>
      </c>
      <c r="B12" s="17">
        <v>0</v>
      </c>
      <c r="C12" s="17">
        <v>0</v>
      </c>
      <c r="D12" s="17">
        <v>0</v>
      </c>
      <c r="E12" s="32">
        <v>643</v>
      </c>
      <c r="F12" s="32">
        <v>665</v>
      </c>
      <c r="G12" s="18">
        <f t="shared" si="0"/>
        <v>22</v>
      </c>
      <c r="H12" s="26">
        <v>137539</v>
      </c>
      <c r="I12" s="27">
        <v>376.8191780821918</v>
      </c>
      <c r="J12" s="27">
        <v>1727</v>
      </c>
      <c r="K12" s="27">
        <v>4.7315068493150685</v>
      </c>
      <c r="L12" s="27">
        <v>1788</v>
      </c>
      <c r="M12" s="27">
        <v>4.898630136986301</v>
      </c>
      <c r="N12" s="17">
        <v>0</v>
      </c>
      <c r="O12" s="17">
        <v>0</v>
      </c>
      <c r="P12" s="28">
        <v>58.99998713092567</v>
      </c>
      <c r="Q12" s="28">
        <v>78.25832147937412</v>
      </c>
      <c r="R12" s="29">
        <v>248.7517286006151</v>
      </c>
    </row>
    <row r="13" spans="1:18" ht="24" customHeight="1">
      <c r="A13" s="24" t="s">
        <v>17</v>
      </c>
      <c r="B13" s="17">
        <v>0</v>
      </c>
      <c r="C13" s="17">
        <v>0</v>
      </c>
      <c r="D13" s="17">
        <v>0</v>
      </c>
      <c r="E13" s="32">
        <v>22927</v>
      </c>
      <c r="F13" s="32">
        <v>22665</v>
      </c>
      <c r="G13" s="18">
        <f t="shared" si="0"/>
        <v>-262</v>
      </c>
      <c r="H13" s="26">
        <v>7471314</v>
      </c>
      <c r="I13" s="27">
        <v>20469.353424657533</v>
      </c>
      <c r="J13" s="27">
        <v>22098</v>
      </c>
      <c r="K13" s="27">
        <v>60.54246575342466</v>
      </c>
      <c r="L13" s="27">
        <v>36404</v>
      </c>
      <c r="M13" s="27">
        <v>99.73698630136987</v>
      </c>
      <c r="N13" s="17">
        <v>0</v>
      </c>
      <c r="O13" s="17">
        <v>0</v>
      </c>
      <c r="P13" s="28">
        <v>90.31386708668727</v>
      </c>
      <c r="Q13" s="28">
        <v>187.19702341430414</v>
      </c>
      <c r="R13" s="29">
        <v>4.579256607338414</v>
      </c>
    </row>
    <row r="14" spans="1:18" ht="24" customHeight="1">
      <c r="A14" s="24" t="s">
        <v>18</v>
      </c>
      <c r="B14" s="17">
        <v>0</v>
      </c>
      <c r="C14" s="17">
        <v>0</v>
      </c>
      <c r="D14" s="17">
        <v>0</v>
      </c>
      <c r="E14" s="32">
        <v>65537</v>
      </c>
      <c r="F14" s="32">
        <v>65625</v>
      </c>
      <c r="G14" s="18">
        <f t="shared" si="0"/>
        <v>88</v>
      </c>
      <c r="H14" s="26">
        <v>18800518</v>
      </c>
      <c r="I14" s="27">
        <v>51508.26849315069</v>
      </c>
      <c r="J14" s="27">
        <v>1116649</v>
      </c>
      <c r="K14" s="27">
        <v>3059.3123287671233</v>
      </c>
      <c r="L14" s="27">
        <v>1102019</v>
      </c>
      <c r="M14" s="27">
        <v>3019.230136986301</v>
      </c>
      <c r="N14" s="17">
        <v>0</v>
      </c>
      <c r="O14" s="17">
        <v>0</v>
      </c>
      <c r="P14" s="28">
        <v>78.43959735393813</v>
      </c>
      <c r="Q14" s="28">
        <v>16.947572146891737</v>
      </c>
      <c r="R14" s="29">
        <v>1.819793688663259</v>
      </c>
    </row>
    <row r="15" spans="1:18" ht="24" customHeight="1">
      <c r="A15" s="33" t="s">
        <v>19</v>
      </c>
      <c r="B15" s="34">
        <v>0</v>
      </c>
      <c r="C15" s="34">
        <v>0</v>
      </c>
      <c r="D15" s="34">
        <v>0</v>
      </c>
      <c r="E15" s="34">
        <v>2749</v>
      </c>
      <c r="F15" s="34">
        <v>2578</v>
      </c>
      <c r="G15" s="35">
        <f t="shared" si="0"/>
        <v>-171</v>
      </c>
      <c r="H15" s="36">
        <v>867481</v>
      </c>
      <c r="I15" s="37">
        <v>2376.6602739726027</v>
      </c>
      <c r="J15" s="37">
        <v>1556</v>
      </c>
      <c r="K15" s="37">
        <v>4.263013698630137</v>
      </c>
      <c r="L15" s="37">
        <v>2172</v>
      </c>
      <c r="M15" s="37">
        <v>5.950684931506849</v>
      </c>
      <c r="N15" s="38">
        <v>0</v>
      </c>
      <c r="O15" s="38">
        <v>0</v>
      </c>
      <c r="P15" s="39">
        <v>94.27983302050944</v>
      </c>
      <c r="Q15" s="39">
        <v>337.3443515457904</v>
      </c>
      <c r="R15" s="40">
        <v>39.439554295713684</v>
      </c>
    </row>
    <row r="16" spans="1:18" ht="13.5">
      <c r="A16" s="41" t="s">
        <v>34</v>
      </c>
      <c r="B16" s="41"/>
      <c r="C16" s="41"/>
      <c r="D16" s="42"/>
      <c r="E16" s="41"/>
      <c r="F16" s="41"/>
      <c r="G16" s="42"/>
      <c r="H16" s="41"/>
      <c r="I16" s="41"/>
      <c r="J16" s="41"/>
      <c r="K16" s="41"/>
      <c r="L16" s="41"/>
      <c r="M16" s="41"/>
      <c r="N16" s="41"/>
      <c r="O16" s="41"/>
      <c r="P16" s="43"/>
      <c r="Q16" s="43"/>
      <c r="R16" s="44"/>
    </row>
    <row r="17" spans="1:15" ht="13.5">
      <c r="A17" s="41"/>
      <c r="B17" s="41"/>
      <c r="C17" s="41"/>
      <c r="D17" s="42"/>
      <c r="E17" s="41"/>
      <c r="F17" s="41"/>
      <c r="G17" s="42"/>
      <c r="H17" s="41"/>
      <c r="I17" s="41"/>
      <c r="J17" s="41"/>
      <c r="K17" s="41"/>
      <c r="L17" s="41"/>
      <c r="M17" s="41"/>
      <c r="N17" s="41"/>
      <c r="O17" s="41"/>
    </row>
    <row r="18" spans="1:15" ht="13.5">
      <c r="A18" s="41" t="s">
        <v>37</v>
      </c>
      <c r="B18" s="41"/>
      <c r="C18" s="41"/>
      <c r="D18" s="42"/>
      <c r="E18" s="41"/>
      <c r="F18" s="41"/>
      <c r="G18" s="42"/>
      <c r="H18" s="41"/>
      <c r="I18" s="41"/>
      <c r="J18" s="41"/>
      <c r="K18" s="41"/>
      <c r="L18" s="41"/>
      <c r="M18" s="41"/>
      <c r="N18" s="41"/>
      <c r="O18" s="41"/>
    </row>
    <row r="19" spans="1:15" ht="13.5">
      <c r="A19" s="41"/>
      <c r="B19" s="41"/>
      <c r="C19" s="41"/>
      <c r="D19" s="42"/>
      <c r="E19" s="41"/>
      <c r="F19" s="41"/>
      <c r="G19" s="42"/>
      <c r="H19" s="41"/>
      <c r="I19" s="41"/>
      <c r="J19" s="41"/>
      <c r="K19" s="41"/>
      <c r="L19" s="41"/>
      <c r="M19" s="41"/>
      <c r="N19" s="41"/>
      <c r="O19" s="41"/>
    </row>
    <row r="20" spans="1:15" ht="13.5">
      <c r="A20" s="41" t="s">
        <v>25</v>
      </c>
      <c r="B20" s="41"/>
      <c r="C20" s="41"/>
      <c r="D20" s="42"/>
      <c r="E20" s="41"/>
      <c r="F20" s="41"/>
      <c r="G20" s="42"/>
      <c r="H20" s="41"/>
      <c r="I20" s="41"/>
      <c r="J20" s="41"/>
      <c r="K20" s="41" t="s">
        <v>38</v>
      </c>
      <c r="L20" s="41"/>
      <c r="M20" s="41"/>
      <c r="N20" s="41"/>
      <c r="O20" s="41"/>
    </row>
    <row r="21" spans="1:15" ht="13.5">
      <c r="A21" s="41" t="s">
        <v>26</v>
      </c>
      <c r="B21" s="41"/>
      <c r="C21" s="41"/>
      <c r="D21" s="42"/>
      <c r="E21" s="41"/>
      <c r="F21" s="41"/>
      <c r="G21" s="42"/>
      <c r="H21" s="41"/>
      <c r="I21" s="41"/>
      <c r="J21" s="41"/>
      <c r="K21" s="41"/>
      <c r="L21" s="41"/>
      <c r="M21" s="41"/>
      <c r="N21" s="41"/>
      <c r="O21" s="41"/>
    </row>
    <row r="22" spans="1:15" ht="13.5">
      <c r="A22" s="41" t="s">
        <v>27</v>
      </c>
      <c r="B22" s="41"/>
      <c r="C22" s="41"/>
      <c r="D22" s="42"/>
      <c r="E22" s="41"/>
      <c r="F22" s="41"/>
      <c r="G22" s="42"/>
      <c r="H22" s="41"/>
      <c r="I22" s="41"/>
      <c r="J22" s="41"/>
      <c r="K22" s="41"/>
      <c r="L22" s="41"/>
      <c r="M22" s="41"/>
      <c r="N22" s="41"/>
      <c r="O22" s="41"/>
    </row>
    <row r="23" spans="1:15" ht="13.5">
      <c r="A23" s="41"/>
      <c r="B23" s="41"/>
      <c r="C23" s="41"/>
      <c r="D23" s="42"/>
      <c r="E23" s="41"/>
      <c r="F23" s="41"/>
      <c r="G23" s="42"/>
      <c r="H23" s="41"/>
      <c r="I23" s="41"/>
      <c r="J23" s="41"/>
      <c r="K23" s="41"/>
      <c r="L23" s="41"/>
      <c r="M23" s="41"/>
      <c r="N23" s="41"/>
      <c r="O23" s="41"/>
    </row>
    <row r="24" spans="1:15" ht="13.5">
      <c r="A24" s="41" t="s">
        <v>28</v>
      </c>
      <c r="B24" s="41"/>
      <c r="C24" s="41"/>
      <c r="D24" s="42"/>
      <c r="E24" s="41"/>
      <c r="F24" s="41"/>
      <c r="G24" s="42"/>
      <c r="H24" s="41"/>
      <c r="I24" s="41"/>
      <c r="J24" s="41"/>
      <c r="K24" s="41"/>
      <c r="L24" s="41"/>
      <c r="M24" s="41"/>
      <c r="N24" s="41"/>
      <c r="O24" s="41"/>
    </row>
    <row r="25" spans="1:15" ht="13.5">
      <c r="A25" s="41"/>
      <c r="B25" s="41"/>
      <c r="C25" s="41"/>
      <c r="D25" s="42"/>
      <c r="E25" s="41"/>
      <c r="F25" s="41"/>
      <c r="G25" s="42"/>
      <c r="H25" s="41"/>
      <c r="I25" s="41"/>
      <c r="J25" s="41"/>
      <c r="K25" s="41"/>
      <c r="L25" s="41"/>
      <c r="M25" s="41"/>
      <c r="N25" s="41"/>
      <c r="O25" s="41"/>
    </row>
    <row r="26" spans="1:15" ht="13.5">
      <c r="A26" s="41" t="s">
        <v>29</v>
      </c>
      <c r="B26" s="41"/>
      <c r="C26" s="41"/>
      <c r="D26" s="42"/>
      <c r="E26" s="41"/>
      <c r="F26" s="41"/>
      <c r="G26" s="42"/>
      <c r="H26" s="41"/>
      <c r="I26" s="41"/>
      <c r="J26" s="41"/>
      <c r="K26" s="41"/>
      <c r="L26" s="41"/>
      <c r="M26" s="41"/>
      <c r="N26" s="41"/>
      <c r="O26" s="41"/>
    </row>
    <row r="27" spans="1:15" ht="13.5">
      <c r="A27" s="41" t="s">
        <v>30</v>
      </c>
      <c r="B27" s="41"/>
      <c r="C27" s="41"/>
      <c r="D27" s="42"/>
      <c r="E27" s="41"/>
      <c r="F27" s="41"/>
      <c r="G27" s="42"/>
      <c r="H27" s="41"/>
      <c r="I27" s="41"/>
      <c r="J27" s="41"/>
      <c r="K27" s="41"/>
      <c r="L27" s="41"/>
      <c r="M27" s="41"/>
      <c r="N27" s="41"/>
      <c r="O27" s="41"/>
    </row>
    <row r="28" spans="1:15" ht="13.5">
      <c r="A28" s="41" t="s">
        <v>31</v>
      </c>
      <c r="B28" s="41"/>
      <c r="C28" s="41"/>
      <c r="D28" s="42"/>
      <c r="E28" s="41"/>
      <c r="F28" s="41"/>
      <c r="G28" s="42"/>
      <c r="H28" s="41"/>
      <c r="I28" s="41"/>
      <c r="J28" s="41"/>
      <c r="K28" s="41"/>
      <c r="L28" s="41"/>
      <c r="M28" s="41"/>
      <c r="N28" s="41"/>
      <c r="O28" s="41"/>
    </row>
    <row r="29" spans="1:15" ht="13.5">
      <c r="A29" s="41"/>
      <c r="B29" s="41"/>
      <c r="C29" s="41"/>
      <c r="D29" s="42"/>
      <c r="E29" s="41"/>
      <c r="F29" s="41"/>
      <c r="G29" s="42"/>
      <c r="H29" s="41"/>
      <c r="I29" s="41"/>
      <c r="J29" s="41"/>
      <c r="K29" s="41"/>
      <c r="L29" s="41"/>
      <c r="M29" s="41"/>
      <c r="N29" s="41"/>
      <c r="O29" s="41"/>
    </row>
    <row r="30" spans="1:15" ht="13.5">
      <c r="A30" s="41" t="s">
        <v>32</v>
      </c>
      <c r="B30" s="41"/>
      <c r="C30" s="41"/>
      <c r="D30" s="42"/>
      <c r="E30" s="41"/>
      <c r="F30" s="41"/>
      <c r="G30" s="42"/>
      <c r="H30" s="41"/>
      <c r="I30" s="41"/>
      <c r="J30" s="41"/>
      <c r="K30" s="41"/>
      <c r="L30" s="41"/>
      <c r="M30" s="41"/>
      <c r="N30" s="41"/>
      <c r="O30" s="41"/>
    </row>
  </sheetData>
  <sheetProtection/>
  <mergeCells count="7">
    <mergeCell ref="N4:O4"/>
    <mergeCell ref="A2:N2"/>
    <mergeCell ref="B4:D4"/>
    <mergeCell ref="E4:G4"/>
    <mergeCell ref="H4:I4"/>
    <mergeCell ref="J4:K4"/>
    <mergeCell ref="L4:M4"/>
  </mergeCells>
  <printOptions/>
  <pageMargins left="0.66" right="0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2016-04-22T02:46:03Z</cp:lastPrinted>
  <dcterms:created xsi:type="dcterms:W3CDTF">2009-03-31T00:39:36Z</dcterms:created>
  <dcterms:modified xsi:type="dcterms:W3CDTF">2016-04-22T02:46:27Z</dcterms:modified>
  <cp:category/>
  <cp:version/>
  <cp:contentType/>
  <cp:contentStatus/>
</cp:coreProperties>
</file>