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'Sheet1'!$A$1:$O$94</definedName>
  </definedNames>
  <calcPr fullCalcOnLoad="1"/>
</workbook>
</file>

<file path=xl/sharedStrings.xml><?xml version="1.0" encoding="utf-8"?>
<sst xmlns="http://schemas.openxmlformats.org/spreadsheetml/2006/main" count="127" uniqueCount="111">
  <si>
    <t>　</t>
  </si>
  <si>
    <t>従　　　　　 　 　事　　  　　　　　者　 　 　　　　　数</t>
  </si>
  <si>
    <t>１００　床　当　た　り　の　従　事　者　数</t>
  </si>
  <si>
    <t xml:space="preserve"> 都 道 府 県</t>
  </si>
  <si>
    <t>　　看護婦（士）・准看護婦（士）</t>
  </si>
  <si>
    <t xml:space="preserve"> </t>
  </si>
  <si>
    <t>総数</t>
  </si>
  <si>
    <t>医師</t>
  </si>
  <si>
    <t>歯科医師</t>
  </si>
  <si>
    <t>看護婦（士）</t>
  </si>
  <si>
    <t>准看護婦（士）</t>
  </si>
  <si>
    <t>　全　 　　国</t>
  </si>
  <si>
    <t xml:space="preserve">  北　海　道</t>
  </si>
  <si>
    <t>　青　　 　森</t>
  </si>
  <si>
    <t>　岩　     手</t>
  </si>
  <si>
    <t>　宮　 　　城</t>
  </si>
  <si>
    <t>　秋　 　　田</t>
  </si>
  <si>
    <t>　山　 　　形</t>
  </si>
  <si>
    <t>　福　 　　島</t>
  </si>
  <si>
    <t>　茨　 　　城</t>
  </si>
  <si>
    <t>　栃 　　　木</t>
  </si>
  <si>
    <t>　群　　 　馬</t>
  </si>
  <si>
    <t>　埼　 　　玉</t>
  </si>
  <si>
    <t>　千 　　　葉</t>
  </si>
  <si>
    <t>　東　 　　京</t>
  </si>
  <si>
    <t>　神　奈　川</t>
  </si>
  <si>
    <t>　新 　　　潟</t>
  </si>
  <si>
    <t>　富 　　　山</t>
  </si>
  <si>
    <t>　石 　　　川</t>
  </si>
  <si>
    <t>　福 　　　井</t>
  </si>
  <si>
    <t>　山　 　　梨</t>
  </si>
  <si>
    <t>　長　 　　野</t>
  </si>
  <si>
    <t>　岐 　　　阜</t>
  </si>
  <si>
    <t>　静 　　　岡</t>
  </si>
  <si>
    <t>　愛　 　　知</t>
  </si>
  <si>
    <t>　三 　　　重</t>
  </si>
  <si>
    <t>　滋　 　　賀</t>
  </si>
  <si>
    <t>　京　 　　都</t>
  </si>
  <si>
    <t>　大　 　　阪</t>
  </si>
  <si>
    <t>　兵　 　　庫</t>
  </si>
  <si>
    <t>　奈　 　　良</t>
  </si>
  <si>
    <t>　和　歌　山</t>
  </si>
  <si>
    <t>　鳥　 　　取</t>
  </si>
  <si>
    <t>　島　 　　根</t>
  </si>
  <si>
    <t>　岡　 　　山</t>
  </si>
  <si>
    <t>　広　 　　島</t>
  </si>
  <si>
    <t>　山　 　　口</t>
  </si>
  <si>
    <t>　徳 　　　島</t>
  </si>
  <si>
    <t>　香 　　　川</t>
  </si>
  <si>
    <t>　愛　 　　媛</t>
  </si>
  <si>
    <t>　高　 　　知</t>
  </si>
  <si>
    <t>　福　 　　岡</t>
  </si>
  <si>
    <t>　佐　 　　賀</t>
  </si>
  <si>
    <t>　長　 　　崎</t>
  </si>
  <si>
    <t>　熊　 　　本</t>
  </si>
  <si>
    <t>　大　 　　分</t>
  </si>
  <si>
    <t>　宮　 　　崎</t>
  </si>
  <si>
    <t>　鹿　児　島</t>
  </si>
  <si>
    <t>　沖　 　　縄</t>
  </si>
  <si>
    <t>東京都区部</t>
  </si>
  <si>
    <t>札幌市</t>
  </si>
  <si>
    <t>仙台市</t>
  </si>
  <si>
    <t>∧</t>
  </si>
  <si>
    <t>千葉市</t>
  </si>
  <si>
    <t>再</t>
  </si>
  <si>
    <t>横浜市</t>
  </si>
  <si>
    <t>掲</t>
  </si>
  <si>
    <t>川崎市</t>
  </si>
  <si>
    <t>∨</t>
  </si>
  <si>
    <t>名古屋市</t>
  </si>
  <si>
    <t>京都市</t>
  </si>
  <si>
    <t>大</t>
  </si>
  <si>
    <t>大阪市</t>
  </si>
  <si>
    <t>都</t>
  </si>
  <si>
    <t>神戸市</t>
  </si>
  <si>
    <t>市</t>
  </si>
  <si>
    <t>広島市</t>
  </si>
  <si>
    <t>北九州市</t>
  </si>
  <si>
    <t>福岡市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</si>
  <si>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</si>
  <si>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</si>
  <si>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</si>
  <si>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</si>
  <si>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</si>
  <si>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</si>
  <si>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</si>
  <si>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</si>
  <si>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</si>
  <si>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</si>
  <si>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</si>
  <si>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</si>
  <si>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</si>
  <si>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</si>
  <si>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中</t>
  </si>
  <si>
    <t>姫路市</t>
  </si>
  <si>
    <t>核</t>
  </si>
  <si>
    <t>和歌山市</t>
  </si>
  <si>
    <t>岡山市</t>
  </si>
  <si>
    <t>福山市</t>
  </si>
  <si>
    <t>高松市</t>
  </si>
  <si>
    <t>高知市</t>
  </si>
  <si>
    <t>長崎市</t>
  </si>
  <si>
    <t>熊本市</t>
  </si>
  <si>
    <t>大分市</t>
  </si>
  <si>
    <t>宮崎市</t>
  </si>
  <si>
    <t>鹿児島市</t>
  </si>
  <si>
    <t>旭川市</t>
  </si>
  <si>
    <t>松山市</t>
  </si>
  <si>
    <t>看護婦（士）</t>
  </si>
  <si>
    <t>第５表病院従事者及び１００床あたり従事者数・都道府県別</t>
  </si>
  <si>
    <t>病院報告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</si>
</sst>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58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8" xfId="0" applyBorder="1" applyAlignment="1">
      <alignment horizontal="left"/>
    </xf>
    <xf numFmtId="177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58" fontId="0" fillId="0" borderId="11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11.625" style="0" customWidth="1"/>
    <col min="4" max="5" width="10.625" style="0" customWidth="1"/>
    <col min="6" max="6" width="10.50390625" style="0" customWidth="1"/>
    <col min="7" max="13" width="10.625" style="0" customWidth="1"/>
    <col min="14" max="14" width="10.50390625" style="0" customWidth="1"/>
    <col min="15" max="15" width="1.4921875" style="0" customWidth="1"/>
  </cols>
  <sheetData>
    <row r="1" spans="1:4" ht="13.5">
      <c r="A1" t="s">
        <v>110</v>
      </c>
      <c r="D1" t="s">
        <v>0</v>
      </c>
    </row>
    <row r="2" spans="1:14" ht="13.5">
      <c r="A2" t="s">
        <v>109</v>
      </c>
      <c r="L2" s="8" t="s">
        <v>0</v>
      </c>
      <c r="M2" s="50">
        <v>36800</v>
      </c>
      <c r="N2" s="50"/>
    </row>
    <row r="3" spans="1:14" ht="13.5">
      <c r="A3" s="43" t="s">
        <v>0</v>
      </c>
      <c r="B3" s="6"/>
      <c r="C3" s="3" t="s">
        <v>0</v>
      </c>
      <c r="D3" s="2" t="s">
        <v>1</v>
      </c>
      <c r="E3" s="2"/>
      <c r="F3" s="2"/>
      <c r="G3" s="2"/>
      <c r="H3" s="2"/>
      <c r="I3" s="3" t="s">
        <v>0</v>
      </c>
      <c r="J3" s="2" t="s">
        <v>2</v>
      </c>
      <c r="K3" s="2"/>
      <c r="L3" s="2"/>
      <c r="M3" s="2"/>
      <c r="N3" s="4"/>
    </row>
    <row r="4" spans="1:14" ht="13.5">
      <c r="A4" s="44" t="s">
        <v>3</v>
      </c>
      <c r="B4" s="5"/>
      <c r="C4" s="11"/>
      <c r="D4" s="11"/>
      <c r="E4" s="11"/>
      <c r="F4" s="6" t="s">
        <v>4</v>
      </c>
      <c r="G4" s="3"/>
      <c r="H4" s="2"/>
      <c r="I4" s="11"/>
      <c r="J4" s="11"/>
      <c r="K4" s="11"/>
      <c r="L4" s="6" t="s">
        <v>4</v>
      </c>
      <c r="M4" s="3"/>
      <c r="N4" s="4"/>
    </row>
    <row r="5" spans="1:14" ht="13.5">
      <c r="A5" s="45" t="s">
        <v>5</v>
      </c>
      <c r="B5" s="1"/>
      <c r="C5" s="7" t="s">
        <v>6</v>
      </c>
      <c r="D5" s="7" t="s">
        <v>7</v>
      </c>
      <c r="E5" s="7" t="s">
        <v>8</v>
      </c>
      <c r="F5" s="7" t="s">
        <v>0</v>
      </c>
      <c r="G5" s="9" t="s">
        <v>108</v>
      </c>
      <c r="H5" s="12" t="s">
        <v>10</v>
      </c>
      <c r="I5" s="7" t="s">
        <v>6</v>
      </c>
      <c r="J5" s="7" t="s">
        <v>7</v>
      </c>
      <c r="K5" s="7" t="s">
        <v>8</v>
      </c>
      <c r="L5" s="7" t="s">
        <v>0</v>
      </c>
      <c r="M5" s="9" t="s">
        <v>9</v>
      </c>
      <c r="N5" s="10" t="s">
        <v>10</v>
      </c>
    </row>
    <row r="6" spans="1:14" ht="13.5">
      <c r="A6" s="37" t="s">
        <v>11</v>
      </c>
      <c r="B6" s="4"/>
      <c r="C6" s="38">
        <f aca="true" t="shared" si="0" ref="C6:H6">SUM(C7:C53)</f>
        <v>1641418.4999999995</v>
      </c>
      <c r="D6" s="38">
        <f t="shared" si="0"/>
        <v>167365.80000000002</v>
      </c>
      <c r="E6" s="38">
        <f t="shared" si="0"/>
        <v>8950.7</v>
      </c>
      <c r="F6" s="39">
        <f t="shared" si="0"/>
        <v>748211</v>
      </c>
      <c r="G6" s="39">
        <f t="shared" si="0"/>
        <v>524578</v>
      </c>
      <c r="H6" s="39">
        <f t="shared" si="0"/>
        <v>223633</v>
      </c>
      <c r="I6" s="40">
        <v>99.7</v>
      </c>
      <c r="J6" s="41">
        <v>10.2</v>
      </c>
      <c r="K6" s="41">
        <v>0.5</v>
      </c>
      <c r="L6" s="41">
        <f>SUM(M6:N6)</f>
        <v>45.5</v>
      </c>
      <c r="M6" s="41">
        <v>31.9</v>
      </c>
      <c r="N6" s="42">
        <v>13.6</v>
      </c>
    </row>
    <row r="7" spans="1:14" ht="13.5">
      <c r="A7" s="46" t="s">
        <v>12</v>
      </c>
      <c r="B7" s="5"/>
      <c r="C7" s="17">
        <v>101480.9</v>
      </c>
      <c r="D7" s="17">
        <v>7949.5</v>
      </c>
      <c r="E7" s="17">
        <v>530.4</v>
      </c>
      <c r="F7" s="13">
        <f>SUM(G7:H7)</f>
        <v>45810</v>
      </c>
      <c r="G7" s="13">
        <v>29104</v>
      </c>
      <c r="H7" s="13">
        <v>16706</v>
      </c>
      <c r="I7" s="26">
        <v>94.1</v>
      </c>
      <c r="J7" s="17">
        <v>7.4</v>
      </c>
      <c r="K7" s="17">
        <v>0.5</v>
      </c>
      <c r="L7" s="21">
        <f aca="true" t="shared" si="1" ref="L7:L53">SUM(M7:N7)</f>
        <v>42.5</v>
      </c>
      <c r="M7" s="17">
        <v>27</v>
      </c>
      <c r="N7" s="22">
        <v>15.5</v>
      </c>
    </row>
    <row r="8" spans="1:14" ht="13.5">
      <c r="A8" s="46" t="s">
        <v>13</v>
      </c>
      <c r="B8" s="5"/>
      <c r="C8" s="17">
        <v>18527.5</v>
      </c>
      <c r="D8" s="17">
        <v>1539.6</v>
      </c>
      <c r="E8" s="17">
        <v>46.9</v>
      </c>
      <c r="F8" s="13">
        <f>SUM(G8:H8)</f>
        <v>9255</v>
      </c>
      <c r="G8" s="13">
        <v>6660</v>
      </c>
      <c r="H8" s="13">
        <v>2595</v>
      </c>
      <c r="I8" s="26">
        <v>91.6</v>
      </c>
      <c r="J8" s="17">
        <v>7.6</v>
      </c>
      <c r="K8" s="17">
        <v>0.2</v>
      </c>
      <c r="L8" s="21">
        <v>45.8</v>
      </c>
      <c r="M8" s="17">
        <v>32.9</v>
      </c>
      <c r="N8" s="22">
        <v>12.8</v>
      </c>
    </row>
    <row r="9" spans="1:14" ht="13.5">
      <c r="A9" s="46" t="s">
        <v>14</v>
      </c>
      <c r="B9" s="5"/>
      <c r="C9" s="17">
        <v>19517.8</v>
      </c>
      <c r="D9" s="17">
        <v>1821.2</v>
      </c>
      <c r="E9" s="17">
        <v>241.6</v>
      </c>
      <c r="F9" s="13">
        <f aca="true" t="shared" si="2" ref="F9:F73">SUM(G9:H9)</f>
        <v>9687</v>
      </c>
      <c r="G9" s="13">
        <v>7606</v>
      </c>
      <c r="H9" s="13">
        <v>2081</v>
      </c>
      <c r="I9" s="26">
        <v>93</v>
      </c>
      <c r="J9" s="17">
        <v>8.7</v>
      </c>
      <c r="K9" s="17">
        <v>1.2</v>
      </c>
      <c r="L9" s="21">
        <f>SUM(M9:N9)</f>
        <v>46.1</v>
      </c>
      <c r="M9" s="17">
        <v>36.2</v>
      </c>
      <c r="N9" s="22">
        <v>9.9</v>
      </c>
    </row>
    <row r="10" spans="1:14" ht="13.5">
      <c r="A10" s="46" t="s">
        <v>15</v>
      </c>
      <c r="B10" s="5"/>
      <c r="C10" s="17">
        <v>25398.7</v>
      </c>
      <c r="D10" s="17">
        <v>2704.8</v>
      </c>
      <c r="E10" s="17">
        <v>234.9</v>
      </c>
      <c r="F10" s="13">
        <f t="shared" si="2"/>
        <v>12152</v>
      </c>
      <c r="G10" s="13">
        <v>8680</v>
      </c>
      <c r="H10" s="13">
        <v>3472</v>
      </c>
      <c r="I10" s="26">
        <v>97.2</v>
      </c>
      <c r="J10" s="17">
        <v>10.3</v>
      </c>
      <c r="K10" s="17">
        <v>0.9</v>
      </c>
      <c r="L10" s="21">
        <f t="shared" si="1"/>
        <v>46.5</v>
      </c>
      <c r="M10" s="17">
        <v>33.2</v>
      </c>
      <c r="N10" s="22">
        <v>13.3</v>
      </c>
    </row>
    <row r="11" spans="1:14" ht="13.5">
      <c r="A11" s="46" t="s">
        <v>16</v>
      </c>
      <c r="B11" s="5"/>
      <c r="C11" s="17">
        <v>16637.8</v>
      </c>
      <c r="D11" s="17">
        <v>1517.1</v>
      </c>
      <c r="E11" s="17">
        <v>42.7</v>
      </c>
      <c r="F11" s="13">
        <f t="shared" si="2"/>
        <v>8017</v>
      </c>
      <c r="G11" s="13">
        <v>5884</v>
      </c>
      <c r="H11" s="13">
        <v>2133</v>
      </c>
      <c r="I11" s="26">
        <v>93.6</v>
      </c>
      <c r="J11" s="17">
        <v>8.5</v>
      </c>
      <c r="K11" s="17">
        <v>0.2</v>
      </c>
      <c r="L11" s="21">
        <v>45.8</v>
      </c>
      <c r="M11" s="17">
        <v>33.1</v>
      </c>
      <c r="N11" s="22">
        <v>12</v>
      </c>
    </row>
    <row r="12" spans="1:14" ht="13.5">
      <c r="A12" s="46" t="s">
        <v>17</v>
      </c>
      <c r="B12" s="5"/>
      <c r="C12" s="17">
        <v>14801.4</v>
      </c>
      <c r="D12" s="17">
        <v>1422.9</v>
      </c>
      <c r="E12" s="17">
        <v>32.5</v>
      </c>
      <c r="F12" s="13">
        <f t="shared" si="2"/>
        <v>7506</v>
      </c>
      <c r="G12" s="13">
        <v>5946</v>
      </c>
      <c r="H12" s="13">
        <v>1560</v>
      </c>
      <c r="I12" s="26">
        <v>98.9</v>
      </c>
      <c r="J12" s="17">
        <v>9.5</v>
      </c>
      <c r="K12" s="17">
        <v>0.2</v>
      </c>
      <c r="L12" s="21">
        <v>46.2</v>
      </c>
      <c r="M12" s="17">
        <v>39.7</v>
      </c>
      <c r="N12" s="22">
        <v>10.4</v>
      </c>
    </row>
    <row r="13" spans="1:14" ht="13.5">
      <c r="A13" s="46" t="s">
        <v>18</v>
      </c>
      <c r="B13" s="5"/>
      <c r="C13" s="17">
        <v>28445.7</v>
      </c>
      <c r="D13" s="17">
        <v>2399.6</v>
      </c>
      <c r="E13" s="17">
        <v>159.1</v>
      </c>
      <c r="F13" s="13">
        <f t="shared" si="2"/>
        <v>13889</v>
      </c>
      <c r="G13" s="13">
        <v>8601</v>
      </c>
      <c r="H13" s="13">
        <v>5288</v>
      </c>
      <c r="I13" s="26">
        <v>89.5</v>
      </c>
      <c r="J13" s="17">
        <v>7.5</v>
      </c>
      <c r="K13" s="17">
        <v>0.5</v>
      </c>
      <c r="L13" s="21">
        <v>43.7</v>
      </c>
      <c r="M13" s="17">
        <v>27</v>
      </c>
      <c r="N13" s="22">
        <v>16.6</v>
      </c>
    </row>
    <row r="14" spans="1:14" ht="13.5">
      <c r="A14" s="46" t="s">
        <v>19</v>
      </c>
      <c r="B14" s="5"/>
      <c r="C14" s="17">
        <v>31269</v>
      </c>
      <c r="D14" s="17">
        <v>3217.4</v>
      </c>
      <c r="E14" s="17">
        <v>68.6</v>
      </c>
      <c r="F14" s="13">
        <f t="shared" si="2"/>
        <v>14064</v>
      </c>
      <c r="G14" s="13">
        <v>9086</v>
      </c>
      <c r="H14" s="13">
        <v>4978</v>
      </c>
      <c r="I14" s="26">
        <v>93.1</v>
      </c>
      <c r="J14" s="17">
        <v>9.6</v>
      </c>
      <c r="K14" s="17">
        <v>0.2</v>
      </c>
      <c r="L14" s="21">
        <f t="shared" si="1"/>
        <v>41.900000000000006</v>
      </c>
      <c r="M14" s="17">
        <v>27.1</v>
      </c>
      <c r="N14" s="22">
        <v>14.8</v>
      </c>
    </row>
    <row r="15" spans="1:14" ht="13.5">
      <c r="A15" s="46" t="s">
        <v>20</v>
      </c>
      <c r="B15" s="5"/>
      <c r="C15" s="17">
        <v>21865.5</v>
      </c>
      <c r="D15" s="17">
        <v>2613.6</v>
      </c>
      <c r="E15" s="17">
        <v>64.9</v>
      </c>
      <c r="F15" s="13">
        <f t="shared" si="2"/>
        <v>10049</v>
      </c>
      <c r="G15" s="13">
        <v>6644</v>
      </c>
      <c r="H15" s="13">
        <v>3405</v>
      </c>
      <c r="I15" s="26">
        <v>96.7</v>
      </c>
      <c r="J15" s="17">
        <v>11.6</v>
      </c>
      <c r="K15" s="17">
        <v>0.3</v>
      </c>
      <c r="L15" s="21">
        <v>44.4</v>
      </c>
      <c r="M15" s="17">
        <v>29.4</v>
      </c>
      <c r="N15" s="22">
        <v>15.1</v>
      </c>
    </row>
    <row r="16" spans="1:14" ht="13.5">
      <c r="A16" s="46" t="s">
        <v>21</v>
      </c>
      <c r="B16" s="5"/>
      <c r="C16" s="17">
        <v>24808.7</v>
      </c>
      <c r="D16" s="17">
        <v>2337.6</v>
      </c>
      <c r="E16" s="17">
        <v>59.1</v>
      </c>
      <c r="F16" s="13">
        <f t="shared" si="2"/>
        <v>11386</v>
      </c>
      <c r="G16" s="13">
        <v>7005</v>
      </c>
      <c r="H16" s="13">
        <v>4381</v>
      </c>
      <c r="I16" s="26">
        <v>98.1</v>
      </c>
      <c r="J16" s="17">
        <v>9.2</v>
      </c>
      <c r="K16" s="17">
        <v>0.2</v>
      </c>
      <c r="L16" s="21">
        <f t="shared" si="1"/>
        <v>45</v>
      </c>
      <c r="M16" s="17">
        <v>27.7</v>
      </c>
      <c r="N16" s="22">
        <v>17.3</v>
      </c>
    </row>
    <row r="17" spans="1:14" ht="13.5">
      <c r="A17" s="46" t="s">
        <v>22</v>
      </c>
      <c r="B17" s="5"/>
      <c r="C17" s="17">
        <v>62066.8</v>
      </c>
      <c r="D17" s="17">
        <v>6125.2</v>
      </c>
      <c r="E17" s="17">
        <v>369.6</v>
      </c>
      <c r="F17" s="13">
        <f t="shared" si="2"/>
        <v>26467</v>
      </c>
      <c r="G17" s="13">
        <v>16302</v>
      </c>
      <c r="H17" s="13">
        <v>10165</v>
      </c>
      <c r="I17" s="26">
        <v>102.3</v>
      </c>
      <c r="J17" s="17">
        <v>10.1</v>
      </c>
      <c r="K17" s="17">
        <v>0.6</v>
      </c>
      <c r="L17" s="21">
        <f t="shared" si="1"/>
        <v>43.599999999999994</v>
      </c>
      <c r="M17" s="17">
        <v>26.9</v>
      </c>
      <c r="N17" s="22">
        <v>16.7</v>
      </c>
    </row>
    <row r="18" spans="1:14" ht="13.5">
      <c r="A18" s="46" t="s">
        <v>23</v>
      </c>
      <c r="B18" s="5"/>
      <c r="C18" s="17">
        <v>56970.1</v>
      </c>
      <c r="D18" s="17">
        <v>5870.8</v>
      </c>
      <c r="E18" s="17">
        <v>365.3</v>
      </c>
      <c r="F18" s="13">
        <f t="shared" si="2"/>
        <v>24148</v>
      </c>
      <c r="G18" s="13">
        <v>16525</v>
      </c>
      <c r="H18" s="13">
        <v>7623</v>
      </c>
      <c r="I18" s="26">
        <v>101.3</v>
      </c>
      <c r="J18" s="17">
        <v>10.4</v>
      </c>
      <c r="K18" s="17">
        <v>0.6</v>
      </c>
      <c r="L18" s="21">
        <f t="shared" si="1"/>
        <v>43</v>
      </c>
      <c r="M18" s="17">
        <v>29.4</v>
      </c>
      <c r="N18" s="22">
        <v>13.6</v>
      </c>
    </row>
    <row r="19" spans="1:14" ht="13.5">
      <c r="A19" s="46" t="s">
        <v>24</v>
      </c>
      <c r="B19" s="5"/>
      <c r="C19" s="17">
        <v>150965.5</v>
      </c>
      <c r="D19" s="17">
        <v>21422.3</v>
      </c>
      <c r="E19" s="17">
        <v>1823.2</v>
      </c>
      <c r="F19" s="13">
        <f t="shared" si="2"/>
        <v>62963</v>
      </c>
      <c r="G19" s="13">
        <v>48975</v>
      </c>
      <c r="H19" s="13">
        <v>13988</v>
      </c>
      <c r="I19" s="26">
        <v>115.9</v>
      </c>
      <c r="J19" s="17">
        <v>16.4</v>
      </c>
      <c r="K19" s="17">
        <v>1.4</v>
      </c>
      <c r="L19" s="21">
        <f t="shared" si="1"/>
        <v>48.3</v>
      </c>
      <c r="M19" s="17">
        <v>37.6</v>
      </c>
      <c r="N19" s="22">
        <v>10.7</v>
      </c>
    </row>
    <row r="20" spans="1:14" ht="13.5">
      <c r="A20" s="46" t="s">
        <v>25</v>
      </c>
      <c r="B20" s="5"/>
      <c r="C20" s="17">
        <v>82291.2</v>
      </c>
      <c r="D20" s="17">
        <v>9494.5</v>
      </c>
      <c r="E20" s="17">
        <v>598.7</v>
      </c>
      <c r="F20" s="13">
        <f t="shared" si="2"/>
        <v>35963</v>
      </c>
      <c r="G20" s="13">
        <v>27977</v>
      </c>
      <c r="H20" s="13">
        <v>7986</v>
      </c>
      <c r="I20" s="26">
        <v>110.1</v>
      </c>
      <c r="J20" s="17">
        <v>12.7</v>
      </c>
      <c r="K20" s="17">
        <v>0.8</v>
      </c>
      <c r="L20" s="21">
        <f t="shared" si="1"/>
        <v>48.099999999999994</v>
      </c>
      <c r="M20" s="17">
        <v>37.4</v>
      </c>
      <c r="N20" s="22">
        <v>10.7</v>
      </c>
    </row>
    <row r="21" spans="1:14" ht="13.5">
      <c r="A21" s="46" t="s">
        <v>26</v>
      </c>
      <c r="B21" s="5"/>
      <c r="C21" s="17">
        <v>30408</v>
      </c>
      <c r="D21" s="17">
        <v>2685.1</v>
      </c>
      <c r="E21" s="17">
        <v>377.9</v>
      </c>
      <c r="F21" s="13">
        <f t="shared" si="2"/>
        <v>14775</v>
      </c>
      <c r="G21" s="13">
        <v>10612</v>
      </c>
      <c r="H21" s="13">
        <v>4163</v>
      </c>
      <c r="I21" s="26">
        <v>100.2</v>
      </c>
      <c r="J21" s="17">
        <v>8.8</v>
      </c>
      <c r="K21" s="17">
        <v>1.2</v>
      </c>
      <c r="L21" s="21">
        <f t="shared" si="1"/>
        <v>48.7</v>
      </c>
      <c r="M21" s="17">
        <v>35</v>
      </c>
      <c r="N21" s="22">
        <v>13.7</v>
      </c>
    </row>
    <row r="22" spans="1:14" ht="13.5">
      <c r="A22" s="46" t="s">
        <v>27</v>
      </c>
      <c r="B22" s="5"/>
      <c r="C22" s="17">
        <v>17467.2</v>
      </c>
      <c r="D22" s="17">
        <v>1657.8</v>
      </c>
      <c r="E22" s="17">
        <v>39.4</v>
      </c>
      <c r="F22" s="13">
        <f t="shared" si="2"/>
        <v>7957</v>
      </c>
      <c r="G22" s="13">
        <v>5884</v>
      </c>
      <c r="H22" s="13">
        <v>2073</v>
      </c>
      <c r="I22" s="26">
        <v>95.3</v>
      </c>
      <c r="J22" s="17">
        <v>9</v>
      </c>
      <c r="K22" s="17">
        <v>0.2</v>
      </c>
      <c r="L22" s="21">
        <f t="shared" si="1"/>
        <v>43.400000000000006</v>
      </c>
      <c r="M22" s="17">
        <v>32.1</v>
      </c>
      <c r="N22" s="22">
        <v>11.3</v>
      </c>
    </row>
    <row r="23" spans="1:14" ht="13.5">
      <c r="A23" s="46" t="s">
        <v>28</v>
      </c>
      <c r="B23" s="5"/>
      <c r="C23" s="17">
        <v>20308.3</v>
      </c>
      <c r="D23" s="17">
        <v>2100.8</v>
      </c>
      <c r="E23" s="17">
        <v>53.5</v>
      </c>
      <c r="F23" s="13">
        <f t="shared" si="2"/>
        <v>9368</v>
      </c>
      <c r="G23" s="13">
        <v>6880</v>
      </c>
      <c r="H23" s="13">
        <v>2488</v>
      </c>
      <c r="I23" s="26">
        <v>97.5</v>
      </c>
      <c r="J23" s="17">
        <v>10.1</v>
      </c>
      <c r="K23" s="17">
        <v>0.3</v>
      </c>
      <c r="L23" s="21">
        <f t="shared" si="1"/>
        <v>45</v>
      </c>
      <c r="M23" s="17">
        <v>33</v>
      </c>
      <c r="N23" s="22">
        <v>12</v>
      </c>
    </row>
    <row r="24" spans="1:14" ht="13.5">
      <c r="A24" s="46" t="s">
        <v>29</v>
      </c>
      <c r="B24" s="5"/>
      <c r="C24" s="17">
        <v>12495.4</v>
      </c>
      <c r="D24" s="17">
        <v>1253.7</v>
      </c>
      <c r="E24" s="17">
        <v>21.7</v>
      </c>
      <c r="F24" s="13">
        <f t="shared" si="2"/>
        <v>5554</v>
      </c>
      <c r="G24" s="13">
        <v>3735</v>
      </c>
      <c r="H24" s="13">
        <v>1819</v>
      </c>
      <c r="I24" s="26">
        <v>101.1</v>
      </c>
      <c r="J24" s="17">
        <v>10.1</v>
      </c>
      <c r="K24" s="17">
        <v>0.2</v>
      </c>
      <c r="L24" s="21">
        <f t="shared" si="1"/>
        <v>44.9</v>
      </c>
      <c r="M24" s="17">
        <v>30.2</v>
      </c>
      <c r="N24" s="22">
        <v>14.7</v>
      </c>
    </row>
    <row r="25" spans="1:14" ht="13.5">
      <c r="A25" s="46" t="s">
        <v>30</v>
      </c>
      <c r="B25" s="5"/>
      <c r="C25" s="17">
        <v>10782.4</v>
      </c>
      <c r="D25" s="17">
        <v>1123.1</v>
      </c>
      <c r="E25" s="17">
        <v>26.3</v>
      </c>
      <c r="F25" s="13">
        <f t="shared" si="2"/>
        <v>4757</v>
      </c>
      <c r="G25" s="13">
        <v>3480</v>
      </c>
      <c r="H25" s="13">
        <v>1277</v>
      </c>
      <c r="I25" s="26">
        <v>95.6</v>
      </c>
      <c r="J25" s="17">
        <v>10</v>
      </c>
      <c r="K25" s="17">
        <v>0.2</v>
      </c>
      <c r="L25" s="21">
        <f t="shared" si="1"/>
        <v>42.2</v>
      </c>
      <c r="M25" s="17">
        <v>30.9</v>
      </c>
      <c r="N25" s="22">
        <v>11.3</v>
      </c>
    </row>
    <row r="26" spans="1:14" ht="13.5">
      <c r="A26" s="46" t="s">
        <v>31</v>
      </c>
      <c r="B26" s="5"/>
      <c r="C26" s="17">
        <v>26837.5</v>
      </c>
      <c r="D26" s="17">
        <v>2540.7</v>
      </c>
      <c r="E26" s="17">
        <v>208.8</v>
      </c>
      <c r="F26" s="13">
        <f t="shared" si="2"/>
        <v>12600</v>
      </c>
      <c r="G26" s="13">
        <v>9782</v>
      </c>
      <c r="H26" s="13">
        <v>2818</v>
      </c>
      <c r="I26" s="26">
        <v>107.7</v>
      </c>
      <c r="J26" s="17">
        <v>10.2</v>
      </c>
      <c r="K26" s="17">
        <v>0.8</v>
      </c>
      <c r="L26" s="21">
        <f t="shared" si="1"/>
        <v>50.599999999999994</v>
      </c>
      <c r="M26" s="17">
        <v>39.3</v>
      </c>
      <c r="N26" s="22">
        <v>11.3</v>
      </c>
    </row>
    <row r="27" spans="1:14" ht="13.5">
      <c r="A27" s="46" t="s">
        <v>32</v>
      </c>
      <c r="B27" s="5"/>
      <c r="C27" s="17">
        <v>21885.6</v>
      </c>
      <c r="D27" s="17">
        <v>2205.3</v>
      </c>
      <c r="E27" s="17">
        <v>108.3</v>
      </c>
      <c r="F27" s="13">
        <f t="shared" si="2"/>
        <v>10607</v>
      </c>
      <c r="G27" s="13">
        <v>7384</v>
      </c>
      <c r="H27" s="13">
        <v>3223</v>
      </c>
      <c r="I27" s="26">
        <v>103.4</v>
      </c>
      <c r="J27" s="17">
        <v>10.4</v>
      </c>
      <c r="K27" s="17">
        <v>0.5</v>
      </c>
      <c r="L27" s="21">
        <f t="shared" si="1"/>
        <v>50.099999999999994</v>
      </c>
      <c r="M27" s="17">
        <v>34.9</v>
      </c>
      <c r="N27" s="22">
        <v>15.2</v>
      </c>
    </row>
    <row r="28" spans="1:14" ht="13.5">
      <c r="A28" s="46" t="s">
        <v>33</v>
      </c>
      <c r="B28" s="5"/>
      <c r="C28" s="17">
        <v>38266.5</v>
      </c>
      <c r="D28" s="17">
        <v>3748.3</v>
      </c>
      <c r="E28" s="17">
        <v>73.2</v>
      </c>
      <c r="F28" s="13">
        <f t="shared" si="2"/>
        <v>17400</v>
      </c>
      <c r="G28" s="13">
        <v>13603</v>
      </c>
      <c r="H28" s="13">
        <v>3797</v>
      </c>
      <c r="I28" s="26">
        <v>97.4</v>
      </c>
      <c r="J28" s="17">
        <v>9.5</v>
      </c>
      <c r="K28" s="17">
        <v>0.2</v>
      </c>
      <c r="L28" s="21">
        <f t="shared" si="1"/>
        <v>44.3</v>
      </c>
      <c r="M28" s="17">
        <v>34.6</v>
      </c>
      <c r="N28" s="22">
        <v>9.7</v>
      </c>
    </row>
    <row r="29" spans="1:14" ht="13.5">
      <c r="A29" s="46" t="s">
        <v>34</v>
      </c>
      <c r="B29" s="5"/>
      <c r="C29" s="17">
        <v>73436.2</v>
      </c>
      <c r="D29" s="17">
        <v>8187.5</v>
      </c>
      <c r="E29" s="17">
        <v>373.7</v>
      </c>
      <c r="F29" s="13">
        <f t="shared" si="2"/>
        <v>34399</v>
      </c>
      <c r="G29" s="13">
        <v>24751</v>
      </c>
      <c r="H29" s="13">
        <v>9648</v>
      </c>
      <c r="I29" s="26">
        <v>105</v>
      </c>
      <c r="J29" s="17">
        <v>11.7</v>
      </c>
      <c r="K29" s="17">
        <v>0.5</v>
      </c>
      <c r="L29" s="21">
        <f t="shared" si="1"/>
        <v>49.2</v>
      </c>
      <c r="M29" s="17">
        <v>35.4</v>
      </c>
      <c r="N29" s="22">
        <v>13.8</v>
      </c>
    </row>
    <row r="30" spans="1:14" ht="13.5">
      <c r="A30" s="46" t="s">
        <v>35</v>
      </c>
      <c r="B30" s="5"/>
      <c r="C30" s="17">
        <v>20694.7</v>
      </c>
      <c r="D30" s="17">
        <v>2016.4</v>
      </c>
      <c r="E30" s="17">
        <v>50.3</v>
      </c>
      <c r="F30" s="13">
        <f t="shared" si="2"/>
        <v>9798</v>
      </c>
      <c r="G30" s="13">
        <v>6816</v>
      </c>
      <c r="H30" s="13">
        <v>2982</v>
      </c>
      <c r="I30" s="26">
        <v>97.4</v>
      </c>
      <c r="J30" s="17">
        <v>9.5</v>
      </c>
      <c r="K30" s="17">
        <v>0.2</v>
      </c>
      <c r="L30" s="21">
        <f t="shared" si="1"/>
        <v>46.1</v>
      </c>
      <c r="M30" s="17">
        <v>32.1</v>
      </c>
      <c r="N30" s="22">
        <v>14</v>
      </c>
    </row>
    <row r="31" spans="1:14" ht="13.5">
      <c r="A31" s="46" t="s">
        <v>36</v>
      </c>
      <c r="B31" s="5"/>
      <c r="C31" s="17">
        <v>14691.8</v>
      </c>
      <c r="D31" s="17">
        <v>1610.4</v>
      </c>
      <c r="E31" s="17">
        <v>44.4</v>
      </c>
      <c r="F31" s="13">
        <f t="shared" si="2"/>
        <v>7134</v>
      </c>
      <c r="G31" s="13">
        <v>5834</v>
      </c>
      <c r="H31" s="13">
        <v>1300</v>
      </c>
      <c r="I31" s="26">
        <v>107.3</v>
      </c>
      <c r="J31" s="17">
        <v>11.8</v>
      </c>
      <c r="K31" s="17">
        <v>0.3</v>
      </c>
      <c r="L31" s="21">
        <f t="shared" si="1"/>
        <v>52.1</v>
      </c>
      <c r="M31" s="17">
        <v>42.6</v>
      </c>
      <c r="N31" s="22">
        <v>9.5</v>
      </c>
    </row>
    <row r="32" spans="1:14" ht="13.5">
      <c r="A32" s="46" t="s">
        <v>37</v>
      </c>
      <c r="B32" s="5"/>
      <c r="C32" s="17">
        <v>38284.5</v>
      </c>
      <c r="D32" s="17">
        <v>4255.6</v>
      </c>
      <c r="E32" s="17">
        <v>87.9</v>
      </c>
      <c r="F32" s="13">
        <f t="shared" si="2"/>
        <v>17356</v>
      </c>
      <c r="G32" s="13">
        <v>12622</v>
      </c>
      <c r="H32" s="13">
        <v>4734</v>
      </c>
      <c r="I32" s="26">
        <v>102.6</v>
      </c>
      <c r="J32" s="17">
        <v>11.4</v>
      </c>
      <c r="K32" s="17">
        <v>0.2</v>
      </c>
      <c r="L32" s="21">
        <f t="shared" si="1"/>
        <v>46.5</v>
      </c>
      <c r="M32" s="17">
        <v>33.8</v>
      </c>
      <c r="N32" s="22">
        <v>12.7</v>
      </c>
    </row>
    <row r="33" spans="1:14" ht="13.5">
      <c r="A33" s="46" t="s">
        <v>38</v>
      </c>
      <c r="B33" s="5"/>
      <c r="C33" s="17">
        <v>118295.5</v>
      </c>
      <c r="D33" s="17">
        <v>12848.2</v>
      </c>
      <c r="E33" s="17">
        <v>569.3</v>
      </c>
      <c r="F33" s="13">
        <f t="shared" si="2"/>
        <v>52800</v>
      </c>
      <c r="G33" s="13">
        <v>36034</v>
      </c>
      <c r="H33" s="13">
        <v>16766</v>
      </c>
      <c r="I33" s="26">
        <v>102.5</v>
      </c>
      <c r="J33" s="17">
        <v>11.1</v>
      </c>
      <c r="K33" s="17">
        <v>0.5</v>
      </c>
      <c r="L33" s="21">
        <v>45.8</v>
      </c>
      <c r="M33" s="17">
        <v>31.2</v>
      </c>
      <c r="N33" s="22">
        <v>14.5</v>
      </c>
    </row>
    <row r="34" spans="1:14" ht="13.5">
      <c r="A34" s="46" t="s">
        <v>39</v>
      </c>
      <c r="B34" s="5"/>
      <c r="C34" s="17">
        <v>65690.7</v>
      </c>
      <c r="D34" s="17">
        <v>6721.4</v>
      </c>
      <c r="E34" s="17">
        <v>167.3</v>
      </c>
      <c r="F34" s="13">
        <f t="shared" si="2"/>
        <v>30715</v>
      </c>
      <c r="G34" s="13">
        <v>22126</v>
      </c>
      <c r="H34" s="13">
        <v>8589</v>
      </c>
      <c r="I34" s="26">
        <v>102.1</v>
      </c>
      <c r="J34" s="17">
        <v>10.4</v>
      </c>
      <c r="K34" s="17">
        <v>0.3</v>
      </c>
      <c r="L34" s="21">
        <f t="shared" si="1"/>
        <v>47.7</v>
      </c>
      <c r="M34" s="17">
        <v>34.4</v>
      </c>
      <c r="N34" s="22">
        <v>13.3</v>
      </c>
    </row>
    <row r="35" spans="1:14" ht="13.5">
      <c r="A35" s="46" t="s">
        <v>40</v>
      </c>
      <c r="B35" s="5"/>
      <c r="C35" s="17">
        <v>15923.2</v>
      </c>
      <c r="D35" s="17">
        <v>1733.4</v>
      </c>
      <c r="E35" s="17">
        <v>35.8</v>
      </c>
      <c r="F35" s="13">
        <f t="shared" si="2"/>
        <v>7294</v>
      </c>
      <c r="G35" s="13">
        <v>5153</v>
      </c>
      <c r="H35" s="13">
        <v>2141</v>
      </c>
      <c r="I35" s="26">
        <v>102</v>
      </c>
      <c r="J35" s="17">
        <v>11.1</v>
      </c>
      <c r="K35" s="17">
        <v>0.2</v>
      </c>
      <c r="L35" s="21">
        <f t="shared" si="1"/>
        <v>46.7</v>
      </c>
      <c r="M35" s="17">
        <v>33</v>
      </c>
      <c r="N35" s="22">
        <v>13.7</v>
      </c>
    </row>
    <row r="36" spans="1:14" ht="13.5">
      <c r="A36" s="46" t="s">
        <v>41</v>
      </c>
      <c r="B36" s="5"/>
      <c r="C36" s="17">
        <v>13537</v>
      </c>
      <c r="D36" s="17">
        <v>1491.7</v>
      </c>
      <c r="E36" s="17">
        <v>29.3</v>
      </c>
      <c r="F36" s="13">
        <f t="shared" si="2"/>
        <v>6525</v>
      </c>
      <c r="G36" s="13">
        <v>4122</v>
      </c>
      <c r="H36" s="13">
        <v>2403</v>
      </c>
      <c r="I36" s="26">
        <v>90.2</v>
      </c>
      <c r="J36" s="17">
        <v>9.9</v>
      </c>
      <c r="K36" s="17">
        <v>0.2</v>
      </c>
      <c r="L36" s="21">
        <f t="shared" si="1"/>
        <v>43.5</v>
      </c>
      <c r="M36" s="17">
        <v>27.5</v>
      </c>
      <c r="N36" s="22">
        <v>16</v>
      </c>
    </row>
    <row r="37" spans="1:14" ht="13.5">
      <c r="A37" s="46" t="s">
        <v>42</v>
      </c>
      <c r="B37" s="5"/>
      <c r="C37" s="17">
        <v>8693.3</v>
      </c>
      <c r="D37" s="17">
        <v>958.5</v>
      </c>
      <c r="E37" s="17">
        <v>25.8</v>
      </c>
      <c r="F37" s="13">
        <f t="shared" si="2"/>
        <v>4251</v>
      </c>
      <c r="G37" s="13">
        <v>3194</v>
      </c>
      <c r="H37" s="13">
        <v>1057</v>
      </c>
      <c r="I37" s="26">
        <v>95.5</v>
      </c>
      <c r="J37" s="17">
        <v>10.5</v>
      </c>
      <c r="K37" s="17">
        <v>0.3</v>
      </c>
      <c r="L37" s="21">
        <f t="shared" si="1"/>
        <v>46.7</v>
      </c>
      <c r="M37" s="17">
        <v>35.1</v>
      </c>
      <c r="N37" s="22">
        <v>11.6</v>
      </c>
    </row>
    <row r="38" spans="1:14" ht="13.5">
      <c r="A38" s="46" t="s">
        <v>43</v>
      </c>
      <c r="B38" s="5"/>
      <c r="C38" s="17">
        <v>11397.2</v>
      </c>
      <c r="D38" s="17">
        <v>1149.9</v>
      </c>
      <c r="E38" s="17">
        <v>33.3</v>
      </c>
      <c r="F38" s="13">
        <f t="shared" si="2"/>
        <v>5477</v>
      </c>
      <c r="G38" s="13">
        <v>4086</v>
      </c>
      <c r="H38" s="13">
        <v>1391</v>
      </c>
      <c r="I38" s="26">
        <v>94</v>
      </c>
      <c r="J38" s="17">
        <v>9.5</v>
      </c>
      <c r="K38" s="17">
        <v>0.3</v>
      </c>
      <c r="L38" s="21">
        <f t="shared" si="1"/>
        <v>45.2</v>
      </c>
      <c r="M38" s="17">
        <v>33.7</v>
      </c>
      <c r="N38" s="22">
        <v>11.5</v>
      </c>
    </row>
    <row r="39" spans="1:14" ht="13.5">
      <c r="A39" s="46" t="s">
        <v>44</v>
      </c>
      <c r="B39" s="5"/>
      <c r="C39" s="17">
        <v>31309.5</v>
      </c>
      <c r="D39" s="17">
        <v>3042</v>
      </c>
      <c r="E39" s="17">
        <v>242.5</v>
      </c>
      <c r="F39" s="13">
        <f t="shared" si="2"/>
        <v>14117</v>
      </c>
      <c r="G39" s="13">
        <v>10445</v>
      </c>
      <c r="H39" s="13">
        <v>3672</v>
      </c>
      <c r="I39" s="26">
        <v>98.4</v>
      </c>
      <c r="J39" s="17">
        <v>9.6</v>
      </c>
      <c r="K39" s="17">
        <v>0.8</v>
      </c>
      <c r="L39" s="21">
        <v>44.4</v>
      </c>
      <c r="M39" s="17">
        <v>32.8</v>
      </c>
      <c r="N39" s="22">
        <v>11.5</v>
      </c>
    </row>
    <row r="40" spans="1:14" ht="13.5">
      <c r="A40" s="46" t="s">
        <v>45</v>
      </c>
      <c r="B40" s="5"/>
      <c r="C40" s="17">
        <v>40745.4</v>
      </c>
      <c r="D40" s="17">
        <v>3856.2</v>
      </c>
      <c r="E40" s="17">
        <v>237.2</v>
      </c>
      <c r="F40" s="13">
        <f t="shared" si="2"/>
        <v>18957</v>
      </c>
      <c r="G40" s="13">
        <v>12526</v>
      </c>
      <c r="H40" s="13">
        <v>6431</v>
      </c>
      <c r="I40" s="26">
        <v>95.7</v>
      </c>
      <c r="J40" s="17">
        <v>9.1</v>
      </c>
      <c r="K40" s="17">
        <v>0.6</v>
      </c>
      <c r="L40" s="21">
        <f t="shared" si="1"/>
        <v>44.5</v>
      </c>
      <c r="M40" s="17">
        <v>29.4</v>
      </c>
      <c r="N40" s="22">
        <v>15.1</v>
      </c>
    </row>
    <row r="41" spans="1:14" ht="13.5">
      <c r="A41" s="46" t="s">
        <v>46</v>
      </c>
      <c r="B41" s="5"/>
      <c r="C41" s="17">
        <v>25448.2</v>
      </c>
      <c r="D41" s="17">
        <v>2106</v>
      </c>
      <c r="E41" s="17">
        <v>40.2</v>
      </c>
      <c r="F41" s="13">
        <f t="shared" si="2"/>
        <v>11711</v>
      </c>
      <c r="G41" s="13">
        <v>7650</v>
      </c>
      <c r="H41" s="13">
        <v>4061</v>
      </c>
      <c r="I41" s="26">
        <v>89.4</v>
      </c>
      <c r="J41" s="17">
        <v>7.4</v>
      </c>
      <c r="K41" s="17">
        <v>0.1</v>
      </c>
      <c r="L41" s="21">
        <f t="shared" si="1"/>
        <v>41.2</v>
      </c>
      <c r="M41" s="17">
        <v>26.9</v>
      </c>
      <c r="N41" s="22">
        <v>14.3</v>
      </c>
    </row>
    <row r="42" spans="1:14" ht="13.5">
      <c r="A42" s="46" t="s">
        <v>47</v>
      </c>
      <c r="B42" s="5"/>
      <c r="C42" s="17">
        <v>14984.3</v>
      </c>
      <c r="D42" s="17">
        <v>1491.8</v>
      </c>
      <c r="E42" s="17">
        <v>168.5</v>
      </c>
      <c r="F42" s="13">
        <f t="shared" si="2"/>
        <v>6865</v>
      </c>
      <c r="G42" s="13">
        <v>4531</v>
      </c>
      <c r="H42" s="13">
        <v>2334</v>
      </c>
      <c r="I42" s="26">
        <v>90.2</v>
      </c>
      <c r="J42" s="17">
        <v>9</v>
      </c>
      <c r="K42" s="17">
        <v>1</v>
      </c>
      <c r="L42" s="21">
        <v>41.3</v>
      </c>
      <c r="M42" s="17">
        <v>27.3</v>
      </c>
      <c r="N42" s="22">
        <v>14.1</v>
      </c>
    </row>
    <row r="43" spans="1:14" ht="13.5">
      <c r="A43" s="46" t="s">
        <v>48</v>
      </c>
      <c r="B43" s="5"/>
      <c r="C43" s="17">
        <v>16463.5</v>
      </c>
      <c r="D43" s="17">
        <v>1651.1</v>
      </c>
      <c r="E43" s="17">
        <v>40.4</v>
      </c>
      <c r="F43" s="13">
        <f t="shared" si="2"/>
        <v>7646</v>
      </c>
      <c r="G43" s="13">
        <v>5702</v>
      </c>
      <c r="H43" s="13">
        <v>1944</v>
      </c>
      <c r="I43" s="26">
        <v>93.6</v>
      </c>
      <c r="J43" s="17">
        <v>9.4</v>
      </c>
      <c r="K43" s="17">
        <v>0.2</v>
      </c>
      <c r="L43" s="21">
        <v>43.5</v>
      </c>
      <c r="M43" s="17">
        <v>32.4</v>
      </c>
      <c r="N43" s="22">
        <v>11</v>
      </c>
    </row>
    <row r="44" spans="1:14" ht="13.5">
      <c r="A44" s="46" t="s">
        <v>49</v>
      </c>
      <c r="B44" s="5"/>
      <c r="C44" s="17">
        <v>24297.4</v>
      </c>
      <c r="D44" s="17">
        <v>2201.1</v>
      </c>
      <c r="E44" s="17">
        <v>51.3</v>
      </c>
      <c r="F44" s="13">
        <f t="shared" si="2"/>
        <v>11642</v>
      </c>
      <c r="G44" s="13">
        <v>8128</v>
      </c>
      <c r="H44" s="13">
        <v>3514</v>
      </c>
      <c r="I44" s="26">
        <v>102</v>
      </c>
      <c r="J44" s="17">
        <v>9.2</v>
      </c>
      <c r="K44" s="17">
        <v>0.2</v>
      </c>
      <c r="L44" s="21">
        <f t="shared" si="1"/>
        <v>48.900000000000006</v>
      </c>
      <c r="M44" s="17">
        <v>34.1</v>
      </c>
      <c r="N44" s="22">
        <v>14.8</v>
      </c>
    </row>
    <row r="45" spans="1:14" ht="13.5">
      <c r="A45" s="46" t="s">
        <v>50</v>
      </c>
      <c r="B45" s="5"/>
      <c r="C45" s="17">
        <v>19508</v>
      </c>
      <c r="D45" s="17">
        <v>1588.4</v>
      </c>
      <c r="E45" s="17">
        <v>15.6</v>
      </c>
      <c r="F45" s="13">
        <f t="shared" si="2"/>
        <v>8396</v>
      </c>
      <c r="G45" s="13">
        <v>5052</v>
      </c>
      <c r="H45" s="13">
        <v>3344</v>
      </c>
      <c r="I45" s="26">
        <v>97</v>
      </c>
      <c r="J45" s="17">
        <v>7.9</v>
      </c>
      <c r="K45" s="17">
        <v>0.1</v>
      </c>
      <c r="L45" s="21">
        <v>41.8</v>
      </c>
      <c r="M45" s="17">
        <v>25.1</v>
      </c>
      <c r="N45" s="22">
        <v>16.6</v>
      </c>
    </row>
    <row r="46" spans="1:14" ht="13.5">
      <c r="A46" s="46" t="s">
        <v>51</v>
      </c>
      <c r="B46" s="5"/>
      <c r="C46" s="17">
        <v>85694</v>
      </c>
      <c r="D46" s="17">
        <v>8273.4</v>
      </c>
      <c r="E46" s="17">
        <v>627.6</v>
      </c>
      <c r="F46" s="13">
        <f t="shared" si="2"/>
        <v>39805</v>
      </c>
      <c r="G46" s="13">
        <v>27944</v>
      </c>
      <c r="H46" s="13">
        <v>11861</v>
      </c>
      <c r="I46" s="26">
        <v>94.6</v>
      </c>
      <c r="J46" s="17">
        <v>9.1</v>
      </c>
      <c r="K46" s="17">
        <v>0.7</v>
      </c>
      <c r="L46" s="21">
        <v>43.9</v>
      </c>
      <c r="M46" s="17">
        <v>30.9</v>
      </c>
      <c r="N46" s="22">
        <v>13.1</v>
      </c>
    </row>
    <row r="47" spans="1:14" ht="13.5">
      <c r="A47" s="46" t="s">
        <v>52</v>
      </c>
      <c r="B47" s="5"/>
      <c r="C47" s="17">
        <v>14602</v>
      </c>
      <c r="D47" s="17">
        <v>1319.1</v>
      </c>
      <c r="E47" s="17">
        <v>27.9</v>
      </c>
      <c r="F47" s="13">
        <f t="shared" si="2"/>
        <v>7115</v>
      </c>
      <c r="G47" s="13">
        <v>4662</v>
      </c>
      <c r="H47" s="13">
        <v>2453</v>
      </c>
      <c r="I47" s="26">
        <v>94.6</v>
      </c>
      <c r="J47" s="17">
        <v>8.5</v>
      </c>
      <c r="K47" s="17">
        <v>0.2</v>
      </c>
      <c r="L47" s="21">
        <f t="shared" si="1"/>
        <v>46.1</v>
      </c>
      <c r="M47" s="17">
        <v>30.2</v>
      </c>
      <c r="N47" s="22">
        <v>15.9</v>
      </c>
    </row>
    <row r="48" spans="1:14" ht="13.5">
      <c r="A48" s="46" t="s">
        <v>53</v>
      </c>
      <c r="B48" s="5"/>
      <c r="C48" s="17">
        <v>27213.1</v>
      </c>
      <c r="D48" s="17">
        <v>2328</v>
      </c>
      <c r="E48" s="17">
        <v>178.1</v>
      </c>
      <c r="F48" s="13">
        <f t="shared" si="2"/>
        <v>12553</v>
      </c>
      <c r="G48" s="13">
        <v>8282</v>
      </c>
      <c r="H48" s="13">
        <v>4271</v>
      </c>
      <c r="I48" s="26">
        <v>93.5</v>
      </c>
      <c r="J48" s="17">
        <v>8</v>
      </c>
      <c r="K48" s="17">
        <v>0.6</v>
      </c>
      <c r="L48" s="21">
        <v>43.1</v>
      </c>
      <c r="M48" s="17">
        <v>28.5</v>
      </c>
      <c r="N48" s="22">
        <v>14.7</v>
      </c>
    </row>
    <row r="49" spans="1:14" ht="13.5">
      <c r="A49" s="46" t="s">
        <v>54</v>
      </c>
      <c r="B49" s="5"/>
      <c r="C49" s="17">
        <v>34246.8</v>
      </c>
      <c r="D49" s="17">
        <v>2882.1</v>
      </c>
      <c r="E49" s="17">
        <v>62.7</v>
      </c>
      <c r="F49" s="13">
        <f t="shared" si="2"/>
        <v>15690</v>
      </c>
      <c r="G49" s="13">
        <v>10639</v>
      </c>
      <c r="H49" s="13">
        <v>5051</v>
      </c>
      <c r="I49" s="26">
        <v>93.1</v>
      </c>
      <c r="J49" s="17">
        <v>7.8</v>
      </c>
      <c r="K49" s="17">
        <v>0.2</v>
      </c>
      <c r="L49" s="21">
        <f t="shared" si="1"/>
        <v>42.599999999999994</v>
      </c>
      <c r="M49" s="17">
        <v>28.9</v>
      </c>
      <c r="N49" s="22">
        <v>13.7</v>
      </c>
    </row>
    <row r="50" spans="1:14" ht="13.5">
      <c r="A50" s="46" t="s">
        <v>55</v>
      </c>
      <c r="B50" s="5"/>
      <c r="C50" s="17">
        <v>20588.9</v>
      </c>
      <c r="D50" s="17">
        <v>1877.6</v>
      </c>
      <c r="E50" s="17">
        <v>27.3</v>
      </c>
      <c r="F50" s="13">
        <f t="shared" si="2"/>
        <v>9683</v>
      </c>
      <c r="G50" s="13">
        <v>6471</v>
      </c>
      <c r="H50" s="13">
        <v>3212</v>
      </c>
      <c r="I50" s="26">
        <v>96.9</v>
      </c>
      <c r="J50" s="17">
        <v>8.8</v>
      </c>
      <c r="K50" s="17">
        <v>0.1</v>
      </c>
      <c r="L50" s="21">
        <f t="shared" si="1"/>
        <v>45.6</v>
      </c>
      <c r="M50" s="17">
        <v>30.5</v>
      </c>
      <c r="N50" s="22">
        <v>15.1</v>
      </c>
    </row>
    <row r="51" spans="1:14" ht="13.5">
      <c r="A51" s="46" t="s">
        <v>56</v>
      </c>
      <c r="B51" s="5"/>
      <c r="C51" s="17">
        <v>18617.9</v>
      </c>
      <c r="D51" s="17">
        <v>1615.4</v>
      </c>
      <c r="E51" s="17">
        <v>28.5</v>
      </c>
      <c r="F51" s="13">
        <f t="shared" si="2"/>
        <v>9246</v>
      </c>
      <c r="G51" s="13">
        <v>5815</v>
      </c>
      <c r="H51" s="13">
        <v>3431</v>
      </c>
      <c r="I51" s="26">
        <v>93.3</v>
      </c>
      <c r="J51" s="17">
        <v>8.1</v>
      </c>
      <c r="K51" s="17">
        <v>0.1</v>
      </c>
      <c r="L51" s="21">
        <f t="shared" si="1"/>
        <v>46.3</v>
      </c>
      <c r="M51" s="17">
        <v>29.1</v>
      </c>
      <c r="N51" s="22">
        <v>17.2</v>
      </c>
    </row>
    <row r="52" spans="1:14" ht="13.5">
      <c r="A52" s="46" t="s">
        <v>57</v>
      </c>
      <c r="B52" s="5"/>
      <c r="C52" s="17">
        <v>33875.6</v>
      </c>
      <c r="D52" s="17">
        <v>2688.6</v>
      </c>
      <c r="E52" s="17">
        <v>182</v>
      </c>
      <c r="F52" s="13">
        <f t="shared" si="2"/>
        <v>15663</v>
      </c>
      <c r="G52" s="13">
        <v>9486</v>
      </c>
      <c r="H52" s="13">
        <v>6177</v>
      </c>
      <c r="I52" s="26">
        <v>92.7</v>
      </c>
      <c r="J52" s="17">
        <v>7.4</v>
      </c>
      <c r="K52" s="17">
        <v>0.5</v>
      </c>
      <c r="L52" s="21">
        <f t="shared" si="1"/>
        <v>42.9</v>
      </c>
      <c r="M52" s="17">
        <v>26</v>
      </c>
      <c r="N52" s="22">
        <v>16.9</v>
      </c>
    </row>
    <row r="53" spans="1:14" ht="13.5">
      <c r="A53" s="47" t="s">
        <v>58</v>
      </c>
      <c r="B53" s="1"/>
      <c r="C53" s="20">
        <v>19682.3</v>
      </c>
      <c r="D53" s="20">
        <v>1721.1</v>
      </c>
      <c r="E53" s="20">
        <v>57.2</v>
      </c>
      <c r="F53" s="16">
        <f t="shared" si="2"/>
        <v>8999</v>
      </c>
      <c r="G53" s="16">
        <v>6152</v>
      </c>
      <c r="H53" s="13">
        <v>2847</v>
      </c>
      <c r="I53" s="26">
        <v>99.5</v>
      </c>
      <c r="J53" s="17">
        <v>8.7</v>
      </c>
      <c r="K53" s="20">
        <v>0.3</v>
      </c>
      <c r="L53" s="33">
        <f t="shared" si="1"/>
        <v>45.5</v>
      </c>
      <c r="M53" s="20">
        <v>31.1</v>
      </c>
      <c r="N53" s="23">
        <v>14.4</v>
      </c>
    </row>
    <row r="54" spans="1:14" ht="13.5">
      <c r="A54" s="48"/>
      <c r="B54" s="30" t="s">
        <v>59</v>
      </c>
      <c r="C54" s="17">
        <v>105957.8</v>
      </c>
      <c r="D54" s="31">
        <v>17163.2</v>
      </c>
      <c r="E54" s="31">
        <v>1741.6</v>
      </c>
      <c r="F54" s="13">
        <f t="shared" si="2"/>
        <v>43558</v>
      </c>
      <c r="G54" s="32">
        <v>35514</v>
      </c>
      <c r="H54" s="14">
        <v>8044</v>
      </c>
      <c r="I54" s="27">
        <v>129.6</v>
      </c>
      <c r="J54" s="18">
        <v>21</v>
      </c>
      <c r="K54" s="31">
        <v>2.1</v>
      </c>
      <c r="L54" s="21">
        <v>53.3</v>
      </c>
      <c r="M54" s="31">
        <v>43.4</v>
      </c>
      <c r="N54" s="24">
        <v>9.8</v>
      </c>
    </row>
    <row r="55" spans="1:14" ht="13.5">
      <c r="A55" s="48"/>
      <c r="B55" s="5" t="s">
        <v>60</v>
      </c>
      <c r="C55" s="17">
        <v>37451.3</v>
      </c>
      <c r="D55" s="19">
        <v>3216.9</v>
      </c>
      <c r="E55" s="19">
        <v>266.4</v>
      </c>
      <c r="F55" s="13">
        <f t="shared" si="2"/>
        <v>16487</v>
      </c>
      <c r="G55" s="15">
        <v>11782</v>
      </c>
      <c r="H55" s="15">
        <v>4705</v>
      </c>
      <c r="I55" s="28">
        <v>95</v>
      </c>
      <c r="J55" s="19">
        <v>8.2</v>
      </c>
      <c r="K55" s="19">
        <v>0.7</v>
      </c>
      <c r="L55" s="21">
        <v>41.8</v>
      </c>
      <c r="M55" s="19">
        <v>29.9</v>
      </c>
      <c r="N55" s="24">
        <v>11.9</v>
      </c>
    </row>
    <row r="56" spans="1:14" ht="13.5">
      <c r="A56" s="48"/>
      <c r="B56" s="5" t="s">
        <v>61</v>
      </c>
      <c r="C56" s="17">
        <v>13396.2</v>
      </c>
      <c r="D56" s="19">
        <v>1670.8</v>
      </c>
      <c r="E56" s="19">
        <v>209.4</v>
      </c>
      <c r="F56" s="13">
        <f t="shared" si="2"/>
        <v>6233</v>
      </c>
      <c r="G56" s="15">
        <v>5015</v>
      </c>
      <c r="H56" s="15">
        <v>1218</v>
      </c>
      <c r="I56" s="28">
        <v>107.1</v>
      </c>
      <c r="J56" s="19">
        <v>13.4</v>
      </c>
      <c r="K56" s="19">
        <v>1.7</v>
      </c>
      <c r="L56" s="21">
        <v>49.9</v>
      </c>
      <c r="M56" s="19">
        <v>40.1</v>
      </c>
      <c r="N56" s="24">
        <v>9.7</v>
      </c>
    </row>
    <row r="57" spans="1:14" ht="13.5">
      <c r="A57" s="48" t="s">
        <v>62</v>
      </c>
      <c r="B57" s="5" t="s">
        <v>63</v>
      </c>
      <c r="C57" s="17">
        <v>10201.6</v>
      </c>
      <c r="D57" s="19">
        <v>1241.8</v>
      </c>
      <c r="E57" s="19">
        <v>158.8</v>
      </c>
      <c r="F57" s="13">
        <f t="shared" si="2"/>
        <v>4527</v>
      </c>
      <c r="G57" s="15">
        <v>3509</v>
      </c>
      <c r="H57" s="15">
        <v>1018</v>
      </c>
      <c r="I57" s="28">
        <v>107.3</v>
      </c>
      <c r="J57" s="19">
        <v>13.1</v>
      </c>
      <c r="K57" s="19">
        <v>1.7</v>
      </c>
      <c r="L57" s="21">
        <v>47.6</v>
      </c>
      <c r="M57" s="19">
        <v>36.9</v>
      </c>
      <c r="N57" s="24">
        <v>10.7</v>
      </c>
    </row>
    <row r="58" spans="1:14" ht="13.5">
      <c r="A58" s="48" t="s">
        <v>64</v>
      </c>
      <c r="B58" s="5" t="s">
        <v>65</v>
      </c>
      <c r="C58" s="17">
        <v>31105.4</v>
      </c>
      <c r="D58" s="19">
        <v>3709.6</v>
      </c>
      <c r="E58" s="19">
        <v>368.8</v>
      </c>
      <c r="F58" s="13">
        <f t="shared" si="2"/>
        <v>14020</v>
      </c>
      <c r="G58" s="15">
        <v>11040</v>
      </c>
      <c r="H58" s="15">
        <v>2980</v>
      </c>
      <c r="I58" s="28">
        <v>113.5</v>
      </c>
      <c r="J58" s="19">
        <v>13.5</v>
      </c>
      <c r="K58" s="19">
        <v>1.3</v>
      </c>
      <c r="L58" s="21">
        <v>51.2</v>
      </c>
      <c r="M58" s="19">
        <v>40.3</v>
      </c>
      <c r="N58" s="24">
        <v>10.9</v>
      </c>
    </row>
    <row r="59" spans="1:14" ht="13.5">
      <c r="A59" s="48" t="s">
        <v>66</v>
      </c>
      <c r="B59" s="5" t="s">
        <v>67</v>
      </c>
      <c r="C59" s="17">
        <v>11678</v>
      </c>
      <c r="D59" s="19">
        <v>1610.2</v>
      </c>
      <c r="E59" s="19">
        <v>14.8</v>
      </c>
      <c r="F59" s="13">
        <f t="shared" si="2"/>
        <v>5389</v>
      </c>
      <c r="G59" s="15">
        <v>4515</v>
      </c>
      <c r="H59" s="15">
        <v>874</v>
      </c>
      <c r="I59" s="28">
        <v>114.6</v>
      </c>
      <c r="J59" s="19">
        <v>15.8</v>
      </c>
      <c r="K59" s="19">
        <v>0.1</v>
      </c>
      <c r="L59" s="21">
        <v>52.9</v>
      </c>
      <c r="M59" s="19">
        <v>44.3</v>
      </c>
      <c r="N59" s="24">
        <v>8.6</v>
      </c>
    </row>
    <row r="60" spans="1:14" ht="13.5">
      <c r="A60" s="48" t="s">
        <v>68</v>
      </c>
      <c r="B60" s="5" t="s">
        <v>69</v>
      </c>
      <c r="C60" s="17">
        <v>29354.8</v>
      </c>
      <c r="D60" s="19">
        <v>3630.7</v>
      </c>
      <c r="E60" s="19">
        <v>241.1</v>
      </c>
      <c r="F60" s="13">
        <f t="shared" si="2"/>
        <v>13219</v>
      </c>
      <c r="G60" s="15">
        <v>10065</v>
      </c>
      <c r="H60" s="15">
        <v>3154</v>
      </c>
      <c r="I60" s="28">
        <v>107.4</v>
      </c>
      <c r="J60" s="19">
        <v>13.3</v>
      </c>
      <c r="K60" s="19">
        <v>0.9</v>
      </c>
      <c r="L60" s="21">
        <v>48.4</v>
      </c>
      <c r="M60" s="19">
        <v>36.8</v>
      </c>
      <c r="N60" s="24">
        <v>11.5</v>
      </c>
    </row>
    <row r="61" spans="1:14" ht="13.5">
      <c r="A61" s="48">
        <v>13</v>
      </c>
      <c r="B61" s="5" t="s">
        <v>70</v>
      </c>
      <c r="C61" s="17">
        <v>25523.1</v>
      </c>
      <c r="D61" s="19">
        <v>3082.1</v>
      </c>
      <c r="E61" s="19">
        <v>66</v>
      </c>
      <c r="F61" s="13">
        <f t="shared" si="2"/>
        <v>11382</v>
      </c>
      <c r="G61" s="15">
        <v>8604</v>
      </c>
      <c r="H61" s="15">
        <v>2778</v>
      </c>
      <c r="I61" s="28">
        <v>103.8</v>
      </c>
      <c r="J61" s="19">
        <v>12.5</v>
      </c>
      <c r="K61" s="19">
        <v>0.3</v>
      </c>
      <c r="L61" s="21">
        <v>46.3</v>
      </c>
      <c r="M61" s="19">
        <v>35</v>
      </c>
      <c r="N61" s="24">
        <v>11.3</v>
      </c>
    </row>
    <row r="62" spans="1:14" ht="13.5">
      <c r="A62" s="48" t="s">
        <v>71</v>
      </c>
      <c r="B62" s="5" t="s">
        <v>72</v>
      </c>
      <c r="C62" s="17">
        <v>40863.2</v>
      </c>
      <c r="D62" s="19">
        <v>4656.2</v>
      </c>
      <c r="E62" s="19">
        <v>215</v>
      </c>
      <c r="F62" s="13">
        <f t="shared" si="2"/>
        <v>18125</v>
      </c>
      <c r="G62" s="15">
        <v>13175</v>
      </c>
      <c r="H62" s="15">
        <v>4950</v>
      </c>
      <c r="I62" s="28">
        <v>112</v>
      </c>
      <c r="J62" s="19">
        <v>12.8</v>
      </c>
      <c r="K62" s="19">
        <v>0.6</v>
      </c>
      <c r="L62" s="21">
        <v>49.7</v>
      </c>
      <c r="M62" s="19">
        <v>36.1</v>
      </c>
      <c r="N62" s="24">
        <v>13.6</v>
      </c>
    </row>
    <row r="63" spans="1:14" ht="13.5">
      <c r="A63" s="48" t="s">
        <v>73</v>
      </c>
      <c r="B63" s="5" t="s">
        <v>74</v>
      </c>
      <c r="C63" s="17">
        <v>19963.6</v>
      </c>
      <c r="D63" s="19">
        <v>2270.6</v>
      </c>
      <c r="E63" s="19">
        <v>65</v>
      </c>
      <c r="F63" s="13">
        <f t="shared" si="2"/>
        <v>9440</v>
      </c>
      <c r="G63" s="15">
        <v>7244</v>
      </c>
      <c r="H63" s="15">
        <v>2196</v>
      </c>
      <c r="I63" s="28">
        <v>103.4</v>
      </c>
      <c r="J63" s="19">
        <v>11.8</v>
      </c>
      <c r="K63" s="19">
        <v>0.3</v>
      </c>
      <c r="L63" s="21">
        <v>48.9</v>
      </c>
      <c r="M63" s="19">
        <v>37.5</v>
      </c>
      <c r="N63" s="24">
        <v>11.4</v>
      </c>
    </row>
    <row r="64" spans="1:14" ht="13.5">
      <c r="A64" s="48" t="s">
        <v>75</v>
      </c>
      <c r="B64" s="5" t="s">
        <v>76</v>
      </c>
      <c r="C64" s="17">
        <v>15406.8</v>
      </c>
      <c r="D64" s="19">
        <v>1683.2</v>
      </c>
      <c r="E64" s="19">
        <v>189.6</v>
      </c>
      <c r="F64" s="13">
        <f t="shared" si="2"/>
        <v>7135</v>
      </c>
      <c r="G64" s="15">
        <v>5124</v>
      </c>
      <c r="H64" s="15">
        <v>2011</v>
      </c>
      <c r="I64" s="28">
        <v>100.9</v>
      </c>
      <c r="J64" s="19">
        <v>11</v>
      </c>
      <c r="K64" s="19">
        <v>1.2</v>
      </c>
      <c r="L64" s="21">
        <v>46.7</v>
      </c>
      <c r="M64" s="19">
        <v>33.6</v>
      </c>
      <c r="N64" s="24">
        <v>13.2</v>
      </c>
    </row>
    <row r="65" spans="1:14" ht="13.5">
      <c r="A65" s="48"/>
      <c r="B65" s="5" t="s">
        <v>77</v>
      </c>
      <c r="C65" s="17">
        <v>18777.2</v>
      </c>
      <c r="D65" s="19">
        <v>1844.9</v>
      </c>
      <c r="E65" s="19">
        <v>101.3</v>
      </c>
      <c r="F65" s="13">
        <f t="shared" si="2"/>
        <v>8931</v>
      </c>
      <c r="G65" s="15">
        <v>6665</v>
      </c>
      <c r="H65" s="15">
        <v>2266</v>
      </c>
      <c r="I65" s="28">
        <v>94.9</v>
      </c>
      <c r="J65" s="19">
        <v>9.3</v>
      </c>
      <c r="K65" s="19">
        <v>0.5</v>
      </c>
      <c r="L65" s="21">
        <v>45.1</v>
      </c>
      <c r="M65" s="19">
        <v>33.7</v>
      </c>
      <c r="N65" s="24">
        <v>11.5</v>
      </c>
    </row>
    <row r="66" spans="1:14" ht="13.5">
      <c r="A66" s="49"/>
      <c r="B66" s="1" t="s">
        <v>78</v>
      </c>
      <c r="C66" s="20">
        <v>22953.7</v>
      </c>
      <c r="D66" s="34">
        <v>2748.6</v>
      </c>
      <c r="E66" s="34">
        <v>466.1</v>
      </c>
      <c r="F66" s="16">
        <f t="shared" si="2"/>
        <v>10442</v>
      </c>
      <c r="G66" s="35">
        <v>7926</v>
      </c>
      <c r="H66" s="35">
        <v>2516</v>
      </c>
      <c r="I66" s="36">
        <v>101</v>
      </c>
      <c r="J66" s="34">
        <v>12.1</v>
      </c>
      <c r="K66" s="34">
        <v>2.1</v>
      </c>
      <c r="L66" s="33">
        <v>45.9</v>
      </c>
      <c r="M66" s="34">
        <v>34.9</v>
      </c>
      <c r="N66" s="25">
        <v>11.1</v>
      </c>
    </row>
    <row r="67" spans="1:14" ht="13.5">
      <c r="A67" s="48"/>
      <c r="B67" s="5" t="s">
        <v>106</v>
      </c>
      <c r="C67" s="31">
        <v>8197.3</v>
      </c>
      <c r="D67" s="19">
        <v>828.3</v>
      </c>
      <c r="E67" s="19">
        <v>23</v>
      </c>
      <c r="F67" s="14">
        <f t="shared" si="2"/>
        <v>3602</v>
      </c>
      <c r="G67" s="15">
        <v>2329</v>
      </c>
      <c r="H67" s="15">
        <v>1273</v>
      </c>
      <c r="I67" s="28">
        <v>102.4</v>
      </c>
      <c r="J67" s="19">
        <v>10.3</v>
      </c>
      <c r="K67" s="19">
        <v>0.3</v>
      </c>
      <c r="L67" s="21">
        <v>45</v>
      </c>
      <c r="M67" s="19">
        <v>29.1</v>
      </c>
      <c r="N67" s="24">
        <v>15.9</v>
      </c>
    </row>
    <row r="68" spans="1:14" ht="13.5">
      <c r="A68" s="48"/>
      <c r="B68" s="5" t="s">
        <v>79</v>
      </c>
      <c r="C68" s="17">
        <v>5771.5</v>
      </c>
      <c r="D68" s="31">
        <v>685</v>
      </c>
      <c r="E68" s="31">
        <v>17.5</v>
      </c>
      <c r="F68" s="13">
        <f t="shared" si="2"/>
        <v>2744</v>
      </c>
      <c r="G68" s="32">
        <v>2195</v>
      </c>
      <c r="H68" s="32">
        <v>549</v>
      </c>
      <c r="I68" s="26">
        <v>100.2</v>
      </c>
      <c r="J68" s="31">
        <v>11.9</v>
      </c>
      <c r="K68" s="31">
        <v>0.3</v>
      </c>
      <c r="L68" s="21">
        <v>47.6</v>
      </c>
      <c r="M68" s="31">
        <v>38.1</v>
      </c>
      <c r="N68" s="24">
        <v>9.5</v>
      </c>
    </row>
    <row r="69" spans="1:14" ht="13.5">
      <c r="A69" s="48"/>
      <c r="B69" s="5" t="s">
        <v>80</v>
      </c>
      <c r="C69" s="17">
        <v>6609.4</v>
      </c>
      <c r="D69" s="19">
        <v>489.2</v>
      </c>
      <c r="E69" s="19">
        <v>117.2</v>
      </c>
      <c r="F69" s="13">
        <f t="shared" si="2"/>
        <v>2982</v>
      </c>
      <c r="G69" s="15">
        <v>1938</v>
      </c>
      <c r="H69" s="15">
        <v>1044</v>
      </c>
      <c r="I69" s="28">
        <v>101.1</v>
      </c>
      <c r="J69" s="19">
        <v>7.5</v>
      </c>
      <c r="K69" s="19">
        <v>1.8</v>
      </c>
      <c r="L69" s="21">
        <v>45.6</v>
      </c>
      <c r="M69" s="19">
        <v>29.6</v>
      </c>
      <c r="N69" s="24">
        <v>16</v>
      </c>
    </row>
    <row r="70" spans="1:14" ht="13.5">
      <c r="A70" s="48"/>
      <c r="B70" s="5" t="s">
        <v>81</v>
      </c>
      <c r="C70" s="17">
        <v>5139</v>
      </c>
      <c r="D70" s="19">
        <v>429</v>
      </c>
      <c r="E70" s="19">
        <v>3</v>
      </c>
      <c r="F70" s="13">
        <f t="shared" si="2"/>
        <v>2672</v>
      </c>
      <c r="G70" s="15">
        <v>1543</v>
      </c>
      <c r="H70" s="15">
        <v>1129</v>
      </c>
      <c r="I70" s="28">
        <v>86.2</v>
      </c>
      <c r="J70" s="19">
        <v>7.2</v>
      </c>
      <c r="K70" s="19">
        <v>0.1</v>
      </c>
      <c r="L70" s="21">
        <v>44.8</v>
      </c>
      <c r="M70" s="19">
        <v>25.9</v>
      </c>
      <c r="N70" s="24">
        <v>18.9</v>
      </c>
    </row>
    <row r="71" spans="1:14" ht="13.5">
      <c r="A71" s="48"/>
      <c r="B71" s="5" t="s">
        <v>82</v>
      </c>
      <c r="C71" s="17">
        <v>5111.1</v>
      </c>
      <c r="D71" s="19">
        <v>484.1</v>
      </c>
      <c r="E71" s="19">
        <v>11</v>
      </c>
      <c r="F71" s="13">
        <f t="shared" si="2"/>
        <v>2374</v>
      </c>
      <c r="G71" s="15">
        <v>1533</v>
      </c>
      <c r="H71" s="15">
        <v>841</v>
      </c>
      <c r="I71" s="28">
        <v>85.1</v>
      </c>
      <c r="J71" s="19">
        <v>8.1</v>
      </c>
      <c r="K71" s="19">
        <v>0.2</v>
      </c>
      <c r="L71" s="21">
        <v>39.5</v>
      </c>
      <c r="M71" s="19">
        <v>25.5</v>
      </c>
      <c r="N71" s="24">
        <v>14</v>
      </c>
    </row>
    <row r="72" spans="1:14" ht="13.5">
      <c r="A72" s="48"/>
      <c r="B72" s="5" t="s">
        <v>83</v>
      </c>
      <c r="C72" s="17">
        <v>8844.2</v>
      </c>
      <c r="D72" s="19">
        <v>1021.1</v>
      </c>
      <c r="E72" s="19">
        <v>319.1</v>
      </c>
      <c r="F72" s="13">
        <f t="shared" si="2"/>
        <v>4104</v>
      </c>
      <c r="G72" s="15">
        <v>2979</v>
      </c>
      <c r="H72" s="15">
        <v>1125</v>
      </c>
      <c r="I72" s="28">
        <v>103.2</v>
      </c>
      <c r="J72" s="19">
        <v>11.9</v>
      </c>
      <c r="K72" s="19">
        <v>3.7</v>
      </c>
      <c r="L72" s="21">
        <v>47.9</v>
      </c>
      <c r="M72" s="19">
        <v>34.7</v>
      </c>
      <c r="N72" s="24">
        <v>13.1</v>
      </c>
    </row>
    <row r="73" spans="1:14" ht="13.5">
      <c r="A73" s="48"/>
      <c r="B73" s="5" t="s">
        <v>84</v>
      </c>
      <c r="C73" s="17">
        <v>7054.6</v>
      </c>
      <c r="D73" s="19">
        <v>776.8</v>
      </c>
      <c r="E73" s="19">
        <v>20.8</v>
      </c>
      <c r="F73" s="13">
        <f t="shared" si="2"/>
        <v>3214</v>
      </c>
      <c r="G73" s="15">
        <v>2532</v>
      </c>
      <c r="H73" s="15">
        <v>682</v>
      </c>
      <c r="I73" s="28">
        <v>94.5</v>
      </c>
      <c r="J73" s="19">
        <v>10.4</v>
      </c>
      <c r="K73" s="19">
        <v>0.3</v>
      </c>
      <c r="L73" s="21">
        <v>43.1</v>
      </c>
      <c r="M73" s="19">
        <v>33.9</v>
      </c>
      <c r="N73" s="24">
        <v>9.1</v>
      </c>
    </row>
    <row r="74" spans="1:14" ht="13.5">
      <c r="A74" s="48"/>
      <c r="B74" s="5" t="s">
        <v>85</v>
      </c>
      <c r="C74" s="17">
        <v>9985.4</v>
      </c>
      <c r="D74" s="19">
        <v>1006.7</v>
      </c>
      <c r="E74" s="19">
        <v>22.7</v>
      </c>
      <c r="F74" s="13">
        <f aca="true" t="shared" si="3" ref="F74:F93">SUM(G74:H74)</f>
        <v>4644</v>
      </c>
      <c r="G74" s="15">
        <v>3582</v>
      </c>
      <c r="H74" s="15">
        <v>1062</v>
      </c>
      <c r="I74" s="28">
        <v>94</v>
      </c>
      <c r="J74" s="17">
        <v>9.5</v>
      </c>
      <c r="K74" s="19">
        <v>0.2</v>
      </c>
      <c r="L74" s="21">
        <v>43.7</v>
      </c>
      <c r="M74" s="19">
        <v>33.7</v>
      </c>
      <c r="N74" s="24">
        <v>10</v>
      </c>
    </row>
    <row r="75" spans="1:14" ht="13.5">
      <c r="A75" s="48"/>
      <c r="B75" s="5" t="s">
        <v>86</v>
      </c>
      <c r="C75" s="17">
        <v>4755.4</v>
      </c>
      <c r="D75" s="19">
        <v>409.1</v>
      </c>
      <c r="E75" s="19">
        <v>12.3</v>
      </c>
      <c r="F75" s="13">
        <f t="shared" si="3"/>
        <v>2485</v>
      </c>
      <c r="G75" s="15">
        <v>1932</v>
      </c>
      <c r="H75" s="15">
        <v>553</v>
      </c>
      <c r="I75" s="28">
        <v>97.3</v>
      </c>
      <c r="J75" s="19">
        <v>8.4</v>
      </c>
      <c r="K75" s="19">
        <v>0.3</v>
      </c>
      <c r="L75" s="21">
        <v>50.9</v>
      </c>
      <c r="M75" s="19">
        <v>39.5</v>
      </c>
      <c r="N75" s="24">
        <v>11.3</v>
      </c>
    </row>
    <row r="76" spans="1:14" ht="13.5">
      <c r="A76" s="48"/>
      <c r="B76" s="5" t="s">
        <v>87</v>
      </c>
      <c r="C76" s="17">
        <v>6983.8</v>
      </c>
      <c r="D76" s="19">
        <v>824.6</v>
      </c>
      <c r="E76" s="19">
        <v>29.2</v>
      </c>
      <c r="F76" s="13">
        <f t="shared" si="3"/>
        <v>3332</v>
      </c>
      <c r="G76" s="15">
        <v>2366</v>
      </c>
      <c r="H76" s="15">
        <v>966</v>
      </c>
      <c r="I76" s="28">
        <v>107.1</v>
      </c>
      <c r="J76" s="19">
        <v>12.6</v>
      </c>
      <c r="K76" s="19">
        <v>0.4</v>
      </c>
      <c r="L76" s="21">
        <v>51.1</v>
      </c>
      <c r="M76" s="19">
        <v>36.3</v>
      </c>
      <c r="N76" s="24">
        <v>14.8</v>
      </c>
    </row>
    <row r="77" spans="1:14" ht="13.5">
      <c r="A77" s="48" t="s">
        <v>62</v>
      </c>
      <c r="B77" s="5" t="s">
        <v>88</v>
      </c>
      <c r="C77" s="17">
        <v>5808.6</v>
      </c>
      <c r="D77" s="19">
        <v>610.6</v>
      </c>
      <c r="E77" s="19">
        <v>11</v>
      </c>
      <c r="F77" s="13">
        <f t="shared" si="3"/>
        <v>3038</v>
      </c>
      <c r="G77" s="15">
        <v>2664</v>
      </c>
      <c r="H77" s="15">
        <v>374</v>
      </c>
      <c r="I77" s="28">
        <v>98.1</v>
      </c>
      <c r="J77" s="19">
        <v>10.3</v>
      </c>
      <c r="K77" s="19">
        <v>0.2</v>
      </c>
      <c r="L77" s="21">
        <v>51.3</v>
      </c>
      <c r="M77" s="19">
        <v>45</v>
      </c>
      <c r="N77" s="24">
        <v>6.3</v>
      </c>
    </row>
    <row r="78" spans="1:14" ht="13.5">
      <c r="A78" s="48" t="s">
        <v>64</v>
      </c>
      <c r="B78" s="5" t="s">
        <v>89</v>
      </c>
      <c r="C78" s="17">
        <v>8296.7</v>
      </c>
      <c r="D78" s="19">
        <v>1029.4</v>
      </c>
      <c r="E78" s="19">
        <v>23.3</v>
      </c>
      <c r="F78" s="13">
        <f t="shared" si="3"/>
        <v>3638</v>
      </c>
      <c r="G78" s="15">
        <v>3059</v>
      </c>
      <c r="H78" s="15">
        <v>579</v>
      </c>
      <c r="I78" s="28">
        <v>112</v>
      </c>
      <c r="J78" s="19">
        <v>13.9</v>
      </c>
      <c r="K78" s="19">
        <v>0.3</v>
      </c>
      <c r="L78" s="21">
        <v>49.1</v>
      </c>
      <c r="M78" s="19">
        <v>41.3</v>
      </c>
      <c r="N78" s="24">
        <v>7.8</v>
      </c>
    </row>
    <row r="79" spans="1:14" ht="13.5">
      <c r="A79" s="48"/>
      <c r="B79" s="5" t="s">
        <v>90</v>
      </c>
      <c r="C79" s="17">
        <v>4694.4</v>
      </c>
      <c r="D79" s="19">
        <v>372.6</v>
      </c>
      <c r="E79" s="19">
        <v>11.8</v>
      </c>
      <c r="F79" s="13">
        <f t="shared" si="3"/>
        <v>2291</v>
      </c>
      <c r="G79" s="15">
        <v>1367</v>
      </c>
      <c r="H79" s="15">
        <v>924</v>
      </c>
      <c r="I79" s="28">
        <v>81</v>
      </c>
      <c r="J79" s="19">
        <v>6.4</v>
      </c>
      <c r="K79" s="19">
        <v>0.2</v>
      </c>
      <c r="L79" s="21">
        <v>39.6</v>
      </c>
      <c r="M79" s="19">
        <v>23.6</v>
      </c>
      <c r="N79" s="24">
        <v>16</v>
      </c>
    </row>
    <row r="80" spans="1:14" ht="13.5">
      <c r="A80" s="48" t="s">
        <v>66</v>
      </c>
      <c r="B80" s="5" t="s">
        <v>91</v>
      </c>
      <c r="C80" s="17">
        <v>3611.5</v>
      </c>
      <c r="D80" s="19">
        <v>327</v>
      </c>
      <c r="E80" s="19">
        <v>7.5</v>
      </c>
      <c r="F80" s="13">
        <f t="shared" si="3"/>
        <v>1710</v>
      </c>
      <c r="G80" s="15">
        <v>1151</v>
      </c>
      <c r="H80" s="15">
        <v>559</v>
      </c>
      <c r="I80" s="28">
        <v>119.8</v>
      </c>
      <c r="J80" s="19">
        <v>10.8</v>
      </c>
      <c r="K80" s="19">
        <v>0.2</v>
      </c>
      <c r="L80" s="21">
        <v>56.7</v>
      </c>
      <c r="M80" s="19">
        <v>38.2</v>
      </c>
      <c r="N80" s="24">
        <v>18.5</v>
      </c>
    </row>
    <row r="81" spans="1:14" ht="13.5">
      <c r="A81" s="48" t="s">
        <v>68</v>
      </c>
      <c r="B81" s="5" t="s">
        <v>92</v>
      </c>
      <c r="C81" s="17">
        <v>11454.2</v>
      </c>
      <c r="D81" s="19">
        <v>946</v>
      </c>
      <c r="E81" s="19">
        <v>22.2</v>
      </c>
      <c r="F81" s="13">
        <f t="shared" si="3"/>
        <v>5344</v>
      </c>
      <c r="G81" s="15">
        <v>3469</v>
      </c>
      <c r="H81" s="15">
        <v>1875</v>
      </c>
      <c r="I81" s="28">
        <v>86.9</v>
      </c>
      <c r="J81" s="19">
        <v>7.2</v>
      </c>
      <c r="K81" s="19">
        <v>0.2</v>
      </c>
      <c r="L81" s="21">
        <v>40.5</v>
      </c>
      <c r="M81" s="19">
        <v>26.3</v>
      </c>
      <c r="N81" s="24">
        <v>14.2</v>
      </c>
    </row>
    <row r="82" spans="1:14" ht="13.5">
      <c r="A82" s="48" t="s">
        <v>93</v>
      </c>
      <c r="B82" s="5" t="s">
        <v>94</v>
      </c>
      <c r="C82" s="17">
        <v>6812.6</v>
      </c>
      <c r="D82" s="19">
        <v>620.8</v>
      </c>
      <c r="E82" s="19">
        <v>9.8</v>
      </c>
      <c r="F82" s="13">
        <f t="shared" si="3"/>
        <v>3192</v>
      </c>
      <c r="G82" s="15">
        <v>2280</v>
      </c>
      <c r="H82" s="15">
        <v>912</v>
      </c>
      <c r="I82" s="28">
        <v>111.8</v>
      </c>
      <c r="J82" s="19">
        <v>10.2</v>
      </c>
      <c r="K82" s="19">
        <v>0.2</v>
      </c>
      <c r="L82" s="21">
        <f aca="true" t="shared" si="4" ref="L82:L93">SUM(M82:N82)</f>
        <v>52.4</v>
      </c>
      <c r="M82" s="19">
        <v>37.4</v>
      </c>
      <c r="N82" s="24">
        <v>15</v>
      </c>
    </row>
    <row r="83" spans="1:14" ht="13.5">
      <c r="A83" s="48" t="s">
        <v>95</v>
      </c>
      <c r="B83" s="5" t="s">
        <v>96</v>
      </c>
      <c r="C83" s="17">
        <v>6523.2</v>
      </c>
      <c r="D83" s="19">
        <v>859.2</v>
      </c>
      <c r="E83" s="19">
        <v>23</v>
      </c>
      <c r="F83" s="13">
        <f t="shared" si="3"/>
        <v>3050</v>
      </c>
      <c r="G83" s="15">
        <v>1937</v>
      </c>
      <c r="H83" s="15">
        <v>1113</v>
      </c>
      <c r="I83" s="28">
        <v>95.4</v>
      </c>
      <c r="J83" s="19">
        <v>12.6</v>
      </c>
      <c r="K83" s="19">
        <v>0.3</v>
      </c>
      <c r="L83" s="21">
        <f t="shared" si="4"/>
        <v>44.6</v>
      </c>
      <c r="M83" s="19">
        <v>28.3</v>
      </c>
      <c r="N83" s="24">
        <v>16.3</v>
      </c>
    </row>
    <row r="84" spans="1:14" ht="13.5">
      <c r="A84" s="48" t="s">
        <v>75</v>
      </c>
      <c r="B84" s="5" t="s">
        <v>97</v>
      </c>
      <c r="C84" s="17">
        <v>11943</v>
      </c>
      <c r="D84" s="19">
        <v>1363.4</v>
      </c>
      <c r="E84" s="19">
        <v>195.6</v>
      </c>
      <c r="F84" s="13">
        <f t="shared" si="3"/>
        <v>5471</v>
      </c>
      <c r="G84" s="15">
        <v>4402</v>
      </c>
      <c r="H84" s="15">
        <v>1069</v>
      </c>
      <c r="I84" s="28">
        <v>101.5</v>
      </c>
      <c r="J84" s="19">
        <v>11.6</v>
      </c>
      <c r="K84" s="19">
        <v>1.7</v>
      </c>
      <c r="L84" s="21">
        <f t="shared" si="4"/>
        <v>46.5</v>
      </c>
      <c r="M84" s="19">
        <v>37.4</v>
      </c>
      <c r="N84" s="24">
        <v>9.1</v>
      </c>
    </row>
    <row r="85" spans="1:14" ht="13.5">
      <c r="A85" s="48"/>
      <c r="B85" s="5" t="s">
        <v>98</v>
      </c>
      <c r="C85" s="17">
        <v>5186.9</v>
      </c>
      <c r="D85" s="19">
        <v>458.3</v>
      </c>
      <c r="E85" s="19">
        <v>9.6</v>
      </c>
      <c r="F85" s="13">
        <f t="shared" si="3"/>
        <v>2527</v>
      </c>
      <c r="G85" s="15">
        <v>1502</v>
      </c>
      <c r="H85" s="15">
        <v>1025</v>
      </c>
      <c r="I85" s="28">
        <v>97.2</v>
      </c>
      <c r="J85" s="19">
        <v>8.6</v>
      </c>
      <c r="K85" s="19">
        <v>0.2</v>
      </c>
      <c r="L85" s="21">
        <f t="shared" si="4"/>
        <v>47.3</v>
      </c>
      <c r="M85" s="19">
        <v>28.1</v>
      </c>
      <c r="N85" s="24">
        <v>19.2</v>
      </c>
    </row>
    <row r="86" spans="1:14" ht="13.5">
      <c r="A86" s="48"/>
      <c r="B86" s="5" t="s">
        <v>99</v>
      </c>
      <c r="C86" s="17">
        <v>5927.7</v>
      </c>
      <c r="D86" s="19">
        <v>553.4</v>
      </c>
      <c r="E86" s="19">
        <v>10.3</v>
      </c>
      <c r="F86" s="13">
        <f t="shared" si="3"/>
        <v>2873</v>
      </c>
      <c r="G86" s="15">
        <v>2323</v>
      </c>
      <c r="H86" s="15">
        <v>550</v>
      </c>
      <c r="I86" s="28">
        <v>102.6</v>
      </c>
      <c r="J86" s="19">
        <v>9.6</v>
      </c>
      <c r="K86" s="19">
        <v>0.2</v>
      </c>
      <c r="L86" s="21">
        <f t="shared" si="4"/>
        <v>49.7</v>
      </c>
      <c r="M86" s="19">
        <v>40.2</v>
      </c>
      <c r="N86" s="24">
        <v>9.5</v>
      </c>
    </row>
    <row r="87" spans="1:14" ht="13.5">
      <c r="A87" s="48"/>
      <c r="B87" s="5" t="s">
        <v>107</v>
      </c>
      <c r="C87" s="17">
        <v>8178.7</v>
      </c>
      <c r="D87" s="19">
        <v>761.4</v>
      </c>
      <c r="E87" s="19">
        <v>11.3</v>
      </c>
      <c r="F87" s="13">
        <f t="shared" si="3"/>
        <v>3885</v>
      </c>
      <c r="G87" s="15">
        <v>3044</v>
      </c>
      <c r="H87" s="15">
        <v>841</v>
      </c>
      <c r="I87" s="28">
        <v>102.6</v>
      </c>
      <c r="J87" s="19">
        <v>9.6</v>
      </c>
      <c r="K87" s="19">
        <v>0.1</v>
      </c>
      <c r="L87" s="21">
        <f t="shared" si="4"/>
        <v>48.800000000000004</v>
      </c>
      <c r="M87" s="19">
        <v>38.2</v>
      </c>
      <c r="N87" s="24">
        <v>10.6</v>
      </c>
    </row>
    <row r="88" spans="1:14" ht="13.5">
      <c r="A88" s="48"/>
      <c r="B88" s="5" t="s">
        <v>100</v>
      </c>
      <c r="C88" s="17">
        <v>10504.8</v>
      </c>
      <c r="D88" s="19">
        <v>760</v>
      </c>
      <c r="E88" s="19">
        <v>1.8</v>
      </c>
      <c r="F88" s="13">
        <f t="shared" si="3"/>
        <v>4601</v>
      </c>
      <c r="G88" s="15">
        <v>2870</v>
      </c>
      <c r="H88" s="15">
        <v>1731</v>
      </c>
      <c r="I88" s="28">
        <v>97.3</v>
      </c>
      <c r="J88" s="19">
        <v>7</v>
      </c>
      <c r="K88" s="19">
        <v>0</v>
      </c>
      <c r="L88" s="21">
        <f t="shared" si="4"/>
        <v>42.6</v>
      </c>
      <c r="M88" s="19">
        <v>26.6</v>
      </c>
      <c r="N88" s="24">
        <v>16</v>
      </c>
    </row>
    <row r="89" spans="1:14" ht="13.5">
      <c r="A89" s="48"/>
      <c r="B89" s="5" t="s">
        <v>101</v>
      </c>
      <c r="C89" s="17">
        <v>9767</v>
      </c>
      <c r="D89" s="19">
        <v>1019.1</v>
      </c>
      <c r="E89" s="19">
        <v>160.9</v>
      </c>
      <c r="F89" s="13">
        <f t="shared" si="3"/>
        <v>4419</v>
      </c>
      <c r="G89" s="15">
        <v>3374</v>
      </c>
      <c r="H89" s="15">
        <v>1045</v>
      </c>
      <c r="I89" s="28">
        <v>99.3</v>
      </c>
      <c r="J89" s="19">
        <v>10.4</v>
      </c>
      <c r="K89" s="19">
        <v>1.6</v>
      </c>
      <c r="L89" s="21">
        <f t="shared" si="4"/>
        <v>44.9</v>
      </c>
      <c r="M89" s="19">
        <v>34.3</v>
      </c>
      <c r="N89" s="24">
        <v>10.6</v>
      </c>
    </row>
    <row r="90" spans="1:14" ht="13.5">
      <c r="A90" s="48"/>
      <c r="B90" s="5" t="s">
        <v>102</v>
      </c>
      <c r="C90" s="17">
        <v>15150.6</v>
      </c>
      <c r="D90" s="19">
        <v>1603</v>
      </c>
      <c r="E90" s="19">
        <v>43.6</v>
      </c>
      <c r="F90" s="13">
        <f t="shared" si="3"/>
        <v>6881</v>
      </c>
      <c r="G90" s="15">
        <v>5102</v>
      </c>
      <c r="H90" s="15">
        <v>1779</v>
      </c>
      <c r="I90" s="28">
        <v>103.5</v>
      </c>
      <c r="J90" s="19">
        <v>11</v>
      </c>
      <c r="K90" s="19">
        <v>0.3</v>
      </c>
      <c r="L90" s="21">
        <v>47</v>
      </c>
      <c r="M90" s="19">
        <v>34.9</v>
      </c>
      <c r="N90" s="24">
        <v>12.2</v>
      </c>
    </row>
    <row r="91" spans="1:14" ht="13.5">
      <c r="A91" s="48"/>
      <c r="B91" s="5" t="s">
        <v>103</v>
      </c>
      <c r="C91" s="17">
        <v>6797.2</v>
      </c>
      <c r="D91" s="19">
        <v>579</v>
      </c>
      <c r="E91" s="19">
        <v>8.2</v>
      </c>
      <c r="F91" s="13">
        <f t="shared" si="3"/>
        <v>3235</v>
      </c>
      <c r="G91" s="15">
        <v>2266</v>
      </c>
      <c r="H91" s="15">
        <v>969</v>
      </c>
      <c r="I91" s="28">
        <v>91.8</v>
      </c>
      <c r="J91" s="19">
        <v>7.8</v>
      </c>
      <c r="K91" s="19">
        <v>0.1</v>
      </c>
      <c r="L91" s="21">
        <f t="shared" si="4"/>
        <v>43.7</v>
      </c>
      <c r="M91" s="19">
        <v>30.6</v>
      </c>
      <c r="N91" s="24">
        <v>13.1</v>
      </c>
    </row>
    <row r="92" spans="1:14" ht="13.5">
      <c r="A92" s="48"/>
      <c r="B92" s="5" t="s">
        <v>104</v>
      </c>
      <c r="C92" s="31">
        <v>5365.9</v>
      </c>
      <c r="D92" s="19">
        <v>411.8</v>
      </c>
      <c r="E92" s="19">
        <v>5.1</v>
      </c>
      <c r="F92" s="32">
        <f t="shared" si="3"/>
        <v>2704</v>
      </c>
      <c r="G92" s="15">
        <v>2057</v>
      </c>
      <c r="H92" s="15">
        <v>647</v>
      </c>
      <c r="I92" s="28">
        <v>99.2</v>
      </c>
      <c r="J92" s="19">
        <v>7.6</v>
      </c>
      <c r="K92" s="19">
        <v>0.1</v>
      </c>
      <c r="L92" s="21">
        <f t="shared" si="4"/>
        <v>50</v>
      </c>
      <c r="M92" s="19">
        <v>38</v>
      </c>
      <c r="N92" s="24">
        <v>12</v>
      </c>
    </row>
    <row r="93" spans="1:14" ht="13.5">
      <c r="A93" s="49"/>
      <c r="B93" s="1" t="s">
        <v>105</v>
      </c>
      <c r="C93" s="20">
        <v>13424.4</v>
      </c>
      <c r="D93" s="20">
        <v>1333.3</v>
      </c>
      <c r="E93" s="20">
        <v>166.1</v>
      </c>
      <c r="F93" s="16">
        <f t="shared" si="3"/>
        <v>6262</v>
      </c>
      <c r="G93" s="16">
        <v>4362</v>
      </c>
      <c r="H93" s="16">
        <v>1900</v>
      </c>
      <c r="I93" s="29">
        <v>101.8</v>
      </c>
      <c r="J93" s="20">
        <v>10.1</v>
      </c>
      <c r="K93" s="20">
        <v>1.3</v>
      </c>
      <c r="L93" s="33">
        <f t="shared" si="4"/>
        <v>47.5</v>
      </c>
      <c r="M93" s="20">
        <v>33.1</v>
      </c>
      <c r="N93" s="25">
        <v>14.4</v>
      </c>
    </row>
    <row r="94" ht="6" customHeight="1"/>
  </sheetData>
  <mergeCells count="1">
    <mergeCell ref="M2:N2"/>
  </mergeCells>
  <printOptions/>
  <pageMargins left="0.43" right="0.21" top="0.41" bottom="0.18" header="0.23" footer="0.21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D43" sqref="D4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2003-04-08T05:00:50Z</cp:lastPrinted>
  <dcterms:created xsi:type="dcterms:W3CDTF">2000-12-14T06:02:00Z</dcterms:created>
  <dcterms:modified xsi:type="dcterms:W3CDTF">2003-04-08T05:00:53Z</dcterms:modified>
  <cp:category/>
  <cp:version/>
  <cp:contentType/>
  <cp:contentStatus/>
</cp:coreProperties>
</file>