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208" activeTab="0"/>
  </bookViews>
  <sheets>
    <sheet name="087" sheetId="1" r:id="rId1"/>
  </sheets>
  <definedNames>
    <definedName name="_xlnm.Print_Area" localSheetId="0">'087'!$A$1:$CD$22</definedName>
  </definedNames>
  <calcPr fullCalcOnLoad="1"/>
</workbook>
</file>

<file path=xl/sharedStrings.xml><?xml version="1.0" encoding="utf-8"?>
<sst xmlns="http://schemas.openxmlformats.org/spreadsheetml/2006/main" count="156" uniqueCount="60">
  <si>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</si>
  <si>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</si>
  <si>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</si>
  <si>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</si>
  <si>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</si>
  <si>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</si>
  <si>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</si>
  <si>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男</t>
  </si>
  <si>
    <t>女</t>
  </si>
  <si>
    <t>人</t>
  </si>
  <si>
    <t>％</t>
  </si>
  <si>
    <t>左記以外の者</t>
  </si>
  <si>
    <t>特別支援学校
高等部（専攻科）</t>
  </si>
  <si>
    <t>専修学校
（専門課程）
進学者（Ｂ）</t>
  </si>
  <si>
    <t xml:space="preserve">　専修学校（一般課程）等入学者 （Ｃ）  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</si>
  <si>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</si>
  <si>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</si>
  <si>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</si>
  <si>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</si>
  <si>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</si>
  <si>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</si>
  <si>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大学・短期大学
（別科）</t>
  </si>
  <si>
    <t>不詳・死亡の者</t>
  </si>
  <si>
    <t>総　　数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</si>
  <si>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</si>
  <si>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</si>
  <si>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大学等進学率
（大学等進学者数÷
卒業者総数）×100</t>
  </si>
  <si>
    <t>卒業者に占める
就職者の割合
（就職者数÷卒業者
総数）×100</t>
  </si>
  <si>
    <t>自営業主等</t>
  </si>
  <si>
    <t>無期雇用</t>
  </si>
  <si>
    <t>[100] 状況別卒業者数・進学率・卒業者に占める就職者の割合・入学志願者数</t>
  </si>
  <si>
    <t>令和元年度間</t>
  </si>
  <si>
    <t>大阪市</t>
  </si>
  <si>
    <t>堺市</t>
  </si>
  <si>
    <t>岸和田市</t>
  </si>
  <si>
    <t>貝塚市</t>
  </si>
  <si>
    <t>枚方市</t>
  </si>
  <si>
    <t>茨木市</t>
  </si>
  <si>
    <t>公立</t>
  </si>
  <si>
    <t>私立</t>
  </si>
  <si>
    <t>Ｅ「有期雇用」のうち雇用契約期間が一年以上、かつフルタイム勤務相当の者（再掲）</t>
  </si>
  <si>
    <t>有期雇用</t>
  </si>
  <si>
    <t>臨時労働者</t>
  </si>
  <si>
    <t>常用労働者</t>
  </si>
  <si>
    <t>就　職　者　等（左記Ａ､Ｂ､Ｃ､Ｄを除く）　（Ｅ）</t>
  </si>
  <si>
    <t>Ａのうち</t>
  </si>
  <si>
    <t>Ｃのうち</t>
  </si>
  <si>
    <t>平成３０年度間</t>
  </si>
  <si>
    <t>a)1,170</t>
  </si>
  <si>
    <t>a)730</t>
  </si>
  <si>
    <t>a)440</t>
  </si>
  <si>
    <t>b)1,005</t>
  </si>
  <si>
    <t>b)2,097</t>
  </si>
  <si>
    <t>b)1,092</t>
  </si>
  <si>
    <t>…</t>
  </si>
  <si>
    <t>左記Ａ、Ｂ、Ｃ、Ｄのうち
就職している者（再掲）</t>
  </si>
  <si>
    <t xml:space="preserve"> 　　　2 　 「大学等進学率」は就職しながら進学した者を含めて算出した。</t>
  </si>
  <si>
    <t>　 　　3　  「卒業者に占める就職者の割合」は、大学等進学者、専修学校（専門課程）進学者、専修学校（一般課程）等入学者及び公共職業能力開発施設等入学者のうち、就職している者を含めて算出した。</t>
  </si>
  <si>
    <t>(注）  1    a)　「自営業主等」､「無期雇用」及び「有期雇用のうち雇用契約期間が一年以上、かつフルタイム勤務相当」の合計</t>
  </si>
  <si>
    <t xml:space="preserve">            b)　「有期雇用のうち雇用契約期間が一年未満で期間の定めがある者」及び「雇用契約期間の長さにかかわらす短時間勤務の者」を含む。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</si>
</sst>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  <numFmt numFmtId="185" formatCode="0.0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2" xfId="0" applyNumberFormat="1" applyFont="1" applyBorder="1" applyAlignment="1" applyProtection="1" quotePrefix="1">
      <alignment horizontal="left" vertical="center"/>
      <protection/>
    </xf>
    <xf numFmtId="176" fontId="12" fillId="0" borderId="12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76" fontId="4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176" fontId="4" fillId="33" borderId="13" xfId="0" applyNumberFormat="1" applyFont="1" applyFill="1" applyBorder="1" applyAlignment="1" applyProtection="1">
      <alignment horizontal="right" vertical="center"/>
      <protection/>
    </xf>
    <xf numFmtId="176" fontId="4" fillId="33" borderId="0" xfId="0" applyNumberFormat="1" applyFont="1" applyFill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right" vertical="center"/>
      <protection/>
    </xf>
    <xf numFmtId="176" fontId="4" fillId="33" borderId="0" xfId="0" applyNumberFormat="1" applyFont="1" applyFill="1" applyBorder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left" vertical="center"/>
      <protection/>
    </xf>
    <xf numFmtId="0" fontId="4" fillId="33" borderId="0" xfId="0" applyFont="1" applyFill="1" applyAlignment="1" applyProtection="1" quotePrefix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176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3" fontId="10" fillId="33" borderId="14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0" fontId="4" fillId="33" borderId="13" xfId="0" applyNumberFormat="1" applyFont="1" applyFill="1" applyBorder="1" applyAlignment="1" applyProtection="1">
      <alignment horizontal="distributed" vertical="top"/>
      <protection locked="0"/>
    </xf>
    <xf numFmtId="0" fontId="10" fillId="33" borderId="13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76" fontId="5" fillId="33" borderId="15" xfId="0" applyNumberFormat="1" applyFont="1" applyFill="1" applyBorder="1" applyAlignment="1" applyProtection="1">
      <alignment horizontal="distributed" vertic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9" fillId="0" borderId="12" xfId="0" applyFont="1" applyBorder="1" applyAlignment="1" applyProtection="1">
      <alignment vertical="top"/>
      <protection/>
    </xf>
    <xf numFmtId="176" fontId="5" fillId="33" borderId="16" xfId="0" applyNumberFormat="1" applyFont="1" applyFill="1" applyBorder="1" applyAlignment="1" applyProtection="1">
      <alignment horizontal="distributed" vertical="center"/>
      <protection/>
    </xf>
    <xf numFmtId="176" fontId="5" fillId="33" borderId="17" xfId="0" applyNumberFormat="1" applyFont="1" applyFill="1" applyBorder="1" applyAlignment="1" applyProtection="1">
      <alignment horizontal="distributed" vertical="center"/>
      <protection/>
    </xf>
    <xf numFmtId="183" fontId="10" fillId="33" borderId="18" xfId="49" applyNumberFormat="1" applyFont="1" applyFill="1" applyBorder="1" applyAlignment="1" applyProtection="1">
      <alignment horizontal="right" vertical="top"/>
      <protection locked="0"/>
    </xf>
    <xf numFmtId="183" fontId="10" fillId="33" borderId="12" xfId="49" applyNumberFormat="1" applyFont="1" applyFill="1" applyBorder="1" applyAlignment="1" applyProtection="1">
      <alignment horizontal="right" vertical="top"/>
      <protection locked="0"/>
    </xf>
    <xf numFmtId="183" fontId="4" fillId="33" borderId="12" xfId="49" applyNumberFormat="1" applyFont="1" applyFill="1" applyBorder="1" applyAlignment="1" applyProtection="1">
      <alignment horizontal="right" vertical="top"/>
      <protection locked="0"/>
    </xf>
    <xf numFmtId="184" fontId="10" fillId="33" borderId="12" xfId="49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distributed" vertical="top"/>
      <protection locked="0"/>
    </xf>
    <xf numFmtId="181" fontId="15" fillId="0" borderId="10" xfId="0" applyNumberFormat="1" applyFont="1" applyBorder="1" applyAlignment="1" applyProtection="1">
      <alignment horizontal="distributed" vertical="top"/>
      <protection/>
    </xf>
    <xf numFmtId="176" fontId="14" fillId="33" borderId="19" xfId="0" applyNumberFormat="1" applyFont="1" applyFill="1" applyBorder="1" applyAlignment="1" applyProtection="1">
      <alignment horizontal="left" vertical="center" wrapText="1"/>
      <protection/>
    </xf>
    <xf numFmtId="176" fontId="14" fillId="33" borderId="20" xfId="0" applyNumberFormat="1" applyFont="1" applyFill="1" applyBorder="1" applyAlignment="1" applyProtection="1">
      <alignment horizontal="left" vertical="center" wrapText="1"/>
      <protection/>
    </xf>
    <xf numFmtId="176" fontId="14" fillId="33" borderId="21" xfId="0" applyNumberFormat="1" applyFont="1" applyFill="1" applyBorder="1" applyAlignment="1" applyProtection="1">
      <alignment horizontal="left" vertical="center" wrapText="1"/>
      <protection/>
    </xf>
    <xf numFmtId="176" fontId="14" fillId="33" borderId="14" xfId="0" applyNumberFormat="1" applyFont="1" applyFill="1" applyBorder="1" applyAlignment="1" applyProtection="1">
      <alignment horizontal="left" vertical="center" wrapText="1"/>
      <protection/>
    </xf>
    <xf numFmtId="176" fontId="14" fillId="33" borderId="0" xfId="0" applyNumberFormat="1" applyFont="1" applyFill="1" applyBorder="1" applyAlignment="1" applyProtection="1">
      <alignment horizontal="left" vertical="center" wrapText="1"/>
      <protection/>
    </xf>
    <xf numFmtId="176" fontId="14" fillId="33" borderId="22" xfId="0" applyNumberFormat="1" applyFont="1" applyFill="1" applyBorder="1" applyAlignment="1" applyProtection="1">
      <alignment horizontal="left" vertical="center" wrapText="1"/>
      <protection/>
    </xf>
    <xf numFmtId="176" fontId="14" fillId="33" borderId="18" xfId="0" applyNumberFormat="1" applyFont="1" applyFill="1" applyBorder="1" applyAlignment="1" applyProtection="1">
      <alignment horizontal="left" vertical="center" wrapText="1"/>
      <protection/>
    </xf>
    <xf numFmtId="176" fontId="14" fillId="33" borderId="12" xfId="0" applyNumberFormat="1" applyFont="1" applyFill="1" applyBorder="1" applyAlignment="1" applyProtection="1">
      <alignment horizontal="left" vertical="center" wrapText="1"/>
      <protection/>
    </xf>
    <xf numFmtId="176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 quotePrefix="1">
      <alignment horizontal="center" vertical="center" wrapText="1"/>
      <protection/>
    </xf>
    <xf numFmtId="0" fontId="4" fillId="33" borderId="23" xfId="0" applyFont="1" applyFill="1" applyBorder="1" applyAlignment="1" applyProtection="1" quotePrefix="1">
      <alignment horizontal="center" vertical="center" wrapText="1"/>
      <protection/>
    </xf>
    <xf numFmtId="0" fontId="4" fillId="33" borderId="0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2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4" xfId="0" applyNumberFormat="1" applyFont="1" applyFill="1" applyBorder="1" applyAlignment="1" applyProtection="1">
      <alignment horizontal="center" vertical="center"/>
      <protection/>
    </xf>
    <xf numFmtId="176" fontId="5" fillId="33" borderId="0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4" fillId="33" borderId="24" xfId="0" applyNumberFormat="1" applyFont="1" applyFill="1" applyBorder="1" applyAlignment="1" applyProtection="1">
      <alignment horizontal="center" vertical="center" wrapText="1"/>
      <protection/>
    </xf>
    <xf numFmtId="176" fontId="4" fillId="33" borderId="20" xfId="0" applyNumberFormat="1" applyFont="1" applyFill="1" applyBorder="1" applyAlignment="1" applyProtection="1">
      <alignment horizontal="center" vertical="center"/>
      <protection/>
    </xf>
    <xf numFmtId="176" fontId="4" fillId="33" borderId="23" xfId="0" applyNumberFormat="1" applyFont="1" applyFill="1" applyBorder="1" applyAlignment="1" applyProtection="1">
      <alignment horizontal="center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12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6" xfId="0" applyNumberFormat="1" applyFont="1" applyFill="1" applyBorder="1" applyAlignment="1" applyProtection="1">
      <alignment horizontal="center" vertical="center" shrinkToFit="1"/>
      <protection/>
    </xf>
    <xf numFmtId="176" fontId="5" fillId="33" borderId="27" xfId="0" applyNumberFormat="1" applyFont="1" applyFill="1" applyBorder="1" applyAlignment="1" applyProtection="1">
      <alignment horizontal="center" vertical="center" shrinkToFit="1"/>
      <protection/>
    </xf>
    <xf numFmtId="176" fontId="5" fillId="33" borderId="28" xfId="0" applyNumberFormat="1" applyFont="1" applyFill="1" applyBorder="1" applyAlignment="1" applyProtection="1">
      <alignment horizontal="center" vertical="center" shrinkToFit="1"/>
      <protection/>
    </xf>
    <xf numFmtId="176" fontId="5" fillId="33" borderId="19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>
      <alignment horizontal="center" vertical="center" wrapText="1"/>
      <protection/>
    </xf>
    <xf numFmtId="176" fontId="5" fillId="33" borderId="23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12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9" xfId="0" applyNumberFormat="1" applyFont="1" applyFill="1" applyBorder="1" applyAlignment="1" applyProtection="1">
      <alignment horizontal="center" vertical="center" wrapText="1"/>
      <protection/>
    </xf>
    <xf numFmtId="176" fontId="4" fillId="33" borderId="20" xfId="0" applyNumberFormat="1" applyFont="1" applyFill="1" applyBorder="1" applyAlignment="1" applyProtection="1">
      <alignment horizontal="center" vertical="center" wrapText="1"/>
      <protection/>
    </xf>
    <xf numFmtId="176" fontId="4" fillId="33" borderId="23" xfId="0" applyNumberFormat="1" applyFont="1" applyFill="1" applyBorder="1" applyAlignment="1" applyProtection="1">
      <alignment horizontal="center" vertical="center" wrapText="1"/>
      <protection/>
    </xf>
    <xf numFmtId="176" fontId="4" fillId="33" borderId="18" xfId="0" applyNumberFormat="1" applyFont="1" applyFill="1" applyBorder="1" applyAlignment="1" applyProtection="1">
      <alignment horizontal="center" vertical="center" wrapText="1"/>
      <protection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8" xfId="0" applyNumberFormat="1" applyFont="1" applyFill="1" applyBorder="1" applyAlignment="1" applyProtection="1">
      <alignment horizontal="center" vertical="center" wrapText="1"/>
      <protection/>
    </xf>
    <xf numFmtId="176" fontId="5" fillId="33" borderId="29" xfId="0" applyNumberFormat="1" applyFont="1" applyFill="1" applyBorder="1" applyAlignment="1" applyProtection="1">
      <alignment horizontal="center" vertical="center" wrapText="1"/>
      <protection/>
    </xf>
    <xf numFmtId="176" fontId="5" fillId="33" borderId="27" xfId="0" applyNumberFormat="1" applyFont="1" applyFill="1" applyBorder="1" applyAlignment="1" applyProtection="1">
      <alignment horizontal="center" vertical="center" wrapText="1"/>
      <protection/>
    </xf>
    <xf numFmtId="176" fontId="14" fillId="33" borderId="19" xfId="0" applyNumberFormat="1" applyFont="1" applyFill="1" applyBorder="1" applyAlignment="1" applyProtection="1">
      <alignment horizontal="center" vertical="center" wrapText="1"/>
      <protection/>
    </xf>
    <xf numFmtId="176" fontId="14" fillId="33" borderId="20" xfId="0" applyNumberFormat="1" applyFont="1" applyFill="1" applyBorder="1" applyAlignment="1" applyProtection="1">
      <alignment horizontal="center" vertical="center" wrapText="1"/>
      <protection/>
    </xf>
    <xf numFmtId="176" fontId="14" fillId="33" borderId="23" xfId="0" applyNumberFormat="1" applyFont="1" applyFill="1" applyBorder="1" applyAlignment="1" applyProtection="1">
      <alignment horizontal="center" vertical="center" wrapText="1"/>
      <protection/>
    </xf>
    <xf numFmtId="176" fontId="14" fillId="33" borderId="18" xfId="0" applyNumberFormat="1" applyFont="1" applyFill="1" applyBorder="1" applyAlignment="1" applyProtection="1">
      <alignment horizontal="center" vertical="center" wrapText="1"/>
      <protection/>
    </xf>
    <xf numFmtId="176" fontId="14" fillId="33" borderId="12" xfId="0" applyNumberFormat="1" applyFont="1" applyFill="1" applyBorder="1" applyAlignment="1" applyProtection="1">
      <alignment horizontal="center" vertical="center" wrapText="1"/>
      <protection/>
    </xf>
    <xf numFmtId="176" fontId="14" fillId="33" borderId="10" xfId="0" applyNumberFormat="1" applyFont="1" applyFill="1" applyBorder="1" applyAlignment="1" applyProtection="1">
      <alignment horizontal="center" vertical="center" wrapText="1"/>
      <protection/>
    </xf>
    <xf numFmtId="176" fontId="13" fillId="33" borderId="19" xfId="0" applyNumberFormat="1" applyFont="1" applyFill="1" applyBorder="1" applyAlignment="1" applyProtection="1">
      <alignment horizontal="center" vertical="center" wrapText="1"/>
      <protection/>
    </xf>
    <xf numFmtId="176" fontId="13" fillId="33" borderId="20" xfId="0" applyNumberFormat="1" applyFont="1" applyFill="1" applyBorder="1" applyAlignment="1" applyProtection="1">
      <alignment horizontal="center" vertical="center" wrapText="1"/>
      <protection/>
    </xf>
    <xf numFmtId="176" fontId="13" fillId="33" borderId="23" xfId="0" applyNumberFormat="1" applyFont="1" applyFill="1" applyBorder="1" applyAlignment="1" applyProtection="1">
      <alignment horizontal="center" vertical="center" wrapText="1"/>
      <protection/>
    </xf>
    <xf numFmtId="176" fontId="13" fillId="33" borderId="18" xfId="0" applyNumberFormat="1" applyFont="1" applyFill="1" applyBorder="1" applyAlignment="1" applyProtection="1">
      <alignment horizontal="center" vertical="center" wrapText="1"/>
      <protection/>
    </xf>
    <xf numFmtId="176" fontId="13" fillId="33" borderId="12" xfId="0" applyNumberFormat="1" applyFont="1" applyFill="1" applyBorder="1" applyAlignment="1" applyProtection="1">
      <alignment horizontal="center" vertical="center" wrapText="1"/>
      <protection/>
    </xf>
    <xf numFmtId="176" fontId="13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4" xfId="0" applyNumberFormat="1" applyFont="1" applyFill="1" applyBorder="1" applyAlignment="1" applyProtection="1">
      <alignment horizontal="center" vertical="center" wrapText="1"/>
      <protection/>
    </xf>
    <xf numFmtId="176" fontId="5" fillId="33" borderId="0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9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4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8" xfId="0" applyNumberFormat="1" applyFont="1" applyFill="1" applyBorder="1" applyAlignment="1" applyProtection="1" quotePrefix="1">
      <alignment horizontal="distributed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76" fontId="5" fillId="33" borderId="28" xfId="0" applyNumberFormat="1" applyFont="1" applyFill="1" applyBorder="1" applyAlignment="1" applyProtection="1" quotePrefix="1">
      <alignment horizontal="center" vertical="center"/>
      <protection/>
    </xf>
    <xf numFmtId="176" fontId="5" fillId="33" borderId="29" xfId="0" applyNumberFormat="1" applyFont="1" applyFill="1" applyBorder="1" applyAlignment="1" applyProtection="1" quotePrefix="1">
      <alignment horizontal="center" vertical="center"/>
      <protection/>
    </xf>
    <xf numFmtId="176" fontId="5" fillId="33" borderId="27" xfId="0" applyNumberFormat="1" applyFont="1" applyFill="1" applyBorder="1" applyAlignment="1" applyProtection="1" quotePrefix="1">
      <alignment horizontal="center" vertical="center"/>
      <protection/>
    </xf>
    <xf numFmtId="176" fontId="5" fillId="33" borderId="23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3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8" xfId="0" applyNumberFormat="1" applyFont="1" applyFill="1" applyBorder="1" applyAlignment="1" applyProtection="1">
      <alignment horizontal="center" vertical="center"/>
      <protection/>
    </xf>
    <xf numFmtId="176" fontId="5" fillId="33" borderId="29" xfId="0" applyNumberFormat="1" applyFont="1" applyFill="1" applyBorder="1" applyAlignment="1" applyProtection="1">
      <alignment horizontal="center" vertical="center"/>
      <protection/>
    </xf>
    <xf numFmtId="176" fontId="5" fillId="33" borderId="27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4" xfId="0" applyNumberFormat="1" applyFont="1" applyFill="1" applyBorder="1" applyAlignment="1" applyProtection="1">
      <alignment horizontal="center" vertical="center"/>
      <protection/>
    </xf>
    <xf numFmtId="176" fontId="5" fillId="33" borderId="0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2"/>
  <sheetViews>
    <sheetView showGridLines="0" tabSelected="1" zoomScalePageLayoutView="0" workbookViewId="0" topLeftCell="A10">
      <selection activeCell="C22" sqref="C22"/>
    </sheetView>
  </sheetViews>
  <sheetFormatPr defaultColWidth="8.796875" defaultRowHeight="14.25"/>
  <cols>
    <col min="1" max="1" width="13.69921875" style="1" customWidth="1"/>
    <col min="2" max="4" width="8.09765625" style="61" customWidth="1"/>
    <col min="5" max="16" width="6.19921875" style="61" customWidth="1"/>
    <col min="17" max="22" width="4.3984375" style="61" customWidth="1"/>
    <col min="23" max="25" width="5" style="61" customWidth="1"/>
    <col min="26" max="26" width="8.09765625" style="61" customWidth="1"/>
    <col min="27" max="28" width="7.09765625" style="61" customWidth="1"/>
    <col min="29" max="37" width="5.3984375" style="61" customWidth="1"/>
    <col min="38" max="40" width="5" style="61" customWidth="1"/>
    <col min="41" max="44" width="8.09765625" style="61" customWidth="1"/>
    <col min="45" max="52" width="7.09765625" style="61" customWidth="1"/>
    <col min="53" max="53" width="8.09765625" style="61" customWidth="1"/>
    <col min="54" max="55" width="7.5" style="61" customWidth="1"/>
    <col min="56" max="58" width="7.09765625" style="61" customWidth="1"/>
    <col min="59" max="69" width="4.59765625" style="61" customWidth="1"/>
    <col min="70" max="75" width="6.59765625" style="59" customWidth="1"/>
    <col min="76" max="78" width="7.09765625" style="59" customWidth="1"/>
    <col min="79" max="80" width="6.19921875" style="59" customWidth="1"/>
    <col min="81" max="81" width="6.19921875" style="62" customWidth="1"/>
    <col min="82" max="82" width="13.69921875" style="2" customWidth="1"/>
    <col min="83" max="16384" width="8.69921875" style="61" customWidth="1"/>
  </cols>
  <sheetData>
    <row r="1" spans="1:82" s="10" customFormat="1" ht="22.5" customHeight="1">
      <c r="A1" s="10" t="s">
        <v>30</v>
      </c>
      <c r="AL1" s="10" t="str">
        <f>+A1</f>
        <v>[100] 状況別卒業者数・進学率・卒業者に占める就職者の割合・入学志願者数</v>
      </c>
      <c r="CB1" s="11"/>
      <c r="CC1" s="12"/>
      <c r="CD1" s="12"/>
    </row>
    <row r="2" spans="1:82" s="16" customFormat="1" ht="13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0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1:82" s="3" customFormat="1" ht="15" customHeight="1">
      <c r="A3" s="152" t="s">
        <v>2</v>
      </c>
      <c r="B3" s="158" t="s">
        <v>23</v>
      </c>
      <c r="C3" s="159"/>
      <c r="D3" s="160"/>
      <c r="E3" s="155" t="s">
        <v>1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/>
      <c r="Z3" s="113" t="s">
        <v>13</v>
      </c>
      <c r="AA3" s="114"/>
      <c r="AB3" s="115"/>
      <c r="AC3" s="149" t="s">
        <v>14</v>
      </c>
      <c r="AD3" s="150"/>
      <c r="AE3" s="150"/>
      <c r="AF3" s="150"/>
      <c r="AG3" s="150"/>
      <c r="AH3" s="150"/>
      <c r="AI3" s="150"/>
      <c r="AJ3" s="150"/>
      <c r="AK3" s="151"/>
      <c r="AL3" s="113" t="s">
        <v>25</v>
      </c>
      <c r="AM3" s="114"/>
      <c r="AN3" s="115"/>
      <c r="AO3" s="113" t="s">
        <v>44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5"/>
      <c r="BA3" s="95" t="s">
        <v>11</v>
      </c>
      <c r="BB3" s="96"/>
      <c r="BC3" s="97"/>
      <c r="BD3" s="95" t="s">
        <v>22</v>
      </c>
      <c r="BE3" s="96"/>
      <c r="BF3" s="96"/>
      <c r="BG3" s="104" t="s">
        <v>55</v>
      </c>
      <c r="BH3" s="105"/>
      <c r="BI3" s="105"/>
      <c r="BJ3" s="105"/>
      <c r="BK3" s="105"/>
      <c r="BL3" s="105"/>
      <c r="BM3" s="105"/>
      <c r="BN3" s="106"/>
      <c r="BO3" s="65" t="s">
        <v>40</v>
      </c>
      <c r="BP3" s="66"/>
      <c r="BQ3" s="67"/>
      <c r="BR3" s="74" t="s">
        <v>26</v>
      </c>
      <c r="BS3" s="74"/>
      <c r="BT3" s="75"/>
      <c r="BU3" s="80" t="s">
        <v>27</v>
      </c>
      <c r="BV3" s="81"/>
      <c r="BW3" s="82"/>
      <c r="BX3" s="146" t="s">
        <v>15</v>
      </c>
      <c r="BY3" s="147"/>
      <c r="BZ3" s="147"/>
      <c r="CA3" s="147"/>
      <c r="CB3" s="147"/>
      <c r="CC3" s="148"/>
      <c r="CD3" s="143" t="s">
        <v>2</v>
      </c>
    </row>
    <row r="4" spans="1:82" s="3" customFormat="1" ht="15" customHeight="1">
      <c r="A4" s="153"/>
      <c r="B4" s="161"/>
      <c r="C4" s="162"/>
      <c r="D4" s="163"/>
      <c r="E4" s="95" t="s">
        <v>3</v>
      </c>
      <c r="F4" s="96"/>
      <c r="G4" s="97"/>
      <c r="H4" s="95" t="s">
        <v>4</v>
      </c>
      <c r="I4" s="96"/>
      <c r="J4" s="97"/>
      <c r="K4" s="95" t="s">
        <v>5</v>
      </c>
      <c r="L4" s="96"/>
      <c r="M4" s="97"/>
      <c r="N4" s="128" t="s">
        <v>24</v>
      </c>
      <c r="O4" s="129"/>
      <c r="P4" s="130"/>
      <c r="Q4" s="134" t="s">
        <v>21</v>
      </c>
      <c r="R4" s="135"/>
      <c r="S4" s="136"/>
      <c r="T4" s="113" t="s">
        <v>16</v>
      </c>
      <c r="U4" s="114"/>
      <c r="V4" s="115"/>
      <c r="W4" s="134" t="s">
        <v>12</v>
      </c>
      <c r="X4" s="135"/>
      <c r="Y4" s="136"/>
      <c r="Z4" s="140"/>
      <c r="AA4" s="141"/>
      <c r="AB4" s="142"/>
      <c r="AC4" s="113" t="s">
        <v>3</v>
      </c>
      <c r="AD4" s="114"/>
      <c r="AE4" s="115"/>
      <c r="AF4" s="119" t="s">
        <v>17</v>
      </c>
      <c r="AG4" s="120"/>
      <c r="AH4" s="121"/>
      <c r="AI4" s="95" t="s">
        <v>6</v>
      </c>
      <c r="AJ4" s="96"/>
      <c r="AK4" s="97"/>
      <c r="AL4" s="140"/>
      <c r="AM4" s="141"/>
      <c r="AN4" s="142"/>
      <c r="AO4" s="113" t="s">
        <v>28</v>
      </c>
      <c r="AP4" s="114"/>
      <c r="AQ4" s="115"/>
      <c r="AR4" s="125" t="s">
        <v>43</v>
      </c>
      <c r="AS4" s="126"/>
      <c r="AT4" s="126"/>
      <c r="AU4" s="126"/>
      <c r="AV4" s="126"/>
      <c r="AW4" s="127"/>
      <c r="AX4" s="113" t="s">
        <v>42</v>
      </c>
      <c r="AY4" s="114"/>
      <c r="AZ4" s="115"/>
      <c r="BA4" s="98"/>
      <c r="BB4" s="99"/>
      <c r="BC4" s="100"/>
      <c r="BD4" s="98"/>
      <c r="BE4" s="99"/>
      <c r="BF4" s="99"/>
      <c r="BG4" s="107"/>
      <c r="BH4" s="108"/>
      <c r="BI4" s="108"/>
      <c r="BJ4" s="108"/>
      <c r="BK4" s="108"/>
      <c r="BL4" s="108"/>
      <c r="BM4" s="108"/>
      <c r="BN4" s="109"/>
      <c r="BO4" s="68"/>
      <c r="BP4" s="69"/>
      <c r="BQ4" s="70"/>
      <c r="BR4" s="76"/>
      <c r="BS4" s="76"/>
      <c r="BT4" s="77"/>
      <c r="BU4" s="83"/>
      <c r="BV4" s="84"/>
      <c r="BW4" s="85"/>
      <c r="BX4" s="89" t="s">
        <v>4</v>
      </c>
      <c r="BY4" s="90"/>
      <c r="BZ4" s="91"/>
      <c r="CA4" s="89" t="s">
        <v>5</v>
      </c>
      <c r="CB4" s="90"/>
      <c r="CC4" s="91"/>
      <c r="CD4" s="144"/>
    </row>
    <row r="5" spans="1:82" s="3" customFormat="1" ht="22.5" customHeight="1">
      <c r="A5" s="153"/>
      <c r="B5" s="164"/>
      <c r="C5" s="165"/>
      <c r="D5" s="166"/>
      <c r="E5" s="101"/>
      <c r="F5" s="102"/>
      <c r="G5" s="103"/>
      <c r="H5" s="101"/>
      <c r="I5" s="102"/>
      <c r="J5" s="103"/>
      <c r="K5" s="101"/>
      <c r="L5" s="102"/>
      <c r="M5" s="103"/>
      <c r="N5" s="131"/>
      <c r="O5" s="132"/>
      <c r="P5" s="133"/>
      <c r="Q5" s="137"/>
      <c r="R5" s="138"/>
      <c r="S5" s="139"/>
      <c r="T5" s="116"/>
      <c r="U5" s="117"/>
      <c r="V5" s="118"/>
      <c r="W5" s="137"/>
      <c r="X5" s="138"/>
      <c r="Y5" s="139"/>
      <c r="Z5" s="116"/>
      <c r="AA5" s="117"/>
      <c r="AB5" s="118"/>
      <c r="AC5" s="116"/>
      <c r="AD5" s="117"/>
      <c r="AE5" s="118"/>
      <c r="AF5" s="122"/>
      <c r="AG5" s="123"/>
      <c r="AH5" s="124"/>
      <c r="AI5" s="101"/>
      <c r="AJ5" s="102"/>
      <c r="AK5" s="103"/>
      <c r="AL5" s="116"/>
      <c r="AM5" s="117"/>
      <c r="AN5" s="118"/>
      <c r="AO5" s="116"/>
      <c r="AP5" s="117"/>
      <c r="AQ5" s="118"/>
      <c r="AR5" s="125" t="s">
        <v>29</v>
      </c>
      <c r="AS5" s="126"/>
      <c r="AT5" s="127"/>
      <c r="AU5" s="125" t="s">
        <v>41</v>
      </c>
      <c r="AV5" s="126"/>
      <c r="AW5" s="127"/>
      <c r="AX5" s="116"/>
      <c r="AY5" s="117"/>
      <c r="AZ5" s="118"/>
      <c r="BA5" s="101"/>
      <c r="BB5" s="102"/>
      <c r="BC5" s="103"/>
      <c r="BD5" s="101"/>
      <c r="BE5" s="102"/>
      <c r="BF5" s="102"/>
      <c r="BG5" s="110" t="s">
        <v>45</v>
      </c>
      <c r="BH5" s="111"/>
      <c r="BI5" s="112" t="s">
        <v>18</v>
      </c>
      <c r="BJ5" s="111"/>
      <c r="BK5" s="112" t="s">
        <v>46</v>
      </c>
      <c r="BL5" s="111"/>
      <c r="BM5" s="112" t="s">
        <v>19</v>
      </c>
      <c r="BN5" s="111"/>
      <c r="BO5" s="71"/>
      <c r="BP5" s="72"/>
      <c r="BQ5" s="73"/>
      <c r="BR5" s="78"/>
      <c r="BS5" s="78"/>
      <c r="BT5" s="79"/>
      <c r="BU5" s="86"/>
      <c r="BV5" s="87"/>
      <c r="BW5" s="88"/>
      <c r="BX5" s="92"/>
      <c r="BY5" s="93"/>
      <c r="BZ5" s="94"/>
      <c r="CA5" s="92"/>
      <c r="CB5" s="93"/>
      <c r="CC5" s="94"/>
      <c r="CD5" s="144"/>
    </row>
    <row r="6" spans="1:82" s="3" customFormat="1" ht="15" customHeight="1">
      <c r="A6" s="154"/>
      <c r="B6" s="4" t="s">
        <v>3</v>
      </c>
      <c r="C6" s="4" t="s">
        <v>7</v>
      </c>
      <c r="D6" s="4" t="s">
        <v>8</v>
      </c>
      <c r="E6" s="4" t="s">
        <v>3</v>
      </c>
      <c r="F6" s="4" t="s">
        <v>7</v>
      </c>
      <c r="G6" s="4" t="s">
        <v>8</v>
      </c>
      <c r="H6" s="4" t="s">
        <v>3</v>
      </c>
      <c r="I6" s="4" t="s">
        <v>7</v>
      </c>
      <c r="J6" s="4" t="s">
        <v>8</v>
      </c>
      <c r="K6" s="4" t="s">
        <v>3</v>
      </c>
      <c r="L6" s="4" t="s">
        <v>7</v>
      </c>
      <c r="M6" s="4" t="s">
        <v>8</v>
      </c>
      <c r="N6" s="4" t="s">
        <v>3</v>
      </c>
      <c r="O6" s="4" t="s">
        <v>7</v>
      </c>
      <c r="P6" s="4" t="s">
        <v>8</v>
      </c>
      <c r="Q6" s="4" t="s">
        <v>3</v>
      </c>
      <c r="R6" s="4" t="s">
        <v>7</v>
      </c>
      <c r="S6" s="4" t="s">
        <v>8</v>
      </c>
      <c r="T6" s="4" t="s">
        <v>3</v>
      </c>
      <c r="U6" s="4" t="s">
        <v>7</v>
      </c>
      <c r="V6" s="4" t="s">
        <v>8</v>
      </c>
      <c r="W6" s="4" t="s">
        <v>3</v>
      </c>
      <c r="X6" s="4" t="s">
        <v>7</v>
      </c>
      <c r="Y6" s="4" t="s">
        <v>8</v>
      </c>
      <c r="Z6" s="4" t="s">
        <v>3</v>
      </c>
      <c r="AA6" s="4" t="s">
        <v>7</v>
      </c>
      <c r="AB6" s="4" t="s">
        <v>8</v>
      </c>
      <c r="AC6" s="4" t="s">
        <v>3</v>
      </c>
      <c r="AD6" s="4" t="s">
        <v>7</v>
      </c>
      <c r="AE6" s="4" t="s">
        <v>8</v>
      </c>
      <c r="AF6" s="4" t="s">
        <v>3</v>
      </c>
      <c r="AG6" s="4" t="s">
        <v>7</v>
      </c>
      <c r="AH6" s="4" t="s">
        <v>8</v>
      </c>
      <c r="AI6" s="4" t="s">
        <v>3</v>
      </c>
      <c r="AJ6" s="4" t="s">
        <v>7</v>
      </c>
      <c r="AK6" s="4" t="s">
        <v>8</v>
      </c>
      <c r="AL6" s="5" t="s">
        <v>20</v>
      </c>
      <c r="AM6" s="4" t="s">
        <v>7</v>
      </c>
      <c r="AN6" s="4" t="s">
        <v>8</v>
      </c>
      <c r="AO6" s="4" t="s">
        <v>3</v>
      </c>
      <c r="AP6" s="4" t="s">
        <v>7</v>
      </c>
      <c r="AQ6" s="4" t="s">
        <v>8</v>
      </c>
      <c r="AR6" s="4" t="s">
        <v>3</v>
      </c>
      <c r="AS6" s="4" t="s">
        <v>7</v>
      </c>
      <c r="AT6" s="4" t="s">
        <v>8</v>
      </c>
      <c r="AU6" s="4" t="s">
        <v>3</v>
      </c>
      <c r="AV6" s="4" t="s">
        <v>7</v>
      </c>
      <c r="AW6" s="4" t="s">
        <v>8</v>
      </c>
      <c r="AX6" s="4" t="s">
        <v>3</v>
      </c>
      <c r="AY6" s="4" t="s">
        <v>7</v>
      </c>
      <c r="AZ6" s="4" t="s">
        <v>8</v>
      </c>
      <c r="BA6" s="4" t="s">
        <v>3</v>
      </c>
      <c r="BB6" s="4" t="s">
        <v>7</v>
      </c>
      <c r="BC6" s="4" t="s">
        <v>8</v>
      </c>
      <c r="BD6" s="4" t="s">
        <v>3</v>
      </c>
      <c r="BE6" s="4" t="s">
        <v>7</v>
      </c>
      <c r="BF6" s="6" t="s">
        <v>8</v>
      </c>
      <c r="BG6" s="52" t="s">
        <v>7</v>
      </c>
      <c r="BH6" s="4" t="s">
        <v>8</v>
      </c>
      <c r="BI6" s="4" t="s">
        <v>7</v>
      </c>
      <c r="BJ6" s="4" t="s">
        <v>8</v>
      </c>
      <c r="BK6" s="4" t="s">
        <v>7</v>
      </c>
      <c r="BL6" s="6" t="s">
        <v>8</v>
      </c>
      <c r="BM6" s="45" t="s">
        <v>7</v>
      </c>
      <c r="BN6" s="4" t="s">
        <v>8</v>
      </c>
      <c r="BO6" s="5" t="s">
        <v>3</v>
      </c>
      <c r="BP6" s="4" t="s">
        <v>7</v>
      </c>
      <c r="BQ6" s="53" t="s">
        <v>8</v>
      </c>
      <c r="BR6" s="7" t="s">
        <v>3</v>
      </c>
      <c r="BS6" s="7" t="s">
        <v>7</v>
      </c>
      <c r="BT6" s="7" t="s">
        <v>8</v>
      </c>
      <c r="BU6" s="7" t="s">
        <v>3</v>
      </c>
      <c r="BV6" s="7" t="s">
        <v>7</v>
      </c>
      <c r="BW6" s="7" t="s">
        <v>8</v>
      </c>
      <c r="BX6" s="7" t="s">
        <v>3</v>
      </c>
      <c r="BY6" s="7" t="s">
        <v>7</v>
      </c>
      <c r="BZ6" s="7" t="s">
        <v>8</v>
      </c>
      <c r="CA6" s="7" t="s">
        <v>3</v>
      </c>
      <c r="CB6" s="7" t="s">
        <v>7</v>
      </c>
      <c r="CC6" s="7" t="s">
        <v>8</v>
      </c>
      <c r="CD6" s="145"/>
    </row>
    <row r="7" spans="1:82" s="33" customFormat="1" ht="15" customHeight="1">
      <c r="A7" s="24"/>
      <c r="B7" s="21" t="s">
        <v>9</v>
      </c>
      <c r="C7" s="25"/>
      <c r="D7" s="25"/>
      <c r="E7" s="26"/>
      <c r="F7" s="25"/>
      <c r="G7" s="25"/>
      <c r="H7" s="26"/>
      <c r="I7" s="25"/>
      <c r="J7" s="25"/>
      <c r="K7" s="26"/>
      <c r="L7" s="25"/>
      <c r="M7" s="25"/>
      <c r="N7" s="26"/>
      <c r="O7" s="25"/>
      <c r="P7" s="25"/>
      <c r="Q7" s="26"/>
      <c r="R7" s="25"/>
      <c r="S7" s="27"/>
      <c r="T7" s="26"/>
      <c r="U7" s="25"/>
      <c r="V7" s="25"/>
      <c r="W7" s="26"/>
      <c r="X7" s="25"/>
      <c r="Y7" s="25"/>
      <c r="Z7" s="26"/>
      <c r="AA7" s="25"/>
      <c r="AB7" s="27"/>
      <c r="AC7" s="26"/>
      <c r="AD7" s="25"/>
      <c r="AE7" s="25"/>
      <c r="AF7" s="26"/>
      <c r="AG7" s="25"/>
      <c r="AH7" s="25"/>
      <c r="AI7" s="26"/>
      <c r="AJ7" s="25"/>
      <c r="AK7" s="27"/>
      <c r="AL7" s="28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6"/>
      <c r="BB7" s="25"/>
      <c r="BC7" s="25"/>
      <c r="BD7" s="26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2" t="s">
        <v>10</v>
      </c>
      <c r="BS7" s="23"/>
      <c r="BT7" s="23"/>
      <c r="BU7" s="23"/>
      <c r="BV7" s="23"/>
      <c r="BW7" s="23"/>
      <c r="BX7" s="22" t="s">
        <v>9</v>
      </c>
      <c r="BY7" s="29"/>
      <c r="BZ7" s="29"/>
      <c r="CA7" s="30"/>
      <c r="CB7" s="30"/>
      <c r="CC7" s="31"/>
      <c r="CD7" s="32"/>
    </row>
    <row r="8" spans="1:82" s="9" customFormat="1" ht="30" customHeight="1">
      <c r="A8" s="34" t="s">
        <v>31</v>
      </c>
      <c r="B8" s="36">
        <v>5522</v>
      </c>
      <c r="C8" s="37">
        <v>2913</v>
      </c>
      <c r="D8" s="37">
        <v>2609</v>
      </c>
      <c r="E8" s="37">
        <v>861</v>
      </c>
      <c r="F8" s="37">
        <v>404</v>
      </c>
      <c r="G8" s="37">
        <v>457</v>
      </c>
      <c r="H8" s="37">
        <v>718</v>
      </c>
      <c r="I8" s="37">
        <v>365</v>
      </c>
      <c r="J8" s="37">
        <v>353</v>
      </c>
      <c r="K8" s="37">
        <v>107</v>
      </c>
      <c r="L8" s="37">
        <v>20</v>
      </c>
      <c r="M8" s="37">
        <v>87</v>
      </c>
      <c r="N8" s="37">
        <v>32</v>
      </c>
      <c r="O8" s="37">
        <v>16</v>
      </c>
      <c r="P8" s="37">
        <v>16</v>
      </c>
      <c r="Q8" s="37">
        <v>4</v>
      </c>
      <c r="R8" s="37">
        <v>3</v>
      </c>
      <c r="S8" s="37">
        <v>1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1272</v>
      </c>
      <c r="AA8" s="37">
        <v>726</v>
      </c>
      <c r="AB8" s="37">
        <v>546</v>
      </c>
      <c r="AC8" s="37">
        <v>59</v>
      </c>
      <c r="AD8" s="37">
        <v>24</v>
      </c>
      <c r="AE8" s="37">
        <v>35</v>
      </c>
      <c r="AF8" s="37">
        <v>10</v>
      </c>
      <c r="AG8" s="37">
        <v>7</v>
      </c>
      <c r="AH8" s="37">
        <v>3</v>
      </c>
      <c r="AI8" s="37">
        <v>49</v>
      </c>
      <c r="AJ8" s="37">
        <v>17</v>
      </c>
      <c r="AK8" s="37">
        <v>32</v>
      </c>
      <c r="AL8" s="37">
        <v>60</v>
      </c>
      <c r="AM8" s="37">
        <v>43</v>
      </c>
      <c r="AN8" s="37">
        <v>17</v>
      </c>
      <c r="AO8" s="37">
        <v>33</v>
      </c>
      <c r="AP8" s="37">
        <v>27</v>
      </c>
      <c r="AQ8" s="37">
        <v>6</v>
      </c>
      <c r="AR8" s="37">
        <v>1087</v>
      </c>
      <c r="AS8" s="37">
        <v>667</v>
      </c>
      <c r="AT8" s="37">
        <v>420</v>
      </c>
      <c r="AU8" s="37">
        <v>399</v>
      </c>
      <c r="AV8" s="37">
        <v>146</v>
      </c>
      <c r="AW8" s="37">
        <v>253</v>
      </c>
      <c r="AX8" s="37">
        <v>85</v>
      </c>
      <c r="AY8" s="37">
        <v>26</v>
      </c>
      <c r="AZ8" s="37">
        <v>59</v>
      </c>
      <c r="BA8" s="37">
        <v>1662</v>
      </c>
      <c r="BB8" s="37">
        <v>849</v>
      </c>
      <c r="BC8" s="37">
        <v>813</v>
      </c>
      <c r="BD8" s="37">
        <v>4</v>
      </c>
      <c r="BE8" s="37">
        <v>1</v>
      </c>
      <c r="BF8" s="37">
        <v>3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1</v>
      </c>
      <c r="BP8" s="38">
        <v>1</v>
      </c>
      <c r="BQ8" s="38">
        <v>0</v>
      </c>
      <c r="BR8" s="39">
        <v>15.592176747555234</v>
      </c>
      <c r="BS8" s="39">
        <v>13.868863714383798</v>
      </c>
      <c r="BT8" s="39">
        <v>17.5162897661939</v>
      </c>
      <c r="BU8" s="39">
        <v>20.3006157189424</v>
      </c>
      <c r="BV8" s="39">
        <v>23.8585650532097</v>
      </c>
      <c r="BW8" s="39">
        <v>16.3280950555768</v>
      </c>
      <c r="BX8" s="38">
        <v>940</v>
      </c>
      <c r="BY8" s="38">
        <v>516</v>
      </c>
      <c r="BZ8" s="38">
        <v>424</v>
      </c>
      <c r="CA8" s="38">
        <v>114</v>
      </c>
      <c r="CB8" s="38">
        <v>23</v>
      </c>
      <c r="CC8" s="40">
        <v>91</v>
      </c>
      <c r="CD8" s="35" t="s">
        <v>31</v>
      </c>
    </row>
    <row r="9" spans="1:82" s="9" customFormat="1" ht="18.75" customHeight="1">
      <c r="A9" s="42" t="s">
        <v>38</v>
      </c>
      <c r="B9" s="38">
        <v>301</v>
      </c>
      <c r="C9" s="38">
        <v>102</v>
      </c>
      <c r="D9" s="38">
        <v>199</v>
      </c>
      <c r="E9" s="38">
        <v>21</v>
      </c>
      <c r="F9" s="38">
        <v>5</v>
      </c>
      <c r="G9" s="38">
        <v>16</v>
      </c>
      <c r="H9" s="38">
        <v>12</v>
      </c>
      <c r="I9" s="38">
        <v>5</v>
      </c>
      <c r="J9" s="38">
        <v>7</v>
      </c>
      <c r="K9" s="38">
        <v>6</v>
      </c>
      <c r="L9" s="38">
        <v>0</v>
      </c>
      <c r="M9" s="38">
        <v>6</v>
      </c>
      <c r="N9" s="38">
        <v>3</v>
      </c>
      <c r="O9" s="38">
        <v>0</v>
      </c>
      <c r="P9" s="38">
        <v>3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33</v>
      </c>
      <c r="AA9" s="38">
        <v>17</v>
      </c>
      <c r="AB9" s="37">
        <v>16</v>
      </c>
      <c r="AC9" s="38">
        <v>3</v>
      </c>
      <c r="AD9" s="38">
        <v>0</v>
      </c>
      <c r="AE9" s="38">
        <v>3</v>
      </c>
      <c r="AF9" s="38">
        <v>0</v>
      </c>
      <c r="AG9" s="38">
        <v>0</v>
      </c>
      <c r="AH9" s="38">
        <v>0</v>
      </c>
      <c r="AI9" s="38">
        <v>3</v>
      </c>
      <c r="AJ9" s="38">
        <v>0</v>
      </c>
      <c r="AK9" s="38">
        <v>3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72</v>
      </c>
      <c r="AS9" s="38">
        <v>32</v>
      </c>
      <c r="AT9" s="38">
        <v>40</v>
      </c>
      <c r="AU9" s="38">
        <v>0</v>
      </c>
      <c r="AV9" s="38">
        <v>0</v>
      </c>
      <c r="AW9" s="38">
        <v>0</v>
      </c>
      <c r="AX9" s="38">
        <v>65</v>
      </c>
      <c r="AY9" s="38">
        <v>12</v>
      </c>
      <c r="AZ9" s="38">
        <v>53</v>
      </c>
      <c r="BA9" s="38">
        <v>107</v>
      </c>
      <c r="BB9" s="38">
        <v>36</v>
      </c>
      <c r="BC9" s="38">
        <v>71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9">
        <v>6.976744186046512</v>
      </c>
      <c r="BS9" s="39">
        <v>4.901960784313726</v>
      </c>
      <c r="BT9" s="39">
        <v>8.040201005025125</v>
      </c>
      <c r="BU9" s="39">
        <v>23.920265780730897</v>
      </c>
      <c r="BV9" s="39">
        <v>31.372549019607842</v>
      </c>
      <c r="BW9" s="39">
        <v>20.100502512562816</v>
      </c>
      <c r="BX9" s="38">
        <v>12</v>
      </c>
      <c r="BY9" s="38">
        <v>5</v>
      </c>
      <c r="BZ9" s="38">
        <v>7</v>
      </c>
      <c r="CA9" s="38">
        <v>6</v>
      </c>
      <c r="CB9" s="38">
        <v>0</v>
      </c>
      <c r="CC9" s="40">
        <v>6</v>
      </c>
      <c r="CD9" s="44" t="s">
        <v>38</v>
      </c>
    </row>
    <row r="10" spans="1:82" s="8" customFormat="1" ht="30" customHeight="1">
      <c r="A10" s="41" t="s">
        <v>32</v>
      </c>
      <c r="B10" s="18">
        <v>301</v>
      </c>
      <c r="C10" s="18">
        <v>102</v>
      </c>
      <c r="D10" s="18">
        <v>199</v>
      </c>
      <c r="E10" s="18">
        <v>21</v>
      </c>
      <c r="F10" s="18">
        <v>5</v>
      </c>
      <c r="G10" s="18">
        <v>16</v>
      </c>
      <c r="H10" s="18">
        <v>12</v>
      </c>
      <c r="I10" s="18">
        <v>5</v>
      </c>
      <c r="J10" s="18">
        <v>7</v>
      </c>
      <c r="K10" s="18">
        <v>6</v>
      </c>
      <c r="L10" s="18">
        <v>0</v>
      </c>
      <c r="M10" s="18">
        <v>6</v>
      </c>
      <c r="N10" s="18">
        <v>3</v>
      </c>
      <c r="O10" s="18">
        <v>0</v>
      </c>
      <c r="P10" s="18">
        <v>3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33</v>
      </c>
      <c r="AA10" s="18">
        <v>17</v>
      </c>
      <c r="AB10" s="17">
        <v>16</v>
      </c>
      <c r="AC10" s="18">
        <v>3</v>
      </c>
      <c r="AD10" s="18">
        <v>0</v>
      </c>
      <c r="AE10" s="18">
        <v>3</v>
      </c>
      <c r="AF10" s="18">
        <v>0</v>
      </c>
      <c r="AG10" s="18">
        <v>0</v>
      </c>
      <c r="AH10" s="18">
        <v>0</v>
      </c>
      <c r="AI10" s="18">
        <v>3</v>
      </c>
      <c r="AJ10" s="18">
        <v>0</v>
      </c>
      <c r="AK10" s="18">
        <v>3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72</v>
      </c>
      <c r="AS10" s="18">
        <v>32</v>
      </c>
      <c r="AT10" s="18">
        <v>40</v>
      </c>
      <c r="AU10" s="18">
        <v>0</v>
      </c>
      <c r="AV10" s="18">
        <v>0</v>
      </c>
      <c r="AW10" s="18">
        <v>0</v>
      </c>
      <c r="AX10" s="18">
        <v>65</v>
      </c>
      <c r="AY10" s="18">
        <v>12</v>
      </c>
      <c r="AZ10" s="18">
        <v>53</v>
      </c>
      <c r="BA10" s="18">
        <v>107</v>
      </c>
      <c r="BB10" s="18">
        <v>36</v>
      </c>
      <c r="BC10" s="18">
        <v>71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9">
        <v>6.976744186046512</v>
      </c>
      <c r="BS10" s="19">
        <v>4.901960784313726</v>
      </c>
      <c r="BT10" s="19">
        <v>8.040201005025125</v>
      </c>
      <c r="BU10" s="19">
        <v>23.920265780730897</v>
      </c>
      <c r="BV10" s="19">
        <v>31.372549019607842</v>
      </c>
      <c r="BW10" s="19">
        <v>20.100502512562816</v>
      </c>
      <c r="BX10" s="18">
        <v>12</v>
      </c>
      <c r="BY10" s="18">
        <v>5</v>
      </c>
      <c r="BZ10" s="18">
        <v>7</v>
      </c>
      <c r="CA10" s="18">
        <v>6</v>
      </c>
      <c r="CB10" s="18">
        <v>0</v>
      </c>
      <c r="CC10" s="20">
        <v>6</v>
      </c>
      <c r="CD10" s="43" t="s">
        <v>32</v>
      </c>
    </row>
    <row r="11" spans="1:82" s="9" customFormat="1" ht="18.75" customHeight="1">
      <c r="A11" s="42" t="s">
        <v>39</v>
      </c>
      <c r="B11" s="38">
        <v>5221</v>
      </c>
      <c r="C11" s="38">
        <v>2811</v>
      </c>
      <c r="D11" s="38">
        <v>2410</v>
      </c>
      <c r="E11" s="38">
        <v>840</v>
      </c>
      <c r="F11" s="38">
        <v>399</v>
      </c>
      <c r="G11" s="38">
        <v>441</v>
      </c>
      <c r="H11" s="38">
        <v>706</v>
      </c>
      <c r="I11" s="38">
        <v>360</v>
      </c>
      <c r="J11" s="38">
        <v>346</v>
      </c>
      <c r="K11" s="38">
        <v>101</v>
      </c>
      <c r="L11" s="38">
        <v>20</v>
      </c>
      <c r="M11" s="38">
        <v>81</v>
      </c>
      <c r="N11" s="38">
        <v>29</v>
      </c>
      <c r="O11" s="38">
        <v>16</v>
      </c>
      <c r="P11" s="38">
        <v>13</v>
      </c>
      <c r="Q11" s="38">
        <v>4</v>
      </c>
      <c r="R11" s="38">
        <v>3</v>
      </c>
      <c r="S11" s="38">
        <v>1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1239</v>
      </c>
      <c r="AA11" s="38">
        <v>709</v>
      </c>
      <c r="AB11" s="37">
        <v>530</v>
      </c>
      <c r="AC11" s="38">
        <v>56</v>
      </c>
      <c r="AD11" s="38">
        <v>24</v>
      </c>
      <c r="AE11" s="38">
        <v>32</v>
      </c>
      <c r="AF11" s="38">
        <v>10</v>
      </c>
      <c r="AG11" s="38">
        <v>7</v>
      </c>
      <c r="AH11" s="38">
        <v>3</v>
      </c>
      <c r="AI11" s="38">
        <v>46</v>
      </c>
      <c r="AJ11" s="38">
        <v>17</v>
      </c>
      <c r="AK11" s="38">
        <v>29</v>
      </c>
      <c r="AL11" s="38">
        <v>60</v>
      </c>
      <c r="AM11" s="38">
        <v>43</v>
      </c>
      <c r="AN11" s="38">
        <v>17</v>
      </c>
      <c r="AO11" s="38">
        <v>33</v>
      </c>
      <c r="AP11" s="38">
        <v>27</v>
      </c>
      <c r="AQ11" s="38">
        <v>6</v>
      </c>
      <c r="AR11" s="38">
        <v>1015</v>
      </c>
      <c r="AS11" s="38">
        <v>635</v>
      </c>
      <c r="AT11" s="38">
        <v>380</v>
      </c>
      <c r="AU11" s="38">
        <v>399</v>
      </c>
      <c r="AV11" s="38">
        <v>146</v>
      </c>
      <c r="AW11" s="38">
        <v>253</v>
      </c>
      <c r="AX11" s="38">
        <v>20</v>
      </c>
      <c r="AY11" s="38">
        <v>14</v>
      </c>
      <c r="AZ11" s="38">
        <v>6</v>
      </c>
      <c r="BA11" s="38">
        <v>1555</v>
      </c>
      <c r="BB11" s="38">
        <v>813</v>
      </c>
      <c r="BC11" s="38">
        <v>742</v>
      </c>
      <c r="BD11" s="38">
        <v>4</v>
      </c>
      <c r="BE11" s="38">
        <v>1</v>
      </c>
      <c r="BF11" s="38">
        <v>3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1</v>
      </c>
      <c r="BP11" s="38">
        <v>1</v>
      </c>
      <c r="BQ11" s="38">
        <v>0</v>
      </c>
      <c r="BR11" s="39">
        <v>16.08887186362766</v>
      </c>
      <c r="BS11" s="39">
        <v>14.194236926360725</v>
      </c>
      <c r="BT11" s="39">
        <v>18.29875518672199</v>
      </c>
      <c r="BU11" s="39">
        <v>20.0919364106493</v>
      </c>
      <c r="BV11" s="39">
        <v>23.585912486659552</v>
      </c>
      <c r="BW11" s="39">
        <v>16.016597510373444</v>
      </c>
      <c r="BX11" s="38">
        <v>928</v>
      </c>
      <c r="BY11" s="38">
        <v>511</v>
      </c>
      <c r="BZ11" s="38">
        <v>417</v>
      </c>
      <c r="CA11" s="38">
        <v>108</v>
      </c>
      <c r="CB11" s="38">
        <v>23</v>
      </c>
      <c r="CC11" s="40">
        <v>85</v>
      </c>
      <c r="CD11" s="44" t="s">
        <v>39</v>
      </c>
    </row>
    <row r="12" spans="1:82" s="8" customFormat="1" ht="18.75" customHeight="1">
      <c r="A12" s="41" t="s">
        <v>32</v>
      </c>
      <c r="B12" s="18">
        <v>1516</v>
      </c>
      <c r="C12" s="18">
        <v>660</v>
      </c>
      <c r="D12" s="18">
        <v>856</v>
      </c>
      <c r="E12" s="18">
        <v>307</v>
      </c>
      <c r="F12" s="18">
        <v>127</v>
      </c>
      <c r="G12" s="18">
        <v>180</v>
      </c>
      <c r="H12" s="18">
        <v>262</v>
      </c>
      <c r="I12" s="18">
        <v>115</v>
      </c>
      <c r="J12" s="18">
        <v>147</v>
      </c>
      <c r="K12" s="18">
        <v>33</v>
      </c>
      <c r="L12" s="18">
        <v>5</v>
      </c>
      <c r="M12" s="18">
        <v>28</v>
      </c>
      <c r="N12" s="18">
        <v>8</v>
      </c>
      <c r="O12" s="18">
        <v>4</v>
      </c>
      <c r="P12" s="18">
        <v>4</v>
      </c>
      <c r="Q12" s="18">
        <v>4</v>
      </c>
      <c r="R12" s="18">
        <v>3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288</v>
      </c>
      <c r="AA12" s="18">
        <v>121</v>
      </c>
      <c r="AB12" s="17">
        <v>167</v>
      </c>
      <c r="AC12" s="18">
        <v>20</v>
      </c>
      <c r="AD12" s="18">
        <v>7</v>
      </c>
      <c r="AE12" s="18">
        <v>13</v>
      </c>
      <c r="AF12" s="18">
        <v>0</v>
      </c>
      <c r="AG12" s="18">
        <v>0</v>
      </c>
      <c r="AH12" s="18">
        <v>0</v>
      </c>
      <c r="AI12" s="18">
        <v>20</v>
      </c>
      <c r="AJ12" s="18">
        <v>7</v>
      </c>
      <c r="AK12" s="18">
        <v>13</v>
      </c>
      <c r="AL12" s="18">
        <v>2</v>
      </c>
      <c r="AM12" s="18">
        <v>2</v>
      </c>
      <c r="AN12" s="18">
        <v>0</v>
      </c>
      <c r="AO12" s="18">
        <v>18</v>
      </c>
      <c r="AP12" s="18">
        <v>12</v>
      </c>
      <c r="AQ12" s="18">
        <v>6</v>
      </c>
      <c r="AR12" s="18">
        <v>144</v>
      </c>
      <c r="AS12" s="18">
        <v>93</v>
      </c>
      <c r="AT12" s="18">
        <v>51</v>
      </c>
      <c r="AU12" s="18">
        <v>398</v>
      </c>
      <c r="AV12" s="18">
        <v>145</v>
      </c>
      <c r="AW12" s="18">
        <v>253</v>
      </c>
      <c r="AX12" s="18">
        <v>0</v>
      </c>
      <c r="AY12" s="18">
        <v>0</v>
      </c>
      <c r="AZ12" s="18">
        <v>0</v>
      </c>
      <c r="BA12" s="18">
        <v>335</v>
      </c>
      <c r="BB12" s="18">
        <v>152</v>
      </c>
      <c r="BC12" s="18">
        <v>183</v>
      </c>
      <c r="BD12" s="18">
        <v>4</v>
      </c>
      <c r="BE12" s="18">
        <v>1</v>
      </c>
      <c r="BF12" s="18">
        <v>3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9">
        <v>20.25065963060686</v>
      </c>
      <c r="BS12" s="19">
        <v>19.242424242424242</v>
      </c>
      <c r="BT12" s="19">
        <v>21.02803738317757</v>
      </c>
      <c r="BU12" s="19">
        <v>10.686015831134563</v>
      </c>
      <c r="BV12" s="19">
        <v>15.909090909090908</v>
      </c>
      <c r="BW12" s="19">
        <v>6.658878504672897</v>
      </c>
      <c r="BX12" s="18">
        <v>418</v>
      </c>
      <c r="BY12" s="18">
        <v>215</v>
      </c>
      <c r="BZ12" s="18">
        <v>203</v>
      </c>
      <c r="CA12" s="18">
        <v>38</v>
      </c>
      <c r="CB12" s="18">
        <v>8</v>
      </c>
      <c r="CC12" s="20">
        <v>30</v>
      </c>
      <c r="CD12" s="43" t="s">
        <v>32</v>
      </c>
    </row>
    <row r="13" spans="1:82" s="8" customFormat="1" ht="18.75" customHeight="1">
      <c r="A13" s="41" t="s">
        <v>33</v>
      </c>
      <c r="B13" s="18">
        <v>643</v>
      </c>
      <c r="C13" s="18">
        <v>336</v>
      </c>
      <c r="D13" s="18">
        <v>307</v>
      </c>
      <c r="E13" s="18">
        <v>109</v>
      </c>
      <c r="F13" s="18">
        <v>48</v>
      </c>
      <c r="G13" s="18">
        <v>61</v>
      </c>
      <c r="H13" s="18">
        <v>95</v>
      </c>
      <c r="I13" s="18">
        <v>45</v>
      </c>
      <c r="J13" s="18">
        <v>50</v>
      </c>
      <c r="K13" s="18">
        <v>10</v>
      </c>
      <c r="L13" s="18">
        <v>0</v>
      </c>
      <c r="M13" s="18">
        <v>10</v>
      </c>
      <c r="N13" s="18">
        <v>4</v>
      </c>
      <c r="O13" s="18">
        <v>3</v>
      </c>
      <c r="P13" s="18">
        <v>1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114</v>
      </c>
      <c r="AA13" s="18">
        <v>63</v>
      </c>
      <c r="AB13" s="17">
        <v>51</v>
      </c>
      <c r="AC13" s="18">
        <v>6</v>
      </c>
      <c r="AD13" s="18">
        <v>3</v>
      </c>
      <c r="AE13" s="18">
        <v>3</v>
      </c>
      <c r="AF13" s="18">
        <v>0</v>
      </c>
      <c r="AG13" s="18">
        <v>0</v>
      </c>
      <c r="AH13" s="18">
        <v>0</v>
      </c>
      <c r="AI13" s="18">
        <v>6</v>
      </c>
      <c r="AJ13" s="18">
        <v>3</v>
      </c>
      <c r="AK13" s="18">
        <v>3</v>
      </c>
      <c r="AL13" s="18">
        <v>4</v>
      </c>
      <c r="AM13" s="18">
        <v>2</v>
      </c>
      <c r="AN13" s="18">
        <v>2</v>
      </c>
      <c r="AO13" s="18">
        <v>1</v>
      </c>
      <c r="AP13" s="18">
        <v>1</v>
      </c>
      <c r="AQ13" s="18">
        <v>0</v>
      </c>
      <c r="AR13" s="18">
        <v>43</v>
      </c>
      <c r="AS13" s="18">
        <v>27</v>
      </c>
      <c r="AT13" s="18">
        <v>16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366</v>
      </c>
      <c r="BB13" s="18">
        <v>192</v>
      </c>
      <c r="BC13" s="18">
        <v>174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9">
        <v>16.951788491446344</v>
      </c>
      <c r="BS13" s="19">
        <v>14.285714285714286</v>
      </c>
      <c r="BT13" s="19">
        <v>19.86970684039088</v>
      </c>
      <c r="BU13" s="19">
        <v>6.842923794712286</v>
      </c>
      <c r="BV13" s="19">
        <v>8.333333333333332</v>
      </c>
      <c r="BW13" s="19">
        <v>5.211726384364821</v>
      </c>
      <c r="BX13" s="18">
        <v>106</v>
      </c>
      <c r="BY13" s="18">
        <v>52</v>
      </c>
      <c r="BZ13" s="18">
        <v>54</v>
      </c>
      <c r="CA13" s="18">
        <v>11</v>
      </c>
      <c r="CB13" s="18">
        <v>0</v>
      </c>
      <c r="CC13" s="20">
        <v>11</v>
      </c>
      <c r="CD13" s="43" t="s">
        <v>33</v>
      </c>
    </row>
    <row r="14" spans="1:82" s="8" customFormat="1" ht="18.75" customHeight="1">
      <c r="A14" s="41" t="s">
        <v>34</v>
      </c>
      <c r="B14" s="18">
        <v>135</v>
      </c>
      <c r="C14" s="18">
        <v>80</v>
      </c>
      <c r="D14" s="18">
        <v>55</v>
      </c>
      <c r="E14" s="18">
        <v>9</v>
      </c>
      <c r="F14" s="18">
        <v>3</v>
      </c>
      <c r="G14" s="18">
        <v>6</v>
      </c>
      <c r="H14" s="18">
        <v>8</v>
      </c>
      <c r="I14" s="18">
        <v>3</v>
      </c>
      <c r="J14" s="18">
        <v>5</v>
      </c>
      <c r="K14" s="18">
        <v>1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32</v>
      </c>
      <c r="AA14" s="18">
        <v>21</v>
      </c>
      <c r="AB14" s="17">
        <v>11</v>
      </c>
      <c r="AC14" s="18">
        <v>4</v>
      </c>
      <c r="AD14" s="18">
        <v>1</v>
      </c>
      <c r="AE14" s="18">
        <v>3</v>
      </c>
      <c r="AF14" s="18">
        <v>0</v>
      </c>
      <c r="AG14" s="18">
        <v>0</v>
      </c>
      <c r="AH14" s="18">
        <v>0</v>
      </c>
      <c r="AI14" s="18">
        <v>4</v>
      </c>
      <c r="AJ14" s="18">
        <v>1</v>
      </c>
      <c r="AK14" s="18">
        <v>3</v>
      </c>
      <c r="AL14" s="18">
        <v>0</v>
      </c>
      <c r="AM14" s="18">
        <v>0</v>
      </c>
      <c r="AN14" s="18">
        <v>0</v>
      </c>
      <c r="AO14" s="18">
        <v>3</v>
      </c>
      <c r="AP14" s="18">
        <v>3</v>
      </c>
      <c r="AQ14" s="18">
        <v>0</v>
      </c>
      <c r="AR14" s="18">
        <v>41</v>
      </c>
      <c r="AS14" s="18">
        <v>25</v>
      </c>
      <c r="AT14" s="18">
        <v>16</v>
      </c>
      <c r="AU14" s="18">
        <v>1</v>
      </c>
      <c r="AV14" s="18">
        <v>1</v>
      </c>
      <c r="AW14" s="18">
        <v>0</v>
      </c>
      <c r="AX14" s="18">
        <v>20</v>
      </c>
      <c r="AY14" s="18">
        <v>14</v>
      </c>
      <c r="AZ14" s="18">
        <v>6</v>
      </c>
      <c r="BA14" s="18">
        <v>25</v>
      </c>
      <c r="BB14" s="18">
        <v>12</v>
      </c>
      <c r="BC14" s="18">
        <v>13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1</v>
      </c>
      <c r="BP14" s="18">
        <v>1</v>
      </c>
      <c r="BQ14" s="18">
        <v>0</v>
      </c>
      <c r="BR14" s="19">
        <v>6.666666666666667</v>
      </c>
      <c r="BS14" s="19">
        <v>3.75</v>
      </c>
      <c r="BT14" s="19">
        <v>10.909090909090908</v>
      </c>
      <c r="BU14" s="19">
        <v>33.33333333333333</v>
      </c>
      <c r="BV14" s="19">
        <v>36.25</v>
      </c>
      <c r="BW14" s="19">
        <v>29.09090909090909</v>
      </c>
      <c r="BX14" s="18">
        <v>10</v>
      </c>
      <c r="BY14" s="18">
        <v>5</v>
      </c>
      <c r="BZ14" s="18">
        <v>5</v>
      </c>
      <c r="CA14" s="18">
        <v>1</v>
      </c>
      <c r="CB14" s="18">
        <v>0</v>
      </c>
      <c r="CC14" s="20">
        <v>1</v>
      </c>
      <c r="CD14" s="43" t="s">
        <v>34</v>
      </c>
    </row>
    <row r="15" spans="1:82" s="8" customFormat="1" ht="18.75" customHeight="1">
      <c r="A15" s="41" t="s">
        <v>35</v>
      </c>
      <c r="B15" s="18">
        <v>195</v>
      </c>
      <c r="C15" s="18">
        <v>116</v>
      </c>
      <c r="D15" s="18">
        <v>79</v>
      </c>
      <c r="E15" s="18">
        <v>12</v>
      </c>
      <c r="F15" s="18">
        <v>7</v>
      </c>
      <c r="G15" s="18">
        <v>5</v>
      </c>
      <c r="H15" s="18">
        <v>9</v>
      </c>
      <c r="I15" s="18">
        <v>7</v>
      </c>
      <c r="J15" s="18">
        <v>2</v>
      </c>
      <c r="K15" s="18">
        <v>2</v>
      </c>
      <c r="L15" s="18">
        <v>0</v>
      </c>
      <c r="M15" s="18">
        <v>2</v>
      </c>
      <c r="N15" s="18">
        <v>1</v>
      </c>
      <c r="O15" s="18">
        <v>0</v>
      </c>
      <c r="P15" s="18">
        <v>1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30</v>
      </c>
      <c r="AA15" s="18">
        <v>17</v>
      </c>
      <c r="AB15" s="17">
        <v>13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13</v>
      </c>
      <c r="AS15" s="18">
        <v>10</v>
      </c>
      <c r="AT15" s="18">
        <v>3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140</v>
      </c>
      <c r="BB15" s="18">
        <v>82</v>
      </c>
      <c r="BC15" s="18">
        <v>58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9">
        <v>6.153846153846154</v>
      </c>
      <c r="BS15" s="19">
        <v>6.0344827586206895</v>
      </c>
      <c r="BT15" s="19">
        <v>6.329113924050633</v>
      </c>
      <c r="BU15" s="19">
        <v>6.666666666666667</v>
      </c>
      <c r="BV15" s="19">
        <v>8.620689655172415</v>
      </c>
      <c r="BW15" s="19">
        <v>3.79746835443038</v>
      </c>
      <c r="BX15" s="18">
        <v>10</v>
      </c>
      <c r="BY15" s="18">
        <v>7</v>
      </c>
      <c r="BZ15" s="18">
        <v>3</v>
      </c>
      <c r="CA15" s="18">
        <v>2</v>
      </c>
      <c r="CB15" s="18">
        <v>0</v>
      </c>
      <c r="CC15" s="20">
        <v>2</v>
      </c>
      <c r="CD15" s="43" t="s">
        <v>35</v>
      </c>
    </row>
    <row r="16" spans="1:82" s="8" customFormat="1" ht="18.75" customHeight="1">
      <c r="A16" s="41" t="s">
        <v>36</v>
      </c>
      <c r="B16" s="18">
        <v>856</v>
      </c>
      <c r="C16" s="18">
        <v>536</v>
      </c>
      <c r="D16" s="18">
        <v>320</v>
      </c>
      <c r="E16" s="18">
        <v>135</v>
      </c>
      <c r="F16" s="18">
        <v>79</v>
      </c>
      <c r="G16" s="18">
        <v>56</v>
      </c>
      <c r="H16" s="18">
        <v>118</v>
      </c>
      <c r="I16" s="18">
        <v>73</v>
      </c>
      <c r="J16" s="18">
        <v>45</v>
      </c>
      <c r="K16" s="18">
        <v>12</v>
      </c>
      <c r="L16" s="18">
        <v>2</v>
      </c>
      <c r="M16" s="18">
        <v>10</v>
      </c>
      <c r="N16" s="18">
        <v>5</v>
      </c>
      <c r="O16" s="18">
        <v>4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213</v>
      </c>
      <c r="AA16" s="18">
        <v>142</v>
      </c>
      <c r="AB16" s="17">
        <v>71</v>
      </c>
      <c r="AC16" s="18">
        <v>8</v>
      </c>
      <c r="AD16" s="18">
        <v>4</v>
      </c>
      <c r="AE16" s="18">
        <v>4</v>
      </c>
      <c r="AF16" s="18">
        <v>0</v>
      </c>
      <c r="AG16" s="18">
        <v>0</v>
      </c>
      <c r="AH16" s="18">
        <v>0</v>
      </c>
      <c r="AI16" s="18">
        <v>8</v>
      </c>
      <c r="AJ16" s="18">
        <v>4</v>
      </c>
      <c r="AK16" s="18">
        <v>4</v>
      </c>
      <c r="AL16" s="18">
        <v>14</v>
      </c>
      <c r="AM16" s="18">
        <v>7</v>
      </c>
      <c r="AN16" s="18">
        <v>7</v>
      </c>
      <c r="AO16" s="18">
        <v>11</v>
      </c>
      <c r="AP16" s="18">
        <v>11</v>
      </c>
      <c r="AQ16" s="18">
        <v>0</v>
      </c>
      <c r="AR16" s="18">
        <v>186</v>
      </c>
      <c r="AS16" s="18">
        <v>130</v>
      </c>
      <c r="AT16" s="18">
        <v>56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289</v>
      </c>
      <c r="BB16" s="18">
        <v>163</v>
      </c>
      <c r="BC16" s="18">
        <v>126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9">
        <v>15.771028037383177</v>
      </c>
      <c r="BS16" s="19">
        <v>14.738805970149254</v>
      </c>
      <c r="BT16" s="19">
        <v>17.5</v>
      </c>
      <c r="BU16" s="19">
        <v>23.014018691588785</v>
      </c>
      <c r="BV16" s="19">
        <v>26.30597014925373</v>
      </c>
      <c r="BW16" s="19">
        <v>17.5</v>
      </c>
      <c r="BX16" s="18">
        <v>170</v>
      </c>
      <c r="BY16" s="18">
        <v>115</v>
      </c>
      <c r="BZ16" s="18">
        <v>55</v>
      </c>
      <c r="CA16" s="18">
        <v>13</v>
      </c>
      <c r="CB16" s="18">
        <v>2</v>
      </c>
      <c r="CC16" s="20">
        <v>11</v>
      </c>
      <c r="CD16" s="43" t="s">
        <v>36</v>
      </c>
    </row>
    <row r="17" spans="1:82" s="8" customFormat="1" ht="18.75" customHeight="1">
      <c r="A17" s="41" t="s">
        <v>37</v>
      </c>
      <c r="B17" s="18">
        <v>1876</v>
      </c>
      <c r="C17" s="18">
        <v>1083</v>
      </c>
      <c r="D17" s="18">
        <v>793</v>
      </c>
      <c r="E17" s="18">
        <v>268</v>
      </c>
      <c r="F17" s="18">
        <v>135</v>
      </c>
      <c r="G17" s="18">
        <v>133</v>
      </c>
      <c r="H17" s="18">
        <v>214</v>
      </c>
      <c r="I17" s="18">
        <v>117</v>
      </c>
      <c r="J17" s="18">
        <v>97</v>
      </c>
      <c r="K17" s="18">
        <v>43</v>
      </c>
      <c r="L17" s="18">
        <v>13</v>
      </c>
      <c r="M17" s="18">
        <v>30</v>
      </c>
      <c r="N17" s="18">
        <v>11</v>
      </c>
      <c r="O17" s="18">
        <v>5</v>
      </c>
      <c r="P17" s="18">
        <v>6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562</v>
      </c>
      <c r="AA17" s="18">
        <v>345</v>
      </c>
      <c r="AB17" s="17">
        <v>217</v>
      </c>
      <c r="AC17" s="18">
        <v>18</v>
      </c>
      <c r="AD17" s="18">
        <v>9</v>
      </c>
      <c r="AE17" s="18">
        <v>9</v>
      </c>
      <c r="AF17" s="18">
        <v>10</v>
      </c>
      <c r="AG17" s="18">
        <v>7</v>
      </c>
      <c r="AH17" s="18">
        <v>3</v>
      </c>
      <c r="AI17" s="18">
        <v>8</v>
      </c>
      <c r="AJ17" s="18">
        <v>2</v>
      </c>
      <c r="AK17" s="18">
        <v>6</v>
      </c>
      <c r="AL17" s="18">
        <v>40</v>
      </c>
      <c r="AM17" s="18">
        <v>32</v>
      </c>
      <c r="AN17" s="18">
        <v>8</v>
      </c>
      <c r="AO17" s="18">
        <v>0</v>
      </c>
      <c r="AP17" s="18">
        <v>0</v>
      </c>
      <c r="AQ17" s="18">
        <v>0</v>
      </c>
      <c r="AR17" s="18">
        <v>588</v>
      </c>
      <c r="AS17" s="18">
        <v>350</v>
      </c>
      <c r="AT17" s="18">
        <v>238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400</v>
      </c>
      <c r="BB17" s="18">
        <v>212</v>
      </c>
      <c r="BC17" s="18">
        <v>188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9">
        <v>14.285714285714286</v>
      </c>
      <c r="BS17" s="19">
        <v>12.465373961218837</v>
      </c>
      <c r="BT17" s="19">
        <v>16.77175283732661</v>
      </c>
      <c r="BU17" s="19">
        <v>31.343283582089555</v>
      </c>
      <c r="BV17" s="19">
        <v>32.31763619575254</v>
      </c>
      <c r="BW17" s="19">
        <v>30.012610340479196</v>
      </c>
      <c r="BX17" s="18">
        <v>214</v>
      </c>
      <c r="BY17" s="18">
        <v>117</v>
      </c>
      <c r="BZ17" s="18">
        <v>97</v>
      </c>
      <c r="CA17" s="18">
        <v>43</v>
      </c>
      <c r="CB17" s="18">
        <v>13</v>
      </c>
      <c r="CC17" s="20">
        <v>30</v>
      </c>
      <c r="CD17" s="43" t="s">
        <v>37</v>
      </c>
    </row>
    <row r="18" spans="1:82" s="8" customFormat="1" ht="18.75" customHeight="1">
      <c r="A18" s="64" t="s">
        <v>47</v>
      </c>
      <c r="B18" s="54">
        <v>5351</v>
      </c>
      <c r="C18" s="55">
        <v>2831</v>
      </c>
      <c r="D18" s="55">
        <v>2520</v>
      </c>
      <c r="E18" s="55">
        <v>771</v>
      </c>
      <c r="F18" s="55">
        <v>387</v>
      </c>
      <c r="G18" s="55">
        <v>384</v>
      </c>
      <c r="H18" s="55">
        <v>641</v>
      </c>
      <c r="I18" s="55">
        <v>352</v>
      </c>
      <c r="J18" s="55">
        <v>289</v>
      </c>
      <c r="K18" s="55">
        <v>98</v>
      </c>
      <c r="L18" s="55">
        <v>14</v>
      </c>
      <c r="M18" s="55">
        <v>84</v>
      </c>
      <c r="N18" s="55">
        <v>32</v>
      </c>
      <c r="O18" s="55">
        <v>21</v>
      </c>
      <c r="P18" s="55">
        <v>11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1215</v>
      </c>
      <c r="AA18" s="55">
        <v>661</v>
      </c>
      <c r="AB18" s="55">
        <v>554</v>
      </c>
      <c r="AC18" s="55">
        <v>65</v>
      </c>
      <c r="AD18" s="55">
        <v>22</v>
      </c>
      <c r="AE18" s="55">
        <v>43</v>
      </c>
      <c r="AF18" s="55">
        <v>4</v>
      </c>
      <c r="AG18" s="56">
        <v>0</v>
      </c>
      <c r="AH18" s="55">
        <v>4</v>
      </c>
      <c r="AI18" s="55">
        <v>61</v>
      </c>
      <c r="AJ18" s="55">
        <v>22</v>
      </c>
      <c r="AK18" s="55">
        <v>39</v>
      </c>
      <c r="AL18" s="55">
        <v>32</v>
      </c>
      <c r="AM18" s="55">
        <v>25</v>
      </c>
      <c r="AN18" s="55">
        <v>7</v>
      </c>
      <c r="AO18" s="55" t="s">
        <v>48</v>
      </c>
      <c r="AP18" s="55" t="s">
        <v>49</v>
      </c>
      <c r="AQ18" s="55" t="s">
        <v>50</v>
      </c>
      <c r="AR18" s="51"/>
      <c r="AS18" s="51"/>
      <c r="AT18" s="51"/>
      <c r="AU18" s="55"/>
      <c r="AV18" s="55"/>
      <c r="AW18" s="55"/>
      <c r="AX18" s="55"/>
      <c r="AY18" s="55"/>
      <c r="AZ18" s="55"/>
      <c r="BA18" s="55" t="s">
        <v>52</v>
      </c>
      <c r="BB18" s="55" t="s">
        <v>51</v>
      </c>
      <c r="BC18" s="55" t="s">
        <v>53</v>
      </c>
      <c r="BD18" s="55">
        <v>1</v>
      </c>
      <c r="BE18" s="55">
        <v>1</v>
      </c>
      <c r="BF18" s="55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5" t="s">
        <v>54</v>
      </c>
      <c r="BP18" s="55" t="s">
        <v>54</v>
      </c>
      <c r="BQ18" s="55" t="s">
        <v>54</v>
      </c>
      <c r="BR18" s="57">
        <v>14.4</v>
      </c>
      <c r="BS18" s="57">
        <v>13.7</v>
      </c>
      <c r="BT18" s="57">
        <v>15.2</v>
      </c>
      <c r="BU18" s="57">
        <v>21.9</v>
      </c>
      <c r="BV18" s="57">
        <v>25.8</v>
      </c>
      <c r="BW18" s="57">
        <v>17.5</v>
      </c>
      <c r="BX18" s="55">
        <v>847</v>
      </c>
      <c r="BY18" s="55">
        <v>478</v>
      </c>
      <c r="BZ18" s="55">
        <v>369</v>
      </c>
      <c r="CA18" s="55">
        <v>112</v>
      </c>
      <c r="CB18" s="55">
        <v>16</v>
      </c>
      <c r="CC18" s="58">
        <v>96</v>
      </c>
      <c r="CD18" s="63" t="s">
        <v>47</v>
      </c>
    </row>
    <row r="19" spans="1:85" s="49" customFormat="1" ht="18" customHeight="1">
      <c r="A19" s="46" t="s">
        <v>58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</row>
    <row r="20" spans="1:85" s="49" customFormat="1" ht="14.25" customHeight="1">
      <c r="A20" s="46" t="s">
        <v>59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</row>
    <row r="21" spans="1:85" s="49" customFormat="1" ht="14.25" customHeight="1">
      <c r="A21" s="46" t="s">
        <v>56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</row>
    <row r="22" spans="1:85" s="59" customFormat="1" ht="13.5">
      <c r="A22" s="46" t="s">
        <v>57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</row>
  </sheetData>
  <sheetProtection/>
  <mergeCells count="36">
    <mergeCell ref="AO3:AZ3"/>
    <mergeCell ref="CD3:CD6"/>
    <mergeCell ref="BX3:CC3"/>
    <mergeCell ref="AC3:AK3"/>
    <mergeCell ref="AL3:AN5"/>
    <mergeCell ref="A3:A6"/>
    <mergeCell ref="E3:Y3"/>
    <mergeCell ref="B3:D5"/>
    <mergeCell ref="E4:G5"/>
    <mergeCell ref="H4:J5"/>
    <mergeCell ref="K4:M5"/>
    <mergeCell ref="N4:P5"/>
    <mergeCell ref="Q4:S5"/>
    <mergeCell ref="T4:V5"/>
    <mergeCell ref="W4:Y5"/>
    <mergeCell ref="Z3:AB5"/>
    <mergeCell ref="AC4:AE5"/>
    <mergeCell ref="AF4:AH5"/>
    <mergeCell ref="AI4:AK5"/>
    <mergeCell ref="BK5:BL5"/>
    <mergeCell ref="BM5:BN5"/>
    <mergeCell ref="AO4:AQ5"/>
    <mergeCell ref="AX4:AZ5"/>
    <mergeCell ref="AU5:AW5"/>
    <mergeCell ref="AR5:AT5"/>
    <mergeCell ref="AR4:AW4"/>
    <mergeCell ref="BO3:BQ5"/>
    <mergeCell ref="BR3:BT5"/>
    <mergeCell ref="BU3:BW5"/>
    <mergeCell ref="BX4:BZ5"/>
    <mergeCell ref="CA4:CC5"/>
    <mergeCell ref="BA3:BC5"/>
    <mergeCell ref="BD3:BF5"/>
    <mergeCell ref="BG3:BN4"/>
    <mergeCell ref="BG5:BH5"/>
    <mergeCell ref="BI5:BJ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0" fitToWidth="0" horizontalDpi="300" verticalDpi="300" orientation="landscape" paperSize="9" scale="41" r:id="rId1"/>
  <colBreaks count="1" manualBreakCount="1">
    <brk id="3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2012-12-12T04:18:45Z</dcterms:created>
  <dcterms:modified xsi:type="dcterms:W3CDTF">2021-01-04T04:41:03Z</dcterms:modified>
  <cp:category/>
  <cp:version/>
  <cp:contentType/>
  <cp:contentStatus/>
</cp:coreProperties>
</file>