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50" windowHeight="7350" tabRatio="0" activeTab="0"/>
  </bookViews>
  <sheets>
    <sheet name="087" sheetId="1" r:id="rId1"/>
  </sheets>
  <definedNames>
    <definedName name="_xlnm.Print_Area" localSheetId="0">'087'!$A$1:$BV$19</definedName>
  </definedNames>
  <calcPr fullCalcOnLoad="1"/>
</workbook>
</file>

<file path=xl/sharedStrings.xml><?xml version="1.0" encoding="utf-8"?>
<sst xmlns="http://schemas.openxmlformats.org/spreadsheetml/2006/main" count="132" uniqueCount="46">
  <si>
    <t>　（つづき）</t>
  </si>
  <si>
    <t>大   　 　学　  　 　等　   　　進   　　　学　   　　者     （Ａ）</t>
  </si>
  <si>
    <t>市町村</t>
  </si>
  <si>
    <t>計</t>
  </si>
  <si>
    <t>大学（学部）</t>
  </si>
  <si>
    <t>短期大学（本科）</t>
  </si>
  <si>
    <t>各 種 学 校</t>
  </si>
  <si>
    <t>Ａのうち</t>
  </si>
  <si>
    <t>Ｃのうち</t>
  </si>
  <si>
    <t>男</t>
  </si>
  <si>
    <t>女</t>
  </si>
  <si>
    <t>人</t>
  </si>
  <si>
    <t>％</t>
  </si>
  <si>
    <t>左記以外の者</t>
  </si>
  <si>
    <t>（注２）「就職率」は大学等進学者、専修学校（専門課程）進学者、専修学校（一般課程）等入学者及び公共職業能力開発施設等入学者のうち、就職している者を含めて算出した。</t>
  </si>
  <si>
    <t>特別支援学校
高等部（専攻科）</t>
  </si>
  <si>
    <t>公共職業能力開発施設等入学者(D)</t>
  </si>
  <si>
    <t>総数</t>
  </si>
  <si>
    <t>専修学校
（専門課程）
進学者（Ｂ）</t>
  </si>
  <si>
    <t xml:space="preserve">　専修学校（一般課程）等入学者 （Ｃ）  </t>
  </si>
  <si>
    <t>就職者</t>
  </si>
  <si>
    <t>入学志願者数（本年３月卒業者）</t>
  </si>
  <si>
    <t>高等学校
（専攻科）</t>
  </si>
  <si>
    <t>専修学校
（一般課程）等</t>
  </si>
  <si>
    <t>Ｂのうち</t>
  </si>
  <si>
    <t>Ｄのうち</t>
  </si>
  <si>
    <t>計</t>
  </si>
  <si>
    <t>大学等進学率
（大学等進学者数÷卒業者総数）×100</t>
  </si>
  <si>
    <t>就職率
（就職者数÷卒業者
総数）×100</t>
  </si>
  <si>
    <t>（注１）「大学等進学率」は就職しながら進学した者を含めて算出した。</t>
  </si>
  <si>
    <t>[087] 状況別卒業者数・進学率・就職率・入学志願者数</t>
  </si>
  <si>
    <t>平成２１年度間</t>
  </si>
  <si>
    <t>大阪市</t>
  </si>
  <si>
    <t>堺市</t>
  </si>
  <si>
    <t>貝塚市</t>
  </si>
  <si>
    <t>枚方市</t>
  </si>
  <si>
    <t>茨木市</t>
  </si>
  <si>
    <t>富田林市</t>
  </si>
  <si>
    <t>公立</t>
  </si>
  <si>
    <t>私立</t>
  </si>
  <si>
    <t>平成２０年度間</t>
  </si>
  <si>
    <t>大学・短期大学の通信
 教育部及び放送大学</t>
  </si>
  <si>
    <t>大学・短期大学
（別科）</t>
  </si>
  <si>
    <t>（左記Ａ、Ｂ、Ｃ、Ｄ
を除く）</t>
  </si>
  <si>
    <t>左記Ａ、Ｂ、Ｃ、Ｄのうち就職している者（再掲）</t>
  </si>
  <si>
    <t>不詳・死亡の者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</si>
</sst>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  <numFmt numFmtId="178" formatCode="#,##0.0;[Red]&quot;△&quot;#,##0.0;\-"/>
    <numFmt numFmtId="179" formatCode="_ * ##,##0;_ * &quot;△&quot;##,##0;_ * &quot;-&quot;;________@&quot;&quot;"/>
    <numFmt numFmtId="180" formatCode="_ * #,##0.0;_ * &quot;△&quot;#,##0.0;_ * &quot;-&quot;;________@&quot;&quot;"/>
    <numFmt numFmtId="181" formatCode="[DBNum3][$-411]0"/>
    <numFmt numFmtId="182" formatCode="_ * #,##0_ ;_ * &quot;△&quot;#,##0_ ;_ * &quot;-&quot;\ ;________@&quot;･･･&quot;"/>
    <numFmt numFmtId="183" formatCode="_ * #,##0_ ;_ * &quot;△&quot;#,##0_ ;_ * &quot;-&quot;\ ;@"/>
    <numFmt numFmtId="184" formatCode="_ * #,##0.0;_ * &quot;△&quot;#,##0.0;_ * &quot;-&quot;;@"/>
  </numFmts>
  <fonts count="4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0"/>
      <name val="明朝"/>
      <family val="1"/>
    </font>
    <font>
      <sz val="10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176" fontId="5" fillId="0" borderId="0" xfId="0" applyNumberFormat="1" applyFont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76" fontId="4" fillId="0" borderId="0" xfId="0" applyNumberFormat="1" applyFont="1" applyAlignment="1" applyProtection="1">
      <alignment/>
      <protection/>
    </xf>
    <xf numFmtId="176" fontId="5" fillId="0" borderId="0" xfId="0" applyNumberFormat="1" applyFont="1" applyAlignment="1" applyProtection="1">
      <alignment vertical="center"/>
      <protection/>
    </xf>
    <xf numFmtId="176" fontId="5" fillId="33" borderId="10" xfId="0" applyNumberFormat="1" applyFont="1" applyFill="1" applyBorder="1" applyAlignment="1" applyProtection="1">
      <alignment horizontal="distributed" vertical="center"/>
      <protection/>
    </xf>
    <xf numFmtId="176" fontId="5" fillId="33" borderId="11" xfId="0" applyNumberFormat="1" applyFont="1" applyFill="1" applyBorder="1" applyAlignment="1" applyProtection="1">
      <alignment horizontal="distributed" vertical="center"/>
      <protection/>
    </xf>
    <xf numFmtId="176" fontId="5" fillId="33" borderId="12" xfId="0" applyNumberFormat="1" applyFont="1" applyFill="1" applyBorder="1" applyAlignment="1" applyProtection="1">
      <alignment horizontal="distributed" vertical="center"/>
      <protection/>
    </xf>
    <xf numFmtId="176" fontId="5" fillId="33" borderId="13" xfId="0" applyNumberFormat="1" applyFont="1" applyFill="1" applyBorder="1" applyAlignment="1" applyProtection="1">
      <alignment horizontal="distributed" vertical="center"/>
      <protection/>
    </xf>
    <xf numFmtId="0" fontId="5" fillId="33" borderId="10" xfId="0" applyFont="1" applyFill="1" applyBorder="1" applyAlignment="1" applyProtection="1">
      <alignment horizontal="distributed" vertical="center"/>
      <protection/>
    </xf>
    <xf numFmtId="176" fontId="4" fillId="33" borderId="14" xfId="0" applyNumberFormat="1" applyFont="1" applyFill="1" applyBorder="1" applyAlignment="1" applyProtection="1">
      <alignment horizontal="right" vertical="top"/>
      <protection/>
    </xf>
    <xf numFmtId="176" fontId="4" fillId="33" borderId="0" xfId="0" applyNumberFormat="1" applyFont="1" applyFill="1" applyAlignment="1" applyProtection="1">
      <alignment horizontal="right" vertical="top"/>
      <protection/>
    </xf>
    <xf numFmtId="176" fontId="4" fillId="33" borderId="0" xfId="0" applyNumberFormat="1" applyFont="1" applyFill="1" applyAlignment="1" applyProtection="1">
      <alignment vertical="top"/>
      <protection/>
    </xf>
    <xf numFmtId="176" fontId="4" fillId="33" borderId="0" xfId="0" applyNumberFormat="1" applyFont="1" applyFill="1" applyAlignment="1" applyProtection="1" quotePrefix="1">
      <alignment horizontal="right" vertical="top"/>
      <protection/>
    </xf>
    <xf numFmtId="176" fontId="4" fillId="33" borderId="0" xfId="0" applyNumberFormat="1" applyFont="1" applyFill="1" applyBorder="1" applyAlignment="1" applyProtection="1">
      <alignment vertical="top"/>
      <protection/>
    </xf>
    <xf numFmtId="176" fontId="4" fillId="33" borderId="0" xfId="0" applyNumberFormat="1" applyFont="1" applyFill="1" applyAlignment="1" applyProtection="1" quotePrefix="1">
      <alignment horizontal="left" vertical="top"/>
      <protection/>
    </xf>
    <xf numFmtId="0" fontId="4" fillId="33" borderId="0" xfId="0" applyFont="1" applyFill="1" applyAlignment="1" applyProtection="1">
      <alignment horizontal="right" vertical="top"/>
      <protection/>
    </xf>
    <xf numFmtId="0" fontId="4" fillId="33" borderId="0" xfId="0" applyFont="1" applyFill="1" applyAlignment="1" applyProtection="1">
      <alignment vertical="top"/>
      <protection/>
    </xf>
    <xf numFmtId="0" fontId="4" fillId="33" borderId="0" xfId="0" applyFont="1" applyFill="1" applyAlignment="1" applyProtection="1" quotePrefix="1">
      <alignment horizontal="right"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14" xfId="0" applyFont="1" applyFill="1" applyBorder="1" applyAlignment="1" applyProtection="1">
      <alignment vertical="top"/>
      <protection/>
    </xf>
    <xf numFmtId="176" fontId="4" fillId="33" borderId="0" xfId="0" applyNumberFormat="1" applyFont="1" applyFill="1" applyBorder="1" applyAlignment="1" applyProtection="1">
      <alignment horizontal="right" vertical="top"/>
      <protection/>
    </xf>
    <xf numFmtId="176" fontId="4" fillId="0" borderId="0" xfId="0" applyNumberFormat="1" applyFont="1" applyAlignment="1" applyProtection="1">
      <alignment vertical="top"/>
      <protection/>
    </xf>
    <xf numFmtId="0" fontId="9" fillId="0" borderId="0" xfId="0" applyFont="1" applyAlignment="1" applyProtection="1">
      <alignment vertical="top"/>
      <protection/>
    </xf>
    <xf numFmtId="0" fontId="10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0" fontId="4" fillId="33" borderId="0" xfId="0" applyFont="1" applyFill="1" applyAlignment="1">
      <alignment vertical="top"/>
    </xf>
    <xf numFmtId="176" fontId="11" fillId="0" borderId="0" xfId="0" applyNumberFormat="1" applyFont="1" applyAlignment="1" applyProtection="1">
      <alignment horizontal="left" vertical="top"/>
      <protection/>
    </xf>
    <xf numFmtId="0" fontId="11" fillId="0" borderId="0" xfId="0" applyFont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/>
      <protection/>
    </xf>
    <xf numFmtId="176" fontId="12" fillId="0" borderId="13" xfId="0" applyNumberFormat="1" applyFont="1" applyBorder="1" applyAlignment="1" applyProtection="1" quotePrefix="1">
      <alignment horizontal="left" vertical="center"/>
      <protection/>
    </xf>
    <xf numFmtId="176" fontId="12" fillId="0" borderId="13" xfId="0" applyNumberFormat="1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33" borderId="0" xfId="0" applyFont="1" applyFill="1" applyAlignment="1" quotePrefix="1">
      <alignment horizontal="left" vertical="top"/>
    </xf>
    <xf numFmtId="183" fontId="4" fillId="33" borderId="0" xfId="49" applyNumberFormat="1" applyFont="1" applyFill="1" applyBorder="1" applyAlignment="1" applyProtection="1">
      <alignment horizontal="right" vertical="top"/>
      <protection locked="0"/>
    </xf>
    <xf numFmtId="183" fontId="4" fillId="33" borderId="0" xfId="49" applyNumberFormat="1" applyFont="1" applyFill="1" applyAlignment="1" applyProtection="1">
      <alignment horizontal="right" vertical="top"/>
      <protection locked="0"/>
    </xf>
    <xf numFmtId="184" fontId="4" fillId="33" borderId="0" xfId="49" applyNumberFormat="1" applyFont="1" applyFill="1" applyAlignment="1" applyProtection="1">
      <alignment horizontal="right" vertical="top"/>
      <protection locked="0"/>
    </xf>
    <xf numFmtId="183" fontId="4" fillId="33" borderId="14" xfId="49" applyNumberFormat="1" applyFont="1" applyFill="1" applyBorder="1" applyAlignment="1" applyProtection="1">
      <alignment horizontal="right" vertical="top"/>
      <protection locked="0"/>
    </xf>
    <xf numFmtId="181" fontId="10" fillId="33" borderId="14" xfId="0" applyNumberFormat="1" applyFont="1" applyFill="1" applyBorder="1" applyAlignment="1" applyProtection="1">
      <alignment horizontal="distributed" vertical="top"/>
      <protection locked="0"/>
    </xf>
    <xf numFmtId="181" fontId="10" fillId="33" borderId="0" xfId="0" applyNumberFormat="1" applyFont="1" applyFill="1" applyBorder="1" applyAlignment="1" applyProtection="1">
      <alignment horizontal="distributed" vertical="top"/>
      <protection locked="0"/>
    </xf>
    <xf numFmtId="183" fontId="10" fillId="33" borderId="15" xfId="49" applyNumberFormat="1" applyFont="1" applyFill="1" applyBorder="1" applyAlignment="1" applyProtection="1">
      <alignment horizontal="right" vertical="top"/>
      <protection locked="0"/>
    </xf>
    <xf numFmtId="183" fontId="10" fillId="33" borderId="0" xfId="49" applyNumberFormat="1" applyFont="1" applyFill="1" applyBorder="1" applyAlignment="1" applyProtection="1">
      <alignment horizontal="right" vertical="top"/>
      <protection locked="0"/>
    </xf>
    <xf numFmtId="183" fontId="10" fillId="33" borderId="0" xfId="49" applyNumberFormat="1" applyFont="1" applyFill="1" applyAlignment="1" applyProtection="1">
      <alignment horizontal="right" vertical="top"/>
      <protection locked="0"/>
    </xf>
    <xf numFmtId="184" fontId="10" fillId="33" borderId="0" xfId="49" applyNumberFormat="1" applyFont="1" applyFill="1" applyAlignment="1" applyProtection="1">
      <alignment horizontal="right" vertical="top"/>
      <protection locked="0"/>
    </xf>
    <xf numFmtId="183" fontId="10" fillId="33" borderId="14" xfId="49" applyNumberFormat="1" applyFont="1" applyFill="1" applyBorder="1" applyAlignment="1" applyProtection="1">
      <alignment horizontal="right" vertical="top"/>
      <protection locked="0"/>
    </xf>
    <xf numFmtId="0" fontId="4" fillId="33" borderId="14" xfId="0" applyNumberFormat="1" applyFont="1" applyFill="1" applyBorder="1" applyAlignment="1" applyProtection="1">
      <alignment horizontal="distributed" vertical="top"/>
      <protection locked="0"/>
    </xf>
    <xf numFmtId="0" fontId="10" fillId="33" borderId="14" xfId="0" applyNumberFormat="1" applyFont="1" applyFill="1" applyBorder="1" applyAlignment="1" applyProtection="1">
      <alignment horizontal="distributed" vertical="top"/>
      <protection locked="0"/>
    </xf>
    <xf numFmtId="0" fontId="4" fillId="33" borderId="0" xfId="0" applyNumberFormat="1" applyFont="1" applyFill="1" applyBorder="1" applyAlignment="1" applyProtection="1">
      <alignment horizontal="distributed" vertical="top"/>
      <protection locked="0"/>
    </xf>
    <xf numFmtId="0" fontId="10" fillId="33" borderId="0" xfId="0" applyNumberFormat="1" applyFont="1" applyFill="1" applyBorder="1" applyAlignment="1" applyProtection="1">
      <alignment horizontal="distributed" vertical="top"/>
      <protection locked="0"/>
    </xf>
    <xf numFmtId="181" fontId="10" fillId="33" borderId="10" xfId="0" applyNumberFormat="1" applyFont="1" applyFill="1" applyBorder="1" applyAlignment="1" applyProtection="1">
      <alignment horizontal="distributed" vertical="top"/>
      <protection locked="0"/>
    </xf>
    <xf numFmtId="181" fontId="10" fillId="33" borderId="13" xfId="0" applyNumberFormat="1" applyFont="1" applyFill="1" applyBorder="1" applyAlignment="1" applyProtection="1">
      <alignment horizontal="distributed" vertical="top"/>
      <protection locked="0"/>
    </xf>
    <xf numFmtId="183" fontId="10" fillId="33" borderId="13" xfId="49" applyNumberFormat="1" applyFont="1" applyFill="1" applyBorder="1" applyAlignment="1" applyProtection="1">
      <alignment horizontal="right" vertical="top"/>
      <protection locked="0"/>
    </xf>
    <xf numFmtId="184" fontId="10" fillId="33" borderId="13" xfId="0" applyNumberFormat="1" applyFont="1" applyFill="1" applyBorder="1" applyAlignment="1" applyProtection="1">
      <alignment horizontal="right" vertical="top"/>
      <protection locked="0"/>
    </xf>
    <xf numFmtId="183" fontId="10" fillId="33" borderId="10" xfId="49" applyNumberFormat="1" applyFont="1" applyFill="1" applyBorder="1" applyAlignment="1" applyProtection="1">
      <alignment horizontal="right" vertical="top"/>
      <protection locked="0"/>
    </xf>
    <xf numFmtId="176" fontId="5" fillId="33" borderId="16" xfId="0" applyNumberFormat="1" applyFont="1" applyFill="1" applyBorder="1" applyAlignment="1" applyProtection="1">
      <alignment horizontal="center" vertical="center"/>
      <protection/>
    </xf>
    <xf numFmtId="176" fontId="5" fillId="33" borderId="17" xfId="0" applyNumberFormat="1" applyFont="1" applyFill="1" applyBorder="1" applyAlignment="1" applyProtection="1">
      <alignment horizontal="center" vertical="center"/>
      <protection/>
    </xf>
    <xf numFmtId="176" fontId="5" fillId="33" borderId="18" xfId="0" applyNumberFormat="1" applyFont="1" applyFill="1" applyBorder="1" applyAlignment="1" applyProtection="1">
      <alignment horizontal="center" vertical="center"/>
      <protection/>
    </xf>
    <xf numFmtId="176" fontId="5" fillId="33" borderId="19" xfId="0" applyNumberFormat="1" applyFont="1" applyFill="1" applyBorder="1" applyAlignment="1" applyProtection="1" quotePrefix="1">
      <alignment horizontal="distributed" vertical="center"/>
      <protection/>
    </xf>
    <xf numFmtId="176" fontId="5" fillId="33" borderId="15" xfId="0" applyNumberFormat="1" applyFont="1" applyFill="1" applyBorder="1" applyAlignment="1" applyProtection="1" quotePrefix="1">
      <alignment horizontal="distributed" vertical="center"/>
      <protection/>
    </xf>
    <xf numFmtId="176" fontId="5" fillId="33" borderId="20" xfId="0" applyNumberFormat="1" applyFont="1" applyFill="1" applyBorder="1" applyAlignment="1" applyProtection="1" quotePrefix="1">
      <alignment horizontal="distributed" vertical="center"/>
      <protection/>
    </xf>
    <xf numFmtId="176" fontId="13" fillId="33" borderId="21" xfId="0" applyNumberFormat="1" applyFont="1" applyFill="1" applyBorder="1" applyAlignment="1" applyProtection="1">
      <alignment horizontal="center" vertical="center"/>
      <protection/>
    </xf>
    <xf numFmtId="176" fontId="13" fillId="33" borderId="17" xfId="0" applyNumberFormat="1" applyFont="1" applyFill="1" applyBorder="1" applyAlignment="1" applyProtection="1">
      <alignment horizontal="center" vertical="center"/>
      <protection/>
    </xf>
    <xf numFmtId="176" fontId="13" fillId="33" borderId="22" xfId="0" applyNumberFormat="1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 quotePrefix="1">
      <alignment horizontal="center" vertical="center" wrapText="1"/>
      <protection/>
    </xf>
    <xf numFmtId="0" fontId="4" fillId="33" borderId="24" xfId="0" applyFont="1" applyFill="1" applyBorder="1" applyAlignment="1" applyProtection="1" quotePrefix="1">
      <alignment horizontal="center" vertical="center" wrapText="1"/>
      <protection/>
    </xf>
    <xf numFmtId="0" fontId="4" fillId="33" borderId="25" xfId="0" applyFont="1" applyFill="1" applyBorder="1" applyAlignment="1" applyProtection="1" quotePrefix="1">
      <alignment horizontal="center" vertical="center" wrapText="1"/>
      <protection/>
    </xf>
    <xf numFmtId="0" fontId="4" fillId="33" borderId="26" xfId="0" applyFont="1" applyFill="1" applyBorder="1" applyAlignment="1" applyProtection="1" quotePrefix="1">
      <alignment horizontal="center" vertical="center" wrapText="1"/>
      <protection/>
    </xf>
    <xf numFmtId="0" fontId="4" fillId="33" borderId="13" xfId="0" applyFont="1" applyFill="1" applyBorder="1" applyAlignment="1" applyProtection="1" quotePrefix="1">
      <alignment horizontal="center" vertical="center" wrapText="1"/>
      <protection/>
    </xf>
    <xf numFmtId="0" fontId="4" fillId="33" borderId="10" xfId="0" applyFont="1" applyFill="1" applyBorder="1" applyAlignment="1" applyProtection="1" quotePrefix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176" fontId="5" fillId="33" borderId="21" xfId="0" applyNumberFormat="1" applyFont="1" applyFill="1" applyBorder="1" applyAlignment="1" applyProtection="1">
      <alignment horizontal="center" vertical="center"/>
      <protection/>
    </xf>
    <xf numFmtId="176" fontId="5" fillId="33" borderId="16" xfId="0" applyNumberFormat="1" applyFont="1" applyFill="1" applyBorder="1" applyAlignment="1" applyProtection="1">
      <alignment horizontal="center" vertical="center" wrapText="1"/>
      <protection/>
    </xf>
    <xf numFmtId="176" fontId="5" fillId="33" borderId="17" xfId="0" applyNumberFormat="1" applyFont="1" applyFill="1" applyBorder="1" applyAlignment="1" applyProtection="1">
      <alignment horizontal="center" vertical="center" wrapText="1"/>
      <protection/>
    </xf>
    <xf numFmtId="176" fontId="5" fillId="33" borderId="18" xfId="0" applyNumberFormat="1" applyFont="1" applyFill="1" applyBorder="1" applyAlignment="1" applyProtection="1">
      <alignment horizontal="center" vertical="center" wrapText="1"/>
      <protection/>
    </xf>
    <xf numFmtId="176" fontId="13" fillId="33" borderId="16" xfId="0" applyNumberFormat="1" applyFont="1" applyFill="1" applyBorder="1" applyAlignment="1" applyProtection="1">
      <alignment horizontal="center" vertical="center" wrapText="1"/>
      <protection/>
    </xf>
    <xf numFmtId="176" fontId="13" fillId="33" borderId="17" xfId="0" applyNumberFormat="1" applyFont="1" applyFill="1" applyBorder="1" applyAlignment="1" applyProtection="1">
      <alignment horizontal="center" vertical="center" wrapText="1"/>
      <protection/>
    </xf>
    <xf numFmtId="176" fontId="13" fillId="33" borderId="18" xfId="0" applyNumberFormat="1" applyFont="1" applyFill="1" applyBorder="1" applyAlignment="1" applyProtection="1">
      <alignment horizontal="center" vertical="center" wrapText="1"/>
      <protection/>
    </xf>
    <xf numFmtId="176" fontId="5" fillId="33" borderId="19" xfId="0" applyNumberFormat="1" applyFont="1" applyFill="1" applyBorder="1" applyAlignment="1" applyProtection="1">
      <alignment horizontal="center" vertical="center" wrapText="1"/>
      <protection/>
    </xf>
    <xf numFmtId="176" fontId="5" fillId="33" borderId="24" xfId="0" applyNumberFormat="1" applyFont="1" applyFill="1" applyBorder="1" applyAlignment="1" applyProtection="1">
      <alignment horizontal="center" vertical="center" wrapText="1"/>
      <protection/>
    </xf>
    <xf numFmtId="176" fontId="5" fillId="33" borderId="25" xfId="0" applyNumberFormat="1" applyFont="1" applyFill="1" applyBorder="1" applyAlignment="1" applyProtection="1">
      <alignment horizontal="center" vertical="center" wrapText="1"/>
      <protection/>
    </xf>
    <xf numFmtId="176" fontId="5" fillId="33" borderId="20" xfId="0" applyNumberFormat="1" applyFont="1" applyFill="1" applyBorder="1" applyAlignment="1" applyProtection="1">
      <alignment horizontal="center" vertical="center" wrapText="1"/>
      <protection/>
    </xf>
    <xf numFmtId="176" fontId="5" fillId="33" borderId="13" xfId="0" applyNumberFormat="1" applyFont="1" applyFill="1" applyBorder="1" applyAlignment="1" applyProtection="1">
      <alignment horizontal="center" vertical="center" wrapText="1"/>
      <protection/>
    </xf>
    <xf numFmtId="176" fontId="5" fillId="33" borderId="10" xfId="0" applyNumberFormat="1" applyFont="1" applyFill="1" applyBorder="1" applyAlignment="1" applyProtection="1">
      <alignment horizontal="center" vertical="center" wrapText="1"/>
      <protection/>
    </xf>
    <xf numFmtId="176" fontId="5" fillId="33" borderId="16" xfId="0" applyNumberFormat="1" applyFont="1" applyFill="1" applyBorder="1" applyAlignment="1" applyProtection="1" quotePrefix="1">
      <alignment horizontal="center" vertical="center"/>
      <protection/>
    </xf>
    <xf numFmtId="176" fontId="5" fillId="33" borderId="17" xfId="0" applyNumberFormat="1" applyFont="1" applyFill="1" applyBorder="1" applyAlignment="1" applyProtection="1" quotePrefix="1">
      <alignment horizontal="center" vertical="center"/>
      <protection/>
    </xf>
    <xf numFmtId="176" fontId="5" fillId="33" borderId="18" xfId="0" applyNumberFormat="1" applyFont="1" applyFill="1" applyBorder="1" applyAlignment="1" applyProtection="1" quotePrefix="1">
      <alignment horizontal="center" vertical="center"/>
      <protection/>
    </xf>
    <xf numFmtId="176" fontId="5" fillId="33" borderId="22" xfId="0" applyNumberFormat="1" applyFont="1" applyFill="1" applyBorder="1" applyAlignment="1" applyProtection="1">
      <alignment horizontal="center" vertical="center"/>
      <protection/>
    </xf>
    <xf numFmtId="176" fontId="5" fillId="33" borderId="19" xfId="0" applyNumberFormat="1" applyFont="1" applyFill="1" applyBorder="1" applyAlignment="1" applyProtection="1">
      <alignment horizontal="distributed"/>
      <protection/>
    </xf>
    <xf numFmtId="176" fontId="5" fillId="33" borderId="24" xfId="0" applyNumberFormat="1" applyFont="1" applyFill="1" applyBorder="1" applyAlignment="1" applyProtection="1">
      <alignment horizontal="distributed"/>
      <protection/>
    </xf>
    <xf numFmtId="176" fontId="5" fillId="33" borderId="25" xfId="0" applyNumberFormat="1" applyFont="1" applyFill="1" applyBorder="1" applyAlignment="1" applyProtection="1">
      <alignment horizontal="distributed"/>
      <protection/>
    </xf>
    <xf numFmtId="176" fontId="4" fillId="33" borderId="20" xfId="0" applyNumberFormat="1" applyFont="1" applyFill="1" applyBorder="1" applyAlignment="1" applyProtection="1">
      <alignment horizontal="center" vertical="center" wrapText="1"/>
      <protection/>
    </xf>
    <xf numFmtId="176" fontId="4" fillId="33" borderId="13" xfId="0" applyNumberFormat="1" applyFont="1" applyFill="1" applyBorder="1" applyAlignment="1" applyProtection="1">
      <alignment horizontal="center" vertical="center" wrapText="1"/>
      <protection/>
    </xf>
    <xf numFmtId="176" fontId="4" fillId="33" borderId="10" xfId="0" applyNumberFormat="1" applyFont="1" applyFill="1" applyBorder="1" applyAlignment="1" applyProtection="1">
      <alignment horizontal="center" vertical="center" wrapText="1"/>
      <protection/>
    </xf>
    <xf numFmtId="176" fontId="5" fillId="33" borderId="19" xfId="0" applyNumberFormat="1" applyFont="1" applyFill="1" applyBorder="1" applyAlignment="1" applyProtection="1">
      <alignment horizontal="center" vertical="center"/>
      <protection/>
    </xf>
    <xf numFmtId="176" fontId="5" fillId="33" borderId="24" xfId="0" applyNumberFormat="1" applyFont="1" applyFill="1" applyBorder="1" applyAlignment="1" applyProtection="1">
      <alignment horizontal="center" vertical="center"/>
      <protection/>
    </xf>
    <xf numFmtId="176" fontId="5" fillId="33" borderId="25" xfId="0" applyNumberFormat="1" applyFont="1" applyFill="1" applyBorder="1" applyAlignment="1" applyProtection="1">
      <alignment horizontal="center" vertical="center"/>
      <protection/>
    </xf>
    <xf numFmtId="176" fontId="5" fillId="33" borderId="20" xfId="0" applyNumberFormat="1" applyFont="1" applyFill="1" applyBorder="1" applyAlignment="1" applyProtection="1">
      <alignment horizontal="center" vertical="center"/>
      <protection/>
    </xf>
    <xf numFmtId="176" fontId="5" fillId="33" borderId="13" xfId="0" applyNumberFormat="1" applyFont="1" applyFill="1" applyBorder="1" applyAlignment="1" applyProtection="1">
      <alignment horizontal="center" vertical="center"/>
      <protection/>
    </xf>
    <xf numFmtId="176" fontId="5" fillId="33" borderId="10" xfId="0" applyNumberFormat="1" applyFont="1" applyFill="1" applyBorder="1" applyAlignment="1" applyProtection="1">
      <alignment horizontal="center" vertical="center"/>
      <protection/>
    </xf>
    <xf numFmtId="176" fontId="5" fillId="33" borderId="27" xfId="0" applyNumberFormat="1" applyFont="1" applyFill="1" applyBorder="1" applyAlignment="1" applyProtection="1">
      <alignment horizontal="center" vertical="center"/>
      <protection/>
    </xf>
    <xf numFmtId="176" fontId="5" fillId="33" borderId="12" xfId="0" applyNumberFormat="1" applyFont="1" applyFill="1" applyBorder="1" applyAlignment="1" applyProtection="1">
      <alignment horizontal="center" vertical="center"/>
      <protection/>
    </xf>
    <xf numFmtId="176" fontId="5" fillId="33" borderId="25" xfId="0" applyNumberFormat="1" applyFont="1" applyFill="1" applyBorder="1" applyAlignment="1" applyProtection="1" quotePrefix="1">
      <alignment horizontal="distributed" vertical="center"/>
      <protection/>
    </xf>
    <xf numFmtId="176" fontId="5" fillId="33" borderId="14" xfId="0" applyNumberFormat="1" applyFont="1" applyFill="1" applyBorder="1" applyAlignment="1" applyProtection="1" quotePrefix="1">
      <alignment horizontal="distributed" vertical="center"/>
      <protection/>
    </xf>
    <xf numFmtId="176" fontId="5" fillId="33" borderId="10" xfId="0" applyNumberFormat="1" applyFont="1" applyFill="1" applyBorder="1" applyAlignment="1" applyProtection="1" quotePrefix="1">
      <alignment horizontal="distributed" vertical="center"/>
      <protection/>
    </xf>
    <xf numFmtId="176" fontId="5" fillId="33" borderId="19" xfId="0" applyNumberFormat="1" applyFont="1" applyFill="1" applyBorder="1" applyAlignment="1" applyProtection="1">
      <alignment horizontal="distributed" vertical="center"/>
      <protection/>
    </xf>
    <xf numFmtId="176" fontId="5" fillId="33" borderId="24" xfId="0" applyNumberFormat="1" applyFont="1" applyFill="1" applyBorder="1" applyAlignment="1" applyProtection="1">
      <alignment horizontal="distributed" vertical="center"/>
      <protection/>
    </xf>
    <xf numFmtId="176" fontId="5" fillId="33" borderId="25" xfId="0" applyNumberFormat="1" applyFont="1" applyFill="1" applyBorder="1" applyAlignment="1" applyProtection="1">
      <alignment horizontal="distributed" vertical="center"/>
      <protection/>
    </xf>
    <xf numFmtId="176" fontId="5" fillId="33" borderId="20" xfId="0" applyNumberFormat="1" applyFont="1" applyFill="1" applyBorder="1" applyAlignment="1" applyProtection="1">
      <alignment horizontal="distributed" vertical="center"/>
      <protection/>
    </xf>
    <xf numFmtId="176" fontId="5" fillId="33" borderId="13" xfId="0" applyNumberFormat="1" applyFont="1" applyFill="1" applyBorder="1" applyAlignment="1" applyProtection="1">
      <alignment horizontal="distributed" vertical="center"/>
      <protection/>
    </xf>
    <xf numFmtId="176" fontId="5" fillId="33" borderId="10" xfId="0" applyNumberFormat="1" applyFont="1" applyFill="1" applyBorder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0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4.8984375" style="2" customWidth="1"/>
    <col min="2" max="3" width="8" style="36" customWidth="1"/>
    <col min="4" max="4" width="7.8984375" style="36" customWidth="1"/>
    <col min="5" max="13" width="6.19921875" style="36" customWidth="1"/>
    <col min="14" max="14" width="6.59765625" style="36" customWidth="1"/>
    <col min="15" max="16" width="6.19921875" style="36" customWidth="1"/>
    <col min="17" max="17" width="4.69921875" style="36" customWidth="1"/>
    <col min="18" max="22" width="4.3984375" style="36" customWidth="1"/>
    <col min="23" max="23" width="5.5" style="36" customWidth="1"/>
    <col min="24" max="25" width="5" style="36" customWidth="1"/>
    <col min="26" max="26" width="7.69921875" style="36" customWidth="1"/>
    <col min="27" max="28" width="7.09765625" style="36" customWidth="1"/>
    <col min="29" max="29" width="6" style="36" customWidth="1"/>
    <col min="30" max="34" width="5.3984375" style="36" customWidth="1"/>
    <col min="35" max="35" width="6.09765625" style="36" customWidth="1"/>
    <col min="36" max="37" width="5.3984375" style="36" customWidth="1"/>
    <col min="38" max="40" width="5" style="36" customWidth="1"/>
    <col min="41" max="43" width="7.5" style="36" customWidth="1"/>
    <col min="44" max="44" width="7.69921875" style="36" customWidth="1"/>
    <col min="45" max="46" width="7.8984375" style="36" customWidth="1"/>
    <col min="47" max="49" width="7.5" style="36" customWidth="1"/>
    <col min="50" max="61" width="3.69921875" style="36" customWidth="1"/>
    <col min="62" max="67" width="6" style="37" customWidth="1"/>
    <col min="68" max="68" width="8" style="37" customWidth="1"/>
    <col min="69" max="70" width="7.09765625" style="37" customWidth="1"/>
    <col min="71" max="72" width="6.19921875" style="37" customWidth="1"/>
    <col min="73" max="73" width="6.19921875" style="38" customWidth="1"/>
    <col min="74" max="74" width="15.19921875" style="3" customWidth="1"/>
    <col min="75" max="16384" width="8.69921875" style="36" customWidth="1"/>
  </cols>
  <sheetData>
    <row r="1" spans="1:74" s="29" customFormat="1" ht="22.5" customHeight="1">
      <c r="A1" s="29" t="s">
        <v>30</v>
      </c>
      <c r="AL1" s="29" t="str">
        <f>+A1</f>
        <v>[087] 状況別卒業者数・進学率・就職率・入学志願者数</v>
      </c>
      <c r="BT1" s="30"/>
      <c r="BU1" s="31"/>
      <c r="BV1" s="31"/>
    </row>
    <row r="2" spans="1:74" s="35" customFormat="1" ht="13.5" customHeight="1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2"/>
      <c r="AJ2" s="33"/>
      <c r="AK2" s="33"/>
      <c r="AL2" s="32" t="s">
        <v>0</v>
      </c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</row>
    <row r="3" spans="1:74" s="6" customFormat="1" ht="22.5" customHeight="1">
      <c r="A3" s="115" t="s">
        <v>2</v>
      </c>
      <c r="B3" s="118" t="s">
        <v>17</v>
      </c>
      <c r="C3" s="119"/>
      <c r="D3" s="120"/>
      <c r="E3" s="60" t="s">
        <v>1</v>
      </c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2"/>
      <c r="Z3" s="91" t="s">
        <v>18</v>
      </c>
      <c r="AA3" s="92"/>
      <c r="AB3" s="93"/>
      <c r="AC3" s="97" t="s">
        <v>19</v>
      </c>
      <c r="AD3" s="98"/>
      <c r="AE3" s="98"/>
      <c r="AF3" s="98"/>
      <c r="AG3" s="98"/>
      <c r="AH3" s="98"/>
      <c r="AI3" s="98"/>
      <c r="AJ3" s="98"/>
      <c r="AK3" s="99"/>
      <c r="AL3" s="91" t="s">
        <v>16</v>
      </c>
      <c r="AM3" s="92"/>
      <c r="AN3" s="93"/>
      <c r="AO3" s="101" t="s">
        <v>20</v>
      </c>
      <c r="AP3" s="102"/>
      <c r="AQ3" s="103"/>
      <c r="AR3" s="107" t="s">
        <v>13</v>
      </c>
      <c r="AS3" s="108"/>
      <c r="AT3" s="109"/>
      <c r="AU3" s="107" t="s">
        <v>45</v>
      </c>
      <c r="AV3" s="108"/>
      <c r="AW3" s="113"/>
      <c r="AX3" s="66" t="s">
        <v>44</v>
      </c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8"/>
      <c r="BJ3" s="69" t="s">
        <v>27</v>
      </c>
      <c r="BK3" s="70"/>
      <c r="BL3" s="71"/>
      <c r="BM3" s="75" t="s">
        <v>28</v>
      </c>
      <c r="BN3" s="76"/>
      <c r="BO3" s="77"/>
      <c r="BP3" s="81" t="s">
        <v>21</v>
      </c>
      <c r="BQ3" s="82"/>
      <c r="BR3" s="82"/>
      <c r="BS3" s="82"/>
      <c r="BT3" s="82"/>
      <c r="BU3" s="83"/>
      <c r="BV3" s="63" t="s">
        <v>2</v>
      </c>
    </row>
    <row r="4" spans="1:74" s="6" customFormat="1" ht="30.75" customHeight="1">
      <c r="A4" s="116"/>
      <c r="B4" s="121"/>
      <c r="C4" s="122"/>
      <c r="D4" s="123"/>
      <c r="E4" s="60" t="s">
        <v>3</v>
      </c>
      <c r="F4" s="61"/>
      <c r="G4" s="62"/>
      <c r="H4" s="60" t="s">
        <v>4</v>
      </c>
      <c r="I4" s="61"/>
      <c r="J4" s="62"/>
      <c r="K4" s="60" t="s">
        <v>5</v>
      </c>
      <c r="L4" s="61"/>
      <c r="M4" s="62"/>
      <c r="N4" s="88" t="s">
        <v>41</v>
      </c>
      <c r="O4" s="89"/>
      <c r="P4" s="90"/>
      <c r="Q4" s="88" t="s">
        <v>42</v>
      </c>
      <c r="R4" s="89"/>
      <c r="S4" s="90"/>
      <c r="T4" s="85" t="s">
        <v>22</v>
      </c>
      <c r="U4" s="86"/>
      <c r="V4" s="87"/>
      <c r="W4" s="88" t="s">
        <v>15</v>
      </c>
      <c r="X4" s="89"/>
      <c r="Y4" s="90"/>
      <c r="Z4" s="94"/>
      <c r="AA4" s="95"/>
      <c r="AB4" s="96"/>
      <c r="AC4" s="85" t="s">
        <v>3</v>
      </c>
      <c r="AD4" s="86"/>
      <c r="AE4" s="87"/>
      <c r="AF4" s="85" t="s">
        <v>23</v>
      </c>
      <c r="AG4" s="86"/>
      <c r="AH4" s="87"/>
      <c r="AI4" s="60" t="s">
        <v>6</v>
      </c>
      <c r="AJ4" s="61"/>
      <c r="AK4" s="62"/>
      <c r="AL4" s="94"/>
      <c r="AM4" s="95"/>
      <c r="AN4" s="96"/>
      <c r="AO4" s="104" t="s">
        <v>43</v>
      </c>
      <c r="AP4" s="105"/>
      <c r="AQ4" s="106"/>
      <c r="AR4" s="110"/>
      <c r="AS4" s="111"/>
      <c r="AT4" s="112"/>
      <c r="AU4" s="110"/>
      <c r="AV4" s="111"/>
      <c r="AW4" s="114"/>
      <c r="AX4" s="84" t="s">
        <v>7</v>
      </c>
      <c r="AY4" s="61"/>
      <c r="AZ4" s="62"/>
      <c r="BA4" s="60" t="s">
        <v>24</v>
      </c>
      <c r="BB4" s="61"/>
      <c r="BC4" s="62"/>
      <c r="BD4" s="60" t="s">
        <v>8</v>
      </c>
      <c r="BE4" s="61"/>
      <c r="BF4" s="62"/>
      <c r="BG4" s="60" t="s">
        <v>25</v>
      </c>
      <c r="BH4" s="61"/>
      <c r="BI4" s="100"/>
      <c r="BJ4" s="72"/>
      <c r="BK4" s="73"/>
      <c r="BL4" s="74"/>
      <c r="BM4" s="78"/>
      <c r="BN4" s="79"/>
      <c r="BO4" s="80"/>
      <c r="BP4" s="81" t="s">
        <v>4</v>
      </c>
      <c r="BQ4" s="82"/>
      <c r="BR4" s="83"/>
      <c r="BS4" s="81" t="s">
        <v>5</v>
      </c>
      <c r="BT4" s="82"/>
      <c r="BU4" s="83"/>
      <c r="BV4" s="64"/>
    </row>
    <row r="5" spans="1:74" s="6" customFormat="1" ht="22.5" customHeight="1">
      <c r="A5" s="117"/>
      <c r="B5" s="7" t="s">
        <v>3</v>
      </c>
      <c r="C5" s="7" t="s">
        <v>9</v>
      </c>
      <c r="D5" s="7" t="s">
        <v>10</v>
      </c>
      <c r="E5" s="7" t="s">
        <v>3</v>
      </c>
      <c r="F5" s="7" t="s">
        <v>9</v>
      </c>
      <c r="G5" s="7" t="s">
        <v>10</v>
      </c>
      <c r="H5" s="7" t="s">
        <v>3</v>
      </c>
      <c r="I5" s="7" t="s">
        <v>9</v>
      </c>
      <c r="J5" s="7" t="s">
        <v>10</v>
      </c>
      <c r="K5" s="7" t="s">
        <v>3</v>
      </c>
      <c r="L5" s="7" t="s">
        <v>9</v>
      </c>
      <c r="M5" s="7" t="s">
        <v>10</v>
      </c>
      <c r="N5" s="7" t="s">
        <v>3</v>
      </c>
      <c r="O5" s="7" t="s">
        <v>9</v>
      </c>
      <c r="P5" s="7" t="s">
        <v>10</v>
      </c>
      <c r="Q5" s="7" t="s">
        <v>3</v>
      </c>
      <c r="R5" s="7" t="s">
        <v>9</v>
      </c>
      <c r="S5" s="7" t="s">
        <v>10</v>
      </c>
      <c r="T5" s="7" t="s">
        <v>3</v>
      </c>
      <c r="U5" s="7" t="s">
        <v>9</v>
      </c>
      <c r="V5" s="7" t="s">
        <v>10</v>
      </c>
      <c r="W5" s="7" t="s">
        <v>3</v>
      </c>
      <c r="X5" s="7" t="s">
        <v>9</v>
      </c>
      <c r="Y5" s="7" t="s">
        <v>10</v>
      </c>
      <c r="Z5" s="7" t="s">
        <v>3</v>
      </c>
      <c r="AA5" s="7" t="s">
        <v>9</v>
      </c>
      <c r="AB5" s="7" t="s">
        <v>10</v>
      </c>
      <c r="AC5" s="7" t="s">
        <v>3</v>
      </c>
      <c r="AD5" s="7" t="s">
        <v>9</v>
      </c>
      <c r="AE5" s="7" t="s">
        <v>10</v>
      </c>
      <c r="AF5" s="7" t="s">
        <v>3</v>
      </c>
      <c r="AG5" s="7" t="s">
        <v>9</v>
      </c>
      <c r="AH5" s="7" t="s">
        <v>10</v>
      </c>
      <c r="AI5" s="7" t="s">
        <v>3</v>
      </c>
      <c r="AJ5" s="7" t="s">
        <v>9</v>
      </c>
      <c r="AK5" s="7" t="s">
        <v>10</v>
      </c>
      <c r="AL5" s="8" t="s">
        <v>26</v>
      </c>
      <c r="AM5" s="7" t="s">
        <v>9</v>
      </c>
      <c r="AN5" s="7" t="s">
        <v>10</v>
      </c>
      <c r="AO5" s="7" t="s">
        <v>3</v>
      </c>
      <c r="AP5" s="7" t="s">
        <v>9</v>
      </c>
      <c r="AQ5" s="7" t="s">
        <v>10</v>
      </c>
      <c r="AR5" s="7" t="s">
        <v>3</v>
      </c>
      <c r="AS5" s="7" t="s">
        <v>9</v>
      </c>
      <c r="AT5" s="7" t="s">
        <v>10</v>
      </c>
      <c r="AU5" s="7" t="s">
        <v>3</v>
      </c>
      <c r="AV5" s="7" t="s">
        <v>9</v>
      </c>
      <c r="AW5" s="9" t="s">
        <v>10</v>
      </c>
      <c r="AX5" s="7" t="s">
        <v>3</v>
      </c>
      <c r="AY5" s="7" t="s">
        <v>9</v>
      </c>
      <c r="AZ5" s="7" t="s">
        <v>10</v>
      </c>
      <c r="BA5" s="7" t="s">
        <v>3</v>
      </c>
      <c r="BB5" s="7" t="s">
        <v>9</v>
      </c>
      <c r="BC5" s="7" t="s">
        <v>10</v>
      </c>
      <c r="BD5" s="7" t="s">
        <v>3</v>
      </c>
      <c r="BE5" s="7" t="s">
        <v>9</v>
      </c>
      <c r="BF5" s="10" t="s">
        <v>10</v>
      </c>
      <c r="BG5" s="8" t="s">
        <v>3</v>
      </c>
      <c r="BH5" s="7" t="s">
        <v>9</v>
      </c>
      <c r="BI5" s="9" t="s">
        <v>10</v>
      </c>
      <c r="BJ5" s="11" t="s">
        <v>3</v>
      </c>
      <c r="BK5" s="11" t="s">
        <v>9</v>
      </c>
      <c r="BL5" s="11" t="s">
        <v>10</v>
      </c>
      <c r="BM5" s="11" t="s">
        <v>3</v>
      </c>
      <c r="BN5" s="11" t="s">
        <v>9</v>
      </c>
      <c r="BO5" s="11" t="s">
        <v>10</v>
      </c>
      <c r="BP5" s="11" t="s">
        <v>3</v>
      </c>
      <c r="BQ5" s="11" t="s">
        <v>9</v>
      </c>
      <c r="BR5" s="11" t="s">
        <v>10</v>
      </c>
      <c r="BS5" s="11" t="s">
        <v>3</v>
      </c>
      <c r="BT5" s="11" t="s">
        <v>9</v>
      </c>
      <c r="BU5" s="11" t="s">
        <v>10</v>
      </c>
      <c r="BV5" s="65"/>
    </row>
    <row r="6" spans="1:74" s="24" customFormat="1" ht="16.5" customHeight="1">
      <c r="A6" s="12"/>
      <c r="B6" s="13" t="s">
        <v>11</v>
      </c>
      <c r="C6" s="14"/>
      <c r="D6" s="14"/>
      <c r="E6" s="15"/>
      <c r="F6" s="14"/>
      <c r="G6" s="14"/>
      <c r="H6" s="15"/>
      <c r="I6" s="14"/>
      <c r="J6" s="14"/>
      <c r="K6" s="15"/>
      <c r="L6" s="14"/>
      <c r="M6" s="14"/>
      <c r="N6" s="15"/>
      <c r="O6" s="14"/>
      <c r="P6" s="14"/>
      <c r="Q6" s="15"/>
      <c r="R6" s="14"/>
      <c r="S6" s="16"/>
      <c r="T6" s="15"/>
      <c r="U6" s="14"/>
      <c r="V6" s="14"/>
      <c r="W6" s="15"/>
      <c r="X6" s="14"/>
      <c r="Y6" s="14"/>
      <c r="Z6" s="15"/>
      <c r="AA6" s="14"/>
      <c r="AB6" s="16"/>
      <c r="AC6" s="15"/>
      <c r="AD6" s="14"/>
      <c r="AE6" s="14"/>
      <c r="AF6" s="15"/>
      <c r="AG6" s="14"/>
      <c r="AH6" s="14"/>
      <c r="AI6" s="15"/>
      <c r="AJ6" s="14"/>
      <c r="AK6" s="16"/>
      <c r="AL6" s="17"/>
      <c r="AM6" s="14"/>
      <c r="AN6" s="14"/>
      <c r="AO6" s="15"/>
      <c r="AP6" s="14"/>
      <c r="AQ6" s="14"/>
      <c r="AR6" s="15"/>
      <c r="AS6" s="14"/>
      <c r="AT6" s="14"/>
      <c r="AU6" s="15"/>
      <c r="AV6" s="14"/>
      <c r="AW6" s="14"/>
      <c r="AX6" s="15"/>
      <c r="AY6" s="14"/>
      <c r="AZ6" s="14"/>
      <c r="BA6" s="15"/>
      <c r="BB6" s="14"/>
      <c r="BC6" s="14"/>
      <c r="BD6" s="14"/>
      <c r="BE6" s="14"/>
      <c r="BF6" s="14"/>
      <c r="BG6" s="15"/>
      <c r="BH6" s="14"/>
      <c r="BI6" s="14"/>
      <c r="BJ6" s="18" t="s">
        <v>12</v>
      </c>
      <c r="BK6" s="19"/>
      <c r="BL6" s="19"/>
      <c r="BM6" s="19"/>
      <c r="BN6" s="19"/>
      <c r="BO6" s="19"/>
      <c r="BP6" s="18" t="s">
        <v>11</v>
      </c>
      <c r="BQ6" s="20"/>
      <c r="BR6" s="20"/>
      <c r="BS6" s="21"/>
      <c r="BT6" s="21"/>
      <c r="BU6" s="22"/>
      <c r="BV6" s="23"/>
    </row>
    <row r="7" spans="1:74" s="26" customFormat="1" ht="30" customHeight="1">
      <c r="A7" s="44" t="s">
        <v>31</v>
      </c>
      <c r="B7" s="46">
        <v>5023</v>
      </c>
      <c r="C7" s="47">
        <v>2624</v>
      </c>
      <c r="D7" s="47">
        <v>2399</v>
      </c>
      <c r="E7" s="47">
        <v>898</v>
      </c>
      <c r="F7" s="47">
        <v>503</v>
      </c>
      <c r="G7" s="47">
        <v>395</v>
      </c>
      <c r="H7" s="47">
        <v>709</v>
      </c>
      <c r="I7" s="47">
        <v>471</v>
      </c>
      <c r="J7" s="47">
        <v>238</v>
      </c>
      <c r="K7" s="47">
        <v>172</v>
      </c>
      <c r="L7" s="47">
        <v>25</v>
      </c>
      <c r="M7" s="47">
        <v>147</v>
      </c>
      <c r="N7" s="47">
        <v>17</v>
      </c>
      <c r="O7" s="47">
        <v>7</v>
      </c>
      <c r="P7" s="47">
        <v>10</v>
      </c>
      <c r="Q7" s="47">
        <v>0</v>
      </c>
      <c r="R7" s="47">
        <v>0</v>
      </c>
      <c r="S7" s="47">
        <v>0</v>
      </c>
      <c r="T7" s="47">
        <v>0</v>
      </c>
      <c r="U7" s="47">
        <v>0</v>
      </c>
      <c r="V7" s="47">
        <v>0</v>
      </c>
      <c r="W7" s="47">
        <v>0</v>
      </c>
      <c r="X7" s="47">
        <v>0</v>
      </c>
      <c r="Y7" s="47">
        <v>0</v>
      </c>
      <c r="Z7" s="47">
        <v>1082</v>
      </c>
      <c r="AA7" s="47">
        <v>592</v>
      </c>
      <c r="AB7" s="47">
        <v>490</v>
      </c>
      <c r="AC7" s="47">
        <v>122</v>
      </c>
      <c r="AD7" s="47">
        <v>74</v>
      </c>
      <c r="AE7" s="47">
        <v>48</v>
      </c>
      <c r="AF7" s="47">
        <v>4</v>
      </c>
      <c r="AG7" s="47">
        <v>3</v>
      </c>
      <c r="AH7" s="47">
        <v>1</v>
      </c>
      <c r="AI7" s="47">
        <v>118</v>
      </c>
      <c r="AJ7" s="47">
        <v>71</v>
      </c>
      <c r="AK7" s="47">
        <v>47</v>
      </c>
      <c r="AL7" s="47">
        <v>37</v>
      </c>
      <c r="AM7" s="47">
        <v>27</v>
      </c>
      <c r="AN7" s="47">
        <v>10</v>
      </c>
      <c r="AO7" s="47">
        <v>680</v>
      </c>
      <c r="AP7" s="47">
        <v>391</v>
      </c>
      <c r="AQ7" s="47">
        <v>289</v>
      </c>
      <c r="AR7" s="47">
        <v>2172</v>
      </c>
      <c r="AS7" s="47">
        <v>1025</v>
      </c>
      <c r="AT7" s="47">
        <v>1147</v>
      </c>
      <c r="AU7" s="47">
        <v>32</v>
      </c>
      <c r="AV7" s="47">
        <v>12</v>
      </c>
      <c r="AW7" s="47">
        <v>20</v>
      </c>
      <c r="AX7" s="47">
        <v>0</v>
      </c>
      <c r="AY7" s="48">
        <v>0</v>
      </c>
      <c r="AZ7" s="48">
        <v>0</v>
      </c>
      <c r="BA7" s="48">
        <v>0</v>
      </c>
      <c r="BB7" s="48">
        <v>0</v>
      </c>
      <c r="BC7" s="48">
        <v>0</v>
      </c>
      <c r="BD7" s="48">
        <v>0</v>
      </c>
      <c r="BE7" s="48">
        <v>0</v>
      </c>
      <c r="BF7" s="48">
        <v>0</v>
      </c>
      <c r="BG7" s="48">
        <v>0</v>
      </c>
      <c r="BH7" s="48">
        <v>0</v>
      </c>
      <c r="BI7" s="48">
        <v>0</v>
      </c>
      <c r="BJ7" s="49">
        <v>17.87776229345013</v>
      </c>
      <c r="BK7" s="49">
        <v>19.16920731707317</v>
      </c>
      <c r="BL7" s="49">
        <v>16.465193830762818</v>
      </c>
      <c r="BM7" s="49">
        <v>13.537726458291857</v>
      </c>
      <c r="BN7" s="49">
        <v>14.900914634146341</v>
      </c>
      <c r="BO7" s="49">
        <v>12.046686119216341</v>
      </c>
      <c r="BP7" s="48">
        <v>930</v>
      </c>
      <c r="BQ7" s="48">
        <v>596</v>
      </c>
      <c r="BR7" s="48">
        <v>334</v>
      </c>
      <c r="BS7" s="48">
        <v>181</v>
      </c>
      <c r="BT7" s="48">
        <v>26</v>
      </c>
      <c r="BU7" s="50">
        <v>155</v>
      </c>
      <c r="BV7" s="45" t="s">
        <v>31</v>
      </c>
    </row>
    <row r="8" spans="1:74" s="26" customFormat="1" ht="18.75" customHeight="1">
      <c r="A8" s="52" t="s">
        <v>38</v>
      </c>
      <c r="B8" s="48">
        <v>347</v>
      </c>
      <c r="C8" s="48">
        <v>129</v>
      </c>
      <c r="D8" s="48">
        <v>218</v>
      </c>
      <c r="E8" s="48">
        <v>36</v>
      </c>
      <c r="F8" s="48">
        <v>18</v>
      </c>
      <c r="G8" s="48">
        <v>18</v>
      </c>
      <c r="H8" s="48">
        <v>20</v>
      </c>
      <c r="I8" s="48">
        <v>12</v>
      </c>
      <c r="J8" s="48">
        <v>8</v>
      </c>
      <c r="K8" s="48">
        <v>7</v>
      </c>
      <c r="L8" s="48">
        <v>1</v>
      </c>
      <c r="M8" s="48">
        <v>6</v>
      </c>
      <c r="N8" s="48">
        <v>9</v>
      </c>
      <c r="O8" s="48">
        <v>5</v>
      </c>
      <c r="P8" s="48">
        <v>4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  <c r="V8" s="48">
        <v>0</v>
      </c>
      <c r="W8" s="48">
        <v>0</v>
      </c>
      <c r="X8" s="48">
        <v>0</v>
      </c>
      <c r="Y8" s="48">
        <v>0</v>
      </c>
      <c r="Z8" s="48">
        <v>45</v>
      </c>
      <c r="AA8" s="48">
        <v>15</v>
      </c>
      <c r="AB8" s="47">
        <v>30</v>
      </c>
      <c r="AC8" s="48">
        <v>3</v>
      </c>
      <c r="AD8" s="48">
        <v>2</v>
      </c>
      <c r="AE8" s="48">
        <v>1</v>
      </c>
      <c r="AF8" s="48">
        <v>3</v>
      </c>
      <c r="AG8" s="48">
        <v>2</v>
      </c>
      <c r="AH8" s="48">
        <v>1</v>
      </c>
      <c r="AI8" s="48">
        <v>0</v>
      </c>
      <c r="AJ8" s="48">
        <v>0</v>
      </c>
      <c r="AK8" s="48">
        <v>0</v>
      </c>
      <c r="AL8" s="48">
        <v>2</v>
      </c>
      <c r="AM8" s="48">
        <v>2</v>
      </c>
      <c r="AN8" s="48">
        <v>0</v>
      </c>
      <c r="AO8" s="48">
        <v>33</v>
      </c>
      <c r="AP8" s="48">
        <v>22</v>
      </c>
      <c r="AQ8" s="48">
        <v>11</v>
      </c>
      <c r="AR8" s="48">
        <v>214</v>
      </c>
      <c r="AS8" s="48">
        <v>65</v>
      </c>
      <c r="AT8" s="48">
        <v>149</v>
      </c>
      <c r="AU8" s="48">
        <v>14</v>
      </c>
      <c r="AV8" s="48">
        <v>5</v>
      </c>
      <c r="AW8" s="48">
        <v>9</v>
      </c>
      <c r="AX8" s="48">
        <v>0</v>
      </c>
      <c r="AY8" s="48">
        <v>0</v>
      </c>
      <c r="AZ8" s="48">
        <v>0</v>
      </c>
      <c r="BA8" s="48">
        <v>0</v>
      </c>
      <c r="BB8" s="48">
        <v>0</v>
      </c>
      <c r="BC8" s="48">
        <v>0</v>
      </c>
      <c r="BD8" s="48">
        <v>0</v>
      </c>
      <c r="BE8" s="48">
        <v>0</v>
      </c>
      <c r="BF8" s="48">
        <v>0</v>
      </c>
      <c r="BG8" s="48">
        <v>0</v>
      </c>
      <c r="BH8" s="48">
        <v>0</v>
      </c>
      <c r="BI8" s="48">
        <v>0</v>
      </c>
      <c r="BJ8" s="49">
        <v>10.37463976945245</v>
      </c>
      <c r="BK8" s="49">
        <v>13.953488372093023</v>
      </c>
      <c r="BL8" s="49">
        <v>8.256880733944953</v>
      </c>
      <c r="BM8" s="49">
        <v>9.510086455331413</v>
      </c>
      <c r="BN8" s="49">
        <v>17.05426356589147</v>
      </c>
      <c r="BO8" s="49">
        <v>5.045871559633028</v>
      </c>
      <c r="BP8" s="48">
        <v>24</v>
      </c>
      <c r="BQ8" s="48">
        <v>13</v>
      </c>
      <c r="BR8" s="48">
        <v>11</v>
      </c>
      <c r="BS8" s="48">
        <v>9</v>
      </c>
      <c r="BT8" s="48">
        <v>2</v>
      </c>
      <c r="BU8" s="50">
        <v>7</v>
      </c>
      <c r="BV8" s="54" t="s">
        <v>38</v>
      </c>
    </row>
    <row r="9" spans="1:74" s="25" customFormat="1" ht="30" customHeight="1">
      <c r="A9" s="51" t="s">
        <v>32</v>
      </c>
      <c r="B9" s="41">
        <v>347</v>
      </c>
      <c r="C9" s="41">
        <v>129</v>
      </c>
      <c r="D9" s="41">
        <v>218</v>
      </c>
      <c r="E9" s="41">
        <v>36</v>
      </c>
      <c r="F9" s="41">
        <v>18</v>
      </c>
      <c r="G9" s="41">
        <v>18</v>
      </c>
      <c r="H9" s="41">
        <v>20</v>
      </c>
      <c r="I9" s="41">
        <v>12</v>
      </c>
      <c r="J9" s="41">
        <v>8</v>
      </c>
      <c r="K9" s="41">
        <v>7</v>
      </c>
      <c r="L9" s="41">
        <v>1</v>
      </c>
      <c r="M9" s="41">
        <v>6</v>
      </c>
      <c r="N9" s="41">
        <v>9</v>
      </c>
      <c r="O9" s="41">
        <v>5</v>
      </c>
      <c r="P9" s="41">
        <v>4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45</v>
      </c>
      <c r="AA9" s="41">
        <v>15</v>
      </c>
      <c r="AB9" s="40">
        <v>30</v>
      </c>
      <c r="AC9" s="41">
        <v>3</v>
      </c>
      <c r="AD9" s="41">
        <v>2</v>
      </c>
      <c r="AE9" s="41">
        <v>1</v>
      </c>
      <c r="AF9" s="41">
        <v>3</v>
      </c>
      <c r="AG9" s="41">
        <v>2</v>
      </c>
      <c r="AH9" s="41">
        <v>1</v>
      </c>
      <c r="AI9" s="41">
        <v>0</v>
      </c>
      <c r="AJ9" s="41">
        <v>0</v>
      </c>
      <c r="AK9" s="41">
        <v>0</v>
      </c>
      <c r="AL9" s="41">
        <v>2</v>
      </c>
      <c r="AM9" s="41">
        <v>2</v>
      </c>
      <c r="AN9" s="41">
        <v>0</v>
      </c>
      <c r="AO9" s="41">
        <v>33</v>
      </c>
      <c r="AP9" s="41">
        <v>22</v>
      </c>
      <c r="AQ9" s="41">
        <v>11</v>
      </c>
      <c r="AR9" s="41">
        <v>214</v>
      </c>
      <c r="AS9" s="41">
        <v>65</v>
      </c>
      <c r="AT9" s="41">
        <v>149</v>
      </c>
      <c r="AU9" s="41">
        <v>14</v>
      </c>
      <c r="AV9" s="41">
        <v>5</v>
      </c>
      <c r="AW9" s="41">
        <v>9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2">
        <v>10.37463976945245</v>
      </c>
      <c r="BK9" s="42">
        <v>13.953488372093023</v>
      </c>
      <c r="BL9" s="42">
        <v>8.256880733944953</v>
      </c>
      <c r="BM9" s="42">
        <v>9.510086455331413</v>
      </c>
      <c r="BN9" s="42">
        <v>17.05426356589147</v>
      </c>
      <c r="BO9" s="42">
        <v>5.045871559633028</v>
      </c>
      <c r="BP9" s="41">
        <v>24</v>
      </c>
      <c r="BQ9" s="41">
        <v>13</v>
      </c>
      <c r="BR9" s="41">
        <v>11</v>
      </c>
      <c r="BS9" s="41">
        <v>9</v>
      </c>
      <c r="BT9" s="41">
        <v>2</v>
      </c>
      <c r="BU9" s="43">
        <v>7</v>
      </c>
      <c r="BV9" s="53" t="s">
        <v>32</v>
      </c>
    </row>
    <row r="10" spans="1:74" s="26" customFormat="1" ht="18.75" customHeight="1">
      <c r="A10" s="52" t="s">
        <v>39</v>
      </c>
      <c r="B10" s="48">
        <v>4676</v>
      </c>
      <c r="C10" s="48">
        <v>2495</v>
      </c>
      <c r="D10" s="48">
        <v>2181</v>
      </c>
      <c r="E10" s="48">
        <v>862</v>
      </c>
      <c r="F10" s="48">
        <v>485</v>
      </c>
      <c r="G10" s="48">
        <v>377</v>
      </c>
      <c r="H10" s="48">
        <v>689</v>
      </c>
      <c r="I10" s="48">
        <v>459</v>
      </c>
      <c r="J10" s="48">
        <v>230</v>
      </c>
      <c r="K10" s="48">
        <v>165</v>
      </c>
      <c r="L10" s="48">
        <v>24</v>
      </c>
      <c r="M10" s="48">
        <v>141</v>
      </c>
      <c r="N10" s="48">
        <v>8</v>
      </c>
      <c r="O10" s="48">
        <v>2</v>
      </c>
      <c r="P10" s="48">
        <v>6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1037</v>
      </c>
      <c r="AA10" s="48">
        <v>577</v>
      </c>
      <c r="AB10" s="47">
        <v>460</v>
      </c>
      <c r="AC10" s="48">
        <v>119</v>
      </c>
      <c r="AD10" s="48">
        <v>72</v>
      </c>
      <c r="AE10" s="48">
        <v>47</v>
      </c>
      <c r="AF10" s="48">
        <v>1</v>
      </c>
      <c r="AG10" s="48">
        <v>1</v>
      </c>
      <c r="AH10" s="48">
        <v>0</v>
      </c>
      <c r="AI10" s="48">
        <v>118</v>
      </c>
      <c r="AJ10" s="48">
        <v>71</v>
      </c>
      <c r="AK10" s="48">
        <v>47</v>
      </c>
      <c r="AL10" s="48">
        <v>35</v>
      </c>
      <c r="AM10" s="48">
        <v>25</v>
      </c>
      <c r="AN10" s="48">
        <v>10</v>
      </c>
      <c r="AO10" s="48">
        <v>647</v>
      </c>
      <c r="AP10" s="48">
        <v>369</v>
      </c>
      <c r="AQ10" s="48">
        <v>278</v>
      </c>
      <c r="AR10" s="48">
        <v>1958</v>
      </c>
      <c r="AS10" s="48">
        <v>960</v>
      </c>
      <c r="AT10" s="48">
        <v>998</v>
      </c>
      <c r="AU10" s="48">
        <v>18</v>
      </c>
      <c r="AV10" s="48">
        <v>7</v>
      </c>
      <c r="AW10" s="48">
        <v>11</v>
      </c>
      <c r="AX10" s="48">
        <v>0</v>
      </c>
      <c r="AY10" s="48">
        <v>0</v>
      </c>
      <c r="AZ10" s="48">
        <v>0</v>
      </c>
      <c r="BA10" s="48">
        <v>0</v>
      </c>
      <c r="BB10" s="48">
        <v>0</v>
      </c>
      <c r="BC10" s="48">
        <v>0</v>
      </c>
      <c r="BD10" s="48">
        <v>0</v>
      </c>
      <c r="BE10" s="48">
        <v>0</v>
      </c>
      <c r="BF10" s="48">
        <v>0</v>
      </c>
      <c r="BG10" s="48">
        <v>0</v>
      </c>
      <c r="BH10" s="48">
        <v>0</v>
      </c>
      <c r="BI10" s="48">
        <v>0</v>
      </c>
      <c r="BJ10" s="49">
        <v>18.434559452523523</v>
      </c>
      <c r="BK10" s="49">
        <v>19.438877755511022</v>
      </c>
      <c r="BL10" s="49">
        <v>17.285648784961026</v>
      </c>
      <c r="BM10" s="49">
        <v>13.8366124893071</v>
      </c>
      <c r="BN10" s="49">
        <v>14.789579158316633</v>
      </c>
      <c r="BO10" s="49">
        <v>12.746446584135718</v>
      </c>
      <c r="BP10" s="48">
        <v>906</v>
      </c>
      <c r="BQ10" s="48">
        <v>583</v>
      </c>
      <c r="BR10" s="48">
        <v>323</v>
      </c>
      <c r="BS10" s="48">
        <v>172</v>
      </c>
      <c r="BT10" s="48">
        <v>24</v>
      </c>
      <c r="BU10" s="50">
        <v>148</v>
      </c>
      <c r="BV10" s="54" t="s">
        <v>39</v>
      </c>
    </row>
    <row r="11" spans="1:74" s="25" customFormat="1" ht="18.75" customHeight="1">
      <c r="A11" s="51" t="s">
        <v>32</v>
      </c>
      <c r="B11" s="41">
        <v>583</v>
      </c>
      <c r="C11" s="41">
        <v>298</v>
      </c>
      <c r="D11" s="41">
        <v>285</v>
      </c>
      <c r="E11" s="41">
        <v>221</v>
      </c>
      <c r="F11" s="41">
        <v>120</v>
      </c>
      <c r="G11" s="41">
        <v>101</v>
      </c>
      <c r="H11" s="41">
        <v>195</v>
      </c>
      <c r="I11" s="41">
        <v>116</v>
      </c>
      <c r="J11" s="41">
        <v>79</v>
      </c>
      <c r="K11" s="41">
        <v>23</v>
      </c>
      <c r="L11" s="41">
        <v>4</v>
      </c>
      <c r="M11" s="41">
        <v>19</v>
      </c>
      <c r="N11" s="41">
        <v>3</v>
      </c>
      <c r="O11" s="41">
        <v>0</v>
      </c>
      <c r="P11" s="41">
        <v>3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108</v>
      </c>
      <c r="AA11" s="41">
        <v>58</v>
      </c>
      <c r="AB11" s="40">
        <v>50</v>
      </c>
      <c r="AC11" s="41">
        <v>39</v>
      </c>
      <c r="AD11" s="41">
        <v>26</v>
      </c>
      <c r="AE11" s="41">
        <v>13</v>
      </c>
      <c r="AF11" s="41">
        <v>0</v>
      </c>
      <c r="AG11" s="41">
        <v>0</v>
      </c>
      <c r="AH11" s="41">
        <v>0</v>
      </c>
      <c r="AI11" s="41">
        <v>39</v>
      </c>
      <c r="AJ11" s="41">
        <v>26</v>
      </c>
      <c r="AK11" s="41">
        <v>13</v>
      </c>
      <c r="AL11" s="41">
        <v>4</v>
      </c>
      <c r="AM11" s="41">
        <v>3</v>
      </c>
      <c r="AN11" s="41">
        <v>1</v>
      </c>
      <c r="AO11" s="41">
        <v>27</v>
      </c>
      <c r="AP11" s="41">
        <v>13</v>
      </c>
      <c r="AQ11" s="41">
        <v>14</v>
      </c>
      <c r="AR11" s="41">
        <v>184</v>
      </c>
      <c r="AS11" s="41">
        <v>78</v>
      </c>
      <c r="AT11" s="41">
        <v>106</v>
      </c>
      <c r="AU11" s="41">
        <v>0</v>
      </c>
      <c r="AV11" s="41">
        <v>0</v>
      </c>
      <c r="AW11" s="41">
        <v>0</v>
      </c>
      <c r="AX11" s="41">
        <v>0</v>
      </c>
      <c r="AY11" s="41">
        <v>0</v>
      </c>
      <c r="AZ11" s="41">
        <v>0</v>
      </c>
      <c r="BA11" s="41">
        <v>0</v>
      </c>
      <c r="BB11" s="41">
        <v>0</v>
      </c>
      <c r="BC11" s="41">
        <v>0</v>
      </c>
      <c r="BD11" s="41">
        <v>0</v>
      </c>
      <c r="BE11" s="41">
        <v>0</v>
      </c>
      <c r="BF11" s="41">
        <v>0</v>
      </c>
      <c r="BG11" s="41">
        <v>0</v>
      </c>
      <c r="BH11" s="41">
        <v>0</v>
      </c>
      <c r="BI11" s="41">
        <v>0</v>
      </c>
      <c r="BJ11" s="42">
        <v>37.9073756432247</v>
      </c>
      <c r="BK11" s="42">
        <v>40.26845637583892</v>
      </c>
      <c r="BL11" s="42">
        <v>35.43859649122807</v>
      </c>
      <c r="BM11" s="42">
        <v>4.631217838765009</v>
      </c>
      <c r="BN11" s="42">
        <v>4.3624161073825505</v>
      </c>
      <c r="BO11" s="42">
        <v>4.912280701754386</v>
      </c>
      <c r="BP11" s="41">
        <v>229</v>
      </c>
      <c r="BQ11" s="41">
        <v>140</v>
      </c>
      <c r="BR11" s="41">
        <v>89</v>
      </c>
      <c r="BS11" s="41">
        <v>23</v>
      </c>
      <c r="BT11" s="41">
        <v>4</v>
      </c>
      <c r="BU11" s="43">
        <v>19</v>
      </c>
      <c r="BV11" s="53" t="s">
        <v>32</v>
      </c>
    </row>
    <row r="12" spans="1:74" s="25" customFormat="1" ht="18.75" customHeight="1">
      <c r="A12" s="51" t="s">
        <v>33</v>
      </c>
      <c r="B12" s="41">
        <v>1074</v>
      </c>
      <c r="C12" s="41">
        <v>551</v>
      </c>
      <c r="D12" s="41">
        <v>523</v>
      </c>
      <c r="E12" s="41">
        <v>155</v>
      </c>
      <c r="F12" s="41">
        <v>83</v>
      </c>
      <c r="G12" s="41">
        <v>72</v>
      </c>
      <c r="H12" s="41">
        <v>117</v>
      </c>
      <c r="I12" s="41">
        <v>82</v>
      </c>
      <c r="J12" s="41">
        <v>35</v>
      </c>
      <c r="K12" s="41">
        <v>35</v>
      </c>
      <c r="L12" s="41">
        <v>1</v>
      </c>
      <c r="M12" s="41">
        <v>34</v>
      </c>
      <c r="N12" s="41">
        <v>3</v>
      </c>
      <c r="O12" s="41">
        <v>0</v>
      </c>
      <c r="P12" s="41">
        <v>3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161</v>
      </c>
      <c r="AA12" s="41">
        <v>83</v>
      </c>
      <c r="AB12" s="40">
        <v>78</v>
      </c>
      <c r="AC12" s="41">
        <v>17</v>
      </c>
      <c r="AD12" s="41">
        <v>8</v>
      </c>
      <c r="AE12" s="41">
        <v>9</v>
      </c>
      <c r="AF12" s="41">
        <v>0</v>
      </c>
      <c r="AG12" s="41">
        <v>0</v>
      </c>
      <c r="AH12" s="41">
        <v>0</v>
      </c>
      <c r="AI12" s="41">
        <v>17</v>
      </c>
      <c r="AJ12" s="41">
        <v>8</v>
      </c>
      <c r="AK12" s="41">
        <v>9</v>
      </c>
      <c r="AL12" s="41">
        <v>0</v>
      </c>
      <c r="AM12" s="41">
        <v>0</v>
      </c>
      <c r="AN12" s="41">
        <v>0</v>
      </c>
      <c r="AO12" s="41">
        <v>44</v>
      </c>
      <c r="AP12" s="41">
        <v>29</v>
      </c>
      <c r="AQ12" s="41">
        <v>15</v>
      </c>
      <c r="AR12" s="41">
        <v>697</v>
      </c>
      <c r="AS12" s="41">
        <v>348</v>
      </c>
      <c r="AT12" s="41">
        <v>349</v>
      </c>
      <c r="AU12" s="41">
        <v>0</v>
      </c>
      <c r="AV12" s="41">
        <v>0</v>
      </c>
      <c r="AW12" s="41">
        <v>0</v>
      </c>
      <c r="AX12" s="41">
        <v>0</v>
      </c>
      <c r="AY12" s="41">
        <v>0</v>
      </c>
      <c r="AZ12" s="41">
        <v>0</v>
      </c>
      <c r="BA12" s="41">
        <v>0</v>
      </c>
      <c r="BB12" s="41">
        <v>0</v>
      </c>
      <c r="BC12" s="41">
        <v>0</v>
      </c>
      <c r="BD12" s="41">
        <v>0</v>
      </c>
      <c r="BE12" s="41">
        <v>0</v>
      </c>
      <c r="BF12" s="41">
        <v>0</v>
      </c>
      <c r="BG12" s="41">
        <v>0</v>
      </c>
      <c r="BH12" s="41">
        <v>0</v>
      </c>
      <c r="BI12" s="41">
        <v>0</v>
      </c>
      <c r="BJ12" s="42">
        <v>14.432029795158288</v>
      </c>
      <c r="BK12" s="42">
        <v>15.063520871143377</v>
      </c>
      <c r="BL12" s="42">
        <v>13.766730401529637</v>
      </c>
      <c r="BM12" s="42">
        <v>4.0968342644320295</v>
      </c>
      <c r="BN12" s="42">
        <v>5.2631578947368425</v>
      </c>
      <c r="BO12" s="42">
        <v>2.8680688336520075</v>
      </c>
      <c r="BP12" s="41">
        <v>175</v>
      </c>
      <c r="BQ12" s="41">
        <v>116</v>
      </c>
      <c r="BR12" s="41">
        <v>59</v>
      </c>
      <c r="BS12" s="41">
        <v>42</v>
      </c>
      <c r="BT12" s="41">
        <v>1</v>
      </c>
      <c r="BU12" s="43">
        <v>41</v>
      </c>
      <c r="BV12" s="53" t="s">
        <v>33</v>
      </c>
    </row>
    <row r="13" spans="1:74" s="25" customFormat="1" ht="18.75" customHeight="1">
      <c r="A13" s="51" t="s">
        <v>34</v>
      </c>
      <c r="B13" s="41">
        <v>170</v>
      </c>
      <c r="C13" s="41">
        <v>100</v>
      </c>
      <c r="D13" s="41">
        <v>70</v>
      </c>
      <c r="E13" s="41">
        <v>18</v>
      </c>
      <c r="F13" s="41">
        <v>13</v>
      </c>
      <c r="G13" s="41">
        <v>5</v>
      </c>
      <c r="H13" s="41">
        <v>13</v>
      </c>
      <c r="I13" s="41">
        <v>12</v>
      </c>
      <c r="J13" s="41">
        <v>1</v>
      </c>
      <c r="K13" s="41">
        <v>5</v>
      </c>
      <c r="L13" s="41">
        <v>1</v>
      </c>
      <c r="M13" s="41">
        <v>4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36</v>
      </c>
      <c r="AA13" s="41">
        <v>22</v>
      </c>
      <c r="AB13" s="40">
        <v>14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9</v>
      </c>
      <c r="AP13" s="41">
        <v>7</v>
      </c>
      <c r="AQ13" s="41">
        <v>2</v>
      </c>
      <c r="AR13" s="41">
        <v>107</v>
      </c>
      <c r="AS13" s="41">
        <v>58</v>
      </c>
      <c r="AT13" s="41">
        <v>49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0</v>
      </c>
      <c r="BA13" s="41">
        <v>0</v>
      </c>
      <c r="BB13" s="41">
        <v>0</v>
      </c>
      <c r="BC13" s="41">
        <v>0</v>
      </c>
      <c r="BD13" s="41">
        <v>0</v>
      </c>
      <c r="BE13" s="41">
        <v>0</v>
      </c>
      <c r="BF13" s="41">
        <v>0</v>
      </c>
      <c r="BG13" s="41">
        <v>0</v>
      </c>
      <c r="BH13" s="41">
        <v>0</v>
      </c>
      <c r="BI13" s="41">
        <v>0</v>
      </c>
      <c r="BJ13" s="42">
        <v>10.588235294117647</v>
      </c>
      <c r="BK13" s="42">
        <v>13</v>
      </c>
      <c r="BL13" s="42">
        <v>7.142857142857143</v>
      </c>
      <c r="BM13" s="42">
        <v>5.294117647058823</v>
      </c>
      <c r="BN13" s="42">
        <v>7</v>
      </c>
      <c r="BO13" s="42">
        <v>2.857142857142857</v>
      </c>
      <c r="BP13" s="41">
        <v>13</v>
      </c>
      <c r="BQ13" s="41">
        <v>12</v>
      </c>
      <c r="BR13" s="41">
        <v>1</v>
      </c>
      <c r="BS13" s="41">
        <v>5</v>
      </c>
      <c r="BT13" s="41">
        <v>1</v>
      </c>
      <c r="BU13" s="43">
        <v>4</v>
      </c>
      <c r="BV13" s="53" t="s">
        <v>34</v>
      </c>
    </row>
    <row r="14" spans="1:74" s="25" customFormat="1" ht="18.75" customHeight="1">
      <c r="A14" s="51" t="s">
        <v>35</v>
      </c>
      <c r="B14" s="41">
        <v>990</v>
      </c>
      <c r="C14" s="41">
        <v>517</v>
      </c>
      <c r="D14" s="41">
        <v>473</v>
      </c>
      <c r="E14" s="41">
        <v>232</v>
      </c>
      <c r="F14" s="41">
        <v>126</v>
      </c>
      <c r="G14" s="41">
        <v>106</v>
      </c>
      <c r="H14" s="41">
        <v>179</v>
      </c>
      <c r="I14" s="41">
        <v>116</v>
      </c>
      <c r="J14" s="41">
        <v>63</v>
      </c>
      <c r="K14" s="41">
        <v>51</v>
      </c>
      <c r="L14" s="41">
        <v>8</v>
      </c>
      <c r="M14" s="41">
        <v>43</v>
      </c>
      <c r="N14" s="41">
        <v>2</v>
      </c>
      <c r="O14" s="41">
        <v>2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203</v>
      </c>
      <c r="AA14" s="41">
        <v>101</v>
      </c>
      <c r="AB14" s="40">
        <v>102</v>
      </c>
      <c r="AC14" s="41">
        <v>29</v>
      </c>
      <c r="AD14" s="41">
        <v>18</v>
      </c>
      <c r="AE14" s="41">
        <v>11</v>
      </c>
      <c r="AF14" s="41">
        <v>0</v>
      </c>
      <c r="AG14" s="41">
        <v>0</v>
      </c>
      <c r="AH14" s="41">
        <v>0</v>
      </c>
      <c r="AI14" s="41">
        <v>29</v>
      </c>
      <c r="AJ14" s="41">
        <v>18</v>
      </c>
      <c r="AK14" s="41">
        <v>11</v>
      </c>
      <c r="AL14" s="41">
        <v>6</v>
      </c>
      <c r="AM14" s="41">
        <v>2</v>
      </c>
      <c r="AN14" s="41">
        <v>4</v>
      </c>
      <c r="AO14" s="41">
        <v>96</v>
      </c>
      <c r="AP14" s="41">
        <v>51</v>
      </c>
      <c r="AQ14" s="41">
        <v>45</v>
      </c>
      <c r="AR14" s="41">
        <v>424</v>
      </c>
      <c r="AS14" s="41">
        <v>219</v>
      </c>
      <c r="AT14" s="41">
        <v>205</v>
      </c>
      <c r="AU14" s="41">
        <v>0</v>
      </c>
      <c r="AV14" s="41">
        <v>0</v>
      </c>
      <c r="AW14" s="41">
        <v>0</v>
      </c>
      <c r="AX14" s="41">
        <v>0</v>
      </c>
      <c r="AY14" s="41">
        <v>0</v>
      </c>
      <c r="AZ14" s="41">
        <v>0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2">
        <v>23.434343434343436</v>
      </c>
      <c r="BK14" s="42">
        <v>24.37137330754352</v>
      </c>
      <c r="BL14" s="42">
        <v>22.41014799154334</v>
      </c>
      <c r="BM14" s="42">
        <v>9.696969696969697</v>
      </c>
      <c r="BN14" s="42">
        <v>9.864603481624759</v>
      </c>
      <c r="BO14" s="42">
        <v>9.513742071881607</v>
      </c>
      <c r="BP14" s="41">
        <v>304</v>
      </c>
      <c r="BQ14" s="41">
        <v>182</v>
      </c>
      <c r="BR14" s="41">
        <v>122</v>
      </c>
      <c r="BS14" s="41">
        <v>51</v>
      </c>
      <c r="BT14" s="41">
        <v>8</v>
      </c>
      <c r="BU14" s="43">
        <v>43</v>
      </c>
      <c r="BV14" s="53" t="s">
        <v>35</v>
      </c>
    </row>
    <row r="15" spans="1:74" s="25" customFormat="1" ht="18.75" customHeight="1">
      <c r="A15" s="51" t="s">
        <v>36</v>
      </c>
      <c r="B15" s="41">
        <v>1859</v>
      </c>
      <c r="C15" s="41">
        <v>1029</v>
      </c>
      <c r="D15" s="41">
        <v>830</v>
      </c>
      <c r="E15" s="41">
        <v>236</v>
      </c>
      <c r="F15" s="41">
        <v>143</v>
      </c>
      <c r="G15" s="41">
        <v>93</v>
      </c>
      <c r="H15" s="41">
        <v>185</v>
      </c>
      <c r="I15" s="41">
        <v>133</v>
      </c>
      <c r="J15" s="41">
        <v>52</v>
      </c>
      <c r="K15" s="41">
        <v>51</v>
      </c>
      <c r="L15" s="41">
        <v>10</v>
      </c>
      <c r="M15" s="41">
        <v>41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529</v>
      </c>
      <c r="AA15" s="41">
        <v>313</v>
      </c>
      <c r="AB15" s="40">
        <v>216</v>
      </c>
      <c r="AC15" s="41">
        <v>34</v>
      </c>
      <c r="AD15" s="41">
        <v>20</v>
      </c>
      <c r="AE15" s="41">
        <v>14</v>
      </c>
      <c r="AF15" s="41">
        <v>1</v>
      </c>
      <c r="AG15" s="41">
        <v>1</v>
      </c>
      <c r="AH15" s="41">
        <v>0</v>
      </c>
      <c r="AI15" s="41">
        <v>33</v>
      </c>
      <c r="AJ15" s="41">
        <v>19</v>
      </c>
      <c r="AK15" s="41">
        <v>14</v>
      </c>
      <c r="AL15" s="41">
        <v>25</v>
      </c>
      <c r="AM15" s="41">
        <v>20</v>
      </c>
      <c r="AN15" s="41">
        <v>5</v>
      </c>
      <c r="AO15" s="41">
        <v>471</v>
      </c>
      <c r="AP15" s="41">
        <v>269</v>
      </c>
      <c r="AQ15" s="41">
        <v>202</v>
      </c>
      <c r="AR15" s="41">
        <v>546</v>
      </c>
      <c r="AS15" s="41">
        <v>257</v>
      </c>
      <c r="AT15" s="41">
        <v>289</v>
      </c>
      <c r="AU15" s="41">
        <v>18</v>
      </c>
      <c r="AV15" s="41">
        <v>7</v>
      </c>
      <c r="AW15" s="41">
        <v>11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v>0</v>
      </c>
      <c r="BG15" s="41">
        <v>0</v>
      </c>
      <c r="BH15" s="41">
        <v>0</v>
      </c>
      <c r="BI15" s="41">
        <v>0</v>
      </c>
      <c r="BJ15" s="42">
        <v>12.694997310381925</v>
      </c>
      <c r="BK15" s="42">
        <v>13.896987366375122</v>
      </c>
      <c r="BL15" s="42">
        <v>11.204819277108435</v>
      </c>
      <c r="BM15" s="42">
        <v>25.336202259279183</v>
      </c>
      <c r="BN15" s="42">
        <v>26.141885325558796</v>
      </c>
      <c r="BO15" s="42">
        <v>24.337349397590362</v>
      </c>
      <c r="BP15" s="41">
        <v>185</v>
      </c>
      <c r="BQ15" s="41">
        <v>133</v>
      </c>
      <c r="BR15" s="41">
        <v>52</v>
      </c>
      <c r="BS15" s="41">
        <v>51</v>
      </c>
      <c r="BT15" s="41">
        <v>10</v>
      </c>
      <c r="BU15" s="43">
        <v>41</v>
      </c>
      <c r="BV15" s="53" t="s">
        <v>36</v>
      </c>
    </row>
    <row r="16" spans="1:74" s="25" customFormat="1" ht="30" customHeight="1">
      <c r="A16" s="51" t="s">
        <v>37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0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2">
        <v>0</v>
      </c>
      <c r="BK16" s="42">
        <v>0</v>
      </c>
      <c r="BL16" s="42">
        <v>0</v>
      </c>
      <c r="BM16" s="42">
        <v>0</v>
      </c>
      <c r="BN16" s="42">
        <v>0</v>
      </c>
      <c r="BO16" s="42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U16" s="43">
        <v>0</v>
      </c>
      <c r="BV16" s="53" t="s">
        <v>37</v>
      </c>
    </row>
    <row r="17" spans="1:74" s="27" customFormat="1" ht="30" customHeight="1">
      <c r="A17" s="55" t="s">
        <v>40</v>
      </c>
      <c r="B17" s="57">
        <v>5351</v>
      </c>
      <c r="C17" s="57">
        <v>2744</v>
      </c>
      <c r="D17" s="57">
        <v>2607</v>
      </c>
      <c r="E17" s="57">
        <v>935</v>
      </c>
      <c r="F17" s="57">
        <v>519</v>
      </c>
      <c r="G17" s="57">
        <v>416</v>
      </c>
      <c r="H17" s="57">
        <v>741</v>
      </c>
      <c r="I17" s="57">
        <v>465</v>
      </c>
      <c r="J17" s="57">
        <v>276</v>
      </c>
      <c r="K17" s="57">
        <v>170</v>
      </c>
      <c r="L17" s="57">
        <v>42</v>
      </c>
      <c r="M17" s="57">
        <v>128</v>
      </c>
      <c r="N17" s="57">
        <v>23</v>
      </c>
      <c r="O17" s="57">
        <v>12</v>
      </c>
      <c r="P17" s="57">
        <v>11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1</v>
      </c>
      <c r="X17" s="57">
        <v>0</v>
      </c>
      <c r="Y17" s="57">
        <v>1</v>
      </c>
      <c r="Z17" s="57">
        <v>990</v>
      </c>
      <c r="AA17" s="57">
        <v>519</v>
      </c>
      <c r="AB17" s="57">
        <v>471</v>
      </c>
      <c r="AC17" s="57">
        <v>73</v>
      </c>
      <c r="AD17" s="57">
        <v>35</v>
      </c>
      <c r="AE17" s="57">
        <v>38</v>
      </c>
      <c r="AF17" s="57">
        <v>2</v>
      </c>
      <c r="AG17" s="57">
        <v>0</v>
      </c>
      <c r="AH17" s="57">
        <v>2</v>
      </c>
      <c r="AI17" s="57">
        <v>71</v>
      </c>
      <c r="AJ17" s="57">
        <v>35</v>
      </c>
      <c r="AK17" s="57">
        <v>36</v>
      </c>
      <c r="AL17" s="57">
        <v>42</v>
      </c>
      <c r="AM17" s="57">
        <v>22</v>
      </c>
      <c r="AN17" s="57">
        <v>20</v>
      </c>
      <c r="AO17" s="57">
        <v>909</v>
      </c>
      <c r="AP17" s="57">
        <v>523</v>
      </c>
      <c r="AQ17" s="57">
        <v>386</v>
      </c>
      <c r="AR17" s="57">
        <v>2386</v>
      </c>
      <c r="AS17" s="57">
        <v>1118</v>
      </c>
      <c r="AT17" s="57">
        <v>1268</v>
      </c>
      <c r="AU17" s="57">
        <v>16</v>
      </c>
      <c r="AV17" s="57">
        <v>8</v>
      </c>
      <c r="AW17" s="57">
        <v>8</v>
      </c>
      <c r="AX17" s="57">
        <v>0</v>
      </c>
      <c r="AY17" s="57">
        <v>0</v>
      </c>
      <c r="AZ17" s="57">
        <v>0</v>
      </c>
      <c r="BA17" s="57">
        <v>0</v>
      </c>
      <c r="BB17" s="57">
        <v>0</v>
      </c>
      <c r="BC17" s="57">
        <v>0</v>
      </c>
      <c r="BD17" s="57">
        <v>0</v>
      </c>
      <c r="BE17" s="57">
        <v>0</v>
      </c>
      <c r="BF17" s="57">
        <v>0</v>
      </c>
      <c r="BG17" s="57">
        <v>0</v>
      </c>
      <c r="BH17" s="57">
        <v>0</v>
      </c>
      <c r="BI17" s="57">
        <v>0</v>
      </c>
      <c r="BJ17" s="58">
        <v>17.4733694636517</v>
      </c>
      <c r="BK17" s="58">
        <v>18.9139941690962</v>
      </c>
      <c r="BL17" s="58">
        <v>15.9570387418489</v>
      </c>
      <c r="BM17" s="58">
        <v>16.9874789758924</v>
      </c>
      <c r="BN17" s="58">
        <v>19.0597667638484</v>
      </c>
      <c r="BO17" s="58">
        <v>14.8062907556578</v>
      </c>
      <c r="BP17" s="57">
        <v>1092</v>
      </c>
      <c r="BQ17" s="57">
        <v>712</v>
      </c>
      <c r="BR17" s="57">
        <v>380</v>
      </c>
      <c r="BS17" s="57">
        <v>195</v>
      </c>
      <c r="BT17" s="57">
        <v>46</v>
      </c>
      <c r="BU17" s="59">
        <v>149</v>
      </c>
      <c r="BV17" s="56" t="s">
        <v>40</v>
      </c>
    </row>
    <row r="18" spans="1:74" s="24" customFormat="1" ht="6" customHeight="1">
      <c r="A18" s="2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</row>
    <row r="19" spans="1:74" s="24" customFormat="1" ht="12">
      <c r="A19" s="39" t="s">
        <v>29</v>
      </c>
      <c r="B19" s="39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</row>
    <row r="20" spans="1:74" s="2" customFormat="1" ht="15" customHeight="1">
      <c r="A20" s="39" t="s">
        <v>14</v>
      </c>
      <c r="B20" s="39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4"/>
      <c r="BV20" s="3"/>
    </row>
  </sheetData>
  <sheetProtection/>
  <mergeCells count="31">
    <mergeCell ref="W4:Y4"/>
    <mergeCell ref="AF4:AH4"/>
    <mergeCell ref="A3:A5"/>
    <mergeCell ref="B3:D4"/>
    <mergeCell ref="E4:G4"/>
    <mergeCell ref="H4:J4"/>
    <mergeCell ref="Z3:AB4"/>
    <mergeCell ref="AC4:AE4"/>
    <mergeCell ref="K4:M4"/>
    <mergeCell ref="N4:P4"/>
    <mergeCell ref="E3:Y3"/>
    <mergeCell ref="BA4:BC4"/>
    <mergeCell ref="T4:V4"/>
    <mergeCell ref="Q4:S4"/>
    <mergeCell ref="AL3:AN4"/>
    <mergeCell ref="AC3:AK3"/>
    <mergeCell ref="BG4:BI4"/>
    <mergeCell ref="AO3:AQ3"/>
    <mergeCell ref="AO4:AQ4"/>
    <mergeCell ref="AR3:AT4"/>
    <mergeCell ref="AU3:AW4"/>
    <mergeCell ref="BD4:BF4"/>
    <mergeCell ref="AI4:AK4"/>
    <mergeCell ref="BV3:BV5"/>
    <mergeCell ref="AX3:BI3"/>
    <mergeCell ref="BJ3:BL4"/>
    <mergeCell ref="BM3:BO4"/>
    <mergeCell ref="BP3:BU3"/>
    <mergeCell ref="BP4:BR4"/>
    <mergeCell ref="BS4:BU4"/>
    <mergeCell ref="AX4:AZ4"/>
  </mergeCells>
  <printOptions horizontalCentered="1" verticalCentered="1"/>
  <pageMargins left="0.7874015748031497" right="0.7874015748031497" top="0.7874015748031497" bottom="0.7874015748031497" header="0.3937007874015748" footer="0.3937007874015748"/>
  <pageSetup horizontalDpi="300" verticalDpi="300" orientation="landscape" paperSize="9" scale="55" r:id="rId1"/>
  <headerFooter alignWithMargins="0">
    <oddHeader>&amp;R&amp;D  &amp;T</oddHeader>
  </headerFooter>
  <colBreaks count="1" manualBreakCount="1">
    <brk id="37" max="1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2010-12-09T05:04:33Z</cp:lastPrinted>
  <dcterms:created xsi:type="dcterms:W3CDTF">1998-05-11T08:06:27Z</dcterms:created>
  <dcterms:modified xsi:type="dcterms:W3CDTF">2012-10-16T07:54:32Z</dcterms:modified>
  <cp:category/>
  <cp:version/>
  <cp:contentType/>
  <cp:contentStatus/>
</cp:coreProperties>
</file>