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20610" windowHeight="11490"/>
  </bookViews>
  <sheets>
    <sheet name="資料１" sheetId="97" r:id="rId1"/>
    <sheet name="資料２" sheetId="82" r:id="rId2"/>
    <sheet name="資料３-①" sheetId="95" r:id="rId3"/>
    <sheet name="資料３-②" sheetId="96" r:id="rId4"/>
    <sheet name="資料４" sheetId="99" r:id="rId5"/>
    <sheet name="資料６" sheetId="100" r:id="rId6"/>
  </sheets>
  <definedNames>
    <definedName name="_xlnm.Print_Area" localSheetId="0">資料１!$A$1:$M$55</definedName>
    <definedName name="_xlnm.Print_Area" localSheetId="1">資料２!$A$1:$P$33</definedName>
    <definedName name="_xlnm.Print_Area" localSheetId="4">資料４!$A$1:$G$28</definedName>
    <definedName name="_xlnm.Print_Area" localSheetId="5">資料６!$A$1:$I$22</definedName>
  </definedNames>
  <calcPr calcId="145621" calcMode="manual"/>
</workbook>
</file>

<file path=xl/calcChain.xml><?xml version="1.0" encoding="utf-8"?>
<calcChain xmlns="http://schemas.openxmlformats.org/spreadsheetml/2006/main">
  <c r="G4" i="100" l="1"/>
  <c r="F4" i="99"/>
  <c r="P14" i="82"/>
  <c r="P2" i="82"/>
  <c r="H2" i="96"/>
  <c r="H2" i="95"/>
</calcChain>
</file>

<file path=xl/sharedStrings.xml><?xml version="1.0" encoding="utf-8"?>
<sst xmlns="http://schemas.openxmlformats.org/spreadsheetml/2006/main" count="212" uniqueCount="144">
  <si>
    <t>成果測定指標</t>
    <rPh sb="0" eb="2">
      <t>セイカ</t>
    </rPh>
    <rPh sb="2" eb="4">
      <t>ソクテイ</t>
    </rPh>
    <rPh sb="4" eb="6">
      <t>シヒョウ</t>
    </rPh>
    <phoneticPr fontId="1"/>
  </si>
  <si>
    <t>単位</t>
    <rPh sb="0" eb="2">
      <t>タンイ</t>
    </rPh>
    <phoneticPr fontId="1"/>
  </si>
  <si>
    <t>戦略目標</t>
    <phoneticPr fontId="1"/>
  </si>
  <si>
    <t>実績（見込）</t>
    <rPh sb="0" eb="2">
      <t>ジッセキ</t>
    </rPh>
    <rPh sb="3" eb="5">
      <t>ミコミ</t>
    </rPh>
    <phoneticPr fontId="1"/>
  </si>
  <si>
    <t>新規</t>
    <rPh sb="0" eb="2">
      <t>シンキ</t>
    </rPh>
    <phoneticPr fontId="1"/>
  </si>
  <si>
    <t>法人名</t>
    <rPh sb="0" eb="2">
      <t>ホウジン</t>
    </rPh>
    <rPh sb="2" eb="3">
      <t>メイ</t>
    </rPh>
    <phoneticPr fontId="1"/>
  </si>
  <si>
    <t>戦略目標達成のための活動事項</t>
    <rPh sb="0" eb="2">
      <t>センリャク</t>
    </rPh>
    <rPh sb="2" eb="4">
      <t>モクヒョウ</t>
    </rPh>
    <rPh sb="4" eb="6">
      <t>タッセイ</t>
    </rPh>
    <rPh sb="10" eb="12">
      <t>カツドウ</t>
    </rPh>
    <rPh sb="12" eb="14">
      <t>ジコウ</t>
    </rPh>
    <phoneticPr fontId="1"/>
  </si>
  <si>
    <t>具体的活動事項</t>
    <rPh sb="0" eb="3">
      <t>グタイテキ</t>
    </rPh>
    <rPh sb="3" eb="5">
      <t>カツドウ</t>
    </rPh>
    <rPh sb="5" eb="7">
      <t>ジコウ</t>
    </rPh>
    <phoneticPr fontId="1"/>
  </si>
  <si>
    <t>最重点とする理由、
経営上の位置付け</t>
    <rPh sb="0" eb="3">
      <t>サイジュウテン</t>
    </rPh>
    <rPh sb="6" eb="8">
      <t>リユウ</t>
    </rPh>
    <rPh sb="10" eb="12">
      <t>ケイエイ</t>
    </rPh>
    <rPh sb="12" eb="13">
      <t>ジョウ</t>
    </rPh>
    <rPh sb="14" eb="17">
      <t>イチヅ</t>
    </rPh>
    <phoneticPr fontId="1"/>
  </si>
  <si>
    <t>活動方針</t>
    <rPh sb="0" eb="2">
      <t>カツドウ</t>
    </rPh>
    <rPh sb="2" eb="4">
      <t>ホウシン</t>
    </rPh>
    <phoneticPr fontId="1"/>
  </si>
  <si>
    <t>Ⅱ．設立目的と事業内容の適合性（事業効果、業績、ＣＳ）</t>
    <rPh sb="2" eb="4">
      <t>セツリツ</t>
    </rPh>
    <rPh sb="4" eb="6">
      <t>モクテキ</t>
    </rPh>
    <rPh sb="7" eb="9">
      <t>ジギョウ</t>
    </rPh>
    <rPh sb="9" eb="11">
      <t>ナイヨウ</t>
    </rPh>
    <rPh sb="12" eb="15">
      <t>テキゴウセイ</t>
    </rPh>
    <phoneticPr fontId="1"/>
  </si>
  <si>
    <t>法人経営者の考え方（取組姿勢・決意）</t>
    <rPh sb="0" eb="2">
      <t>ホウジン</t>
    </rPh>
    <rPh sb="2" eb="5">
      <t>ケイエイシャ</t>
    </rPh>
    <rPh sb="6" eb="7">
      <t>カンガ</t>
    </rPh>
    <rPh sb="8" eb="9">
      <t>カタ</t>
    </rPh>
    <phoneticPr fontId="1"/>
  </si>
  <si>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1"/>
  </si>
  <si>
    <t>【凡例】</t>
  </si>
  <si>
    <t>・×は目標値未達成</t>
  </si>
  <si>
    <t>・↓は前年度実績比マイナスの目標値</t>
  </si>
  <si>
    <t>作成（所管課）</t>
    <rPh sb="0" eb="2">
      <t>サクセイ</t>
    </rPh>
    <rPh sb="3" eb="5">
      <t>ショカン</t>
    </rPh>
    <rPh sb="5" eb="6">
      <t>カ</t>
    </rPh>
    <phoneticPr fontId="1"/>
  </si>
  <si>
    <t>単
位</t>
    <rPh sb="0" eb="1">
      <t>タン</t>
    </rPh>
    <rPh sb="2" eb="3">
      <t>イ</t>
    </rPh>
    <phoneticPr fontId="1"/>
  </si>
  <si>
    <t>調査内容</t>
    <rPh sb="0" eb="2">
      <t>チョウサ</t>
    </rPh>
    <rPh sb="2" eb="4">
      <t>ナイヨウ</t>
    </rPh>
    <phoneticPr fontId="1"/>
  </si>
  <si>
    <t>実施方法</t>
    <rPh sb="0" eb="2">
      <t>ジッシ</t>
    </rPh>
    <rPh sb="2" eb="4">
      <t>ホウホウ</t>
    </rPh>
    <phoneticPr fontId="1"/>
  </si>
  <si>
    <t>アンケート等対象者</t>
    <rPh sb="5" eb="6">
      <t>トウ</t>
    </rPh>
    <rPh sb="6" eb="9">
      <t>タイショウシャ</t>
    </rPh>
    <phoneticPr fontId="1"/>
  </si>
  <si>
    <t>対象者数</t>
    <rPh sb="0" eb="3">
      <t>タイショウシャ</t>
    </rPh>
    <rPh sb="3" eb="4">
      <t>スウ</t>
    </rPh>
    <phoneticPr fontId="1"/>
  </si>
  <si>
    <t>実施時期</t>
    <phoneticPr fontId="1"/>
  </si>
  <si>
    <t>実施結果の主な内容</t>
    <rPh sb="0" eb="2">
      <t>ジッシ</t>
    </rPh>
    <rPh sb="2" eb="4">
      <t>ケッカ</t>
    </rPh>
    <rPh sb="5" eb="6">
      <t>オモ</t>
    </rPh>
    <rPh sb="7" eb="9">
      <t>ナイヨウ</t>
    </rPh>
    <phoneticPr fontId="1"/>
  </si>
  <si>
    <t>実施結果を踏まえた取組</t>
    <rPh sb="0" eb="2">
      <t>ジッシ</t>
    </rPh>
    <rPh sb="2" eb="4">
      <t>ケッカ</t>
    </rPh>
    <rPh sb="5" eb="6">
      <t>フ</t>
    </rPh>
    <rPh sb="9" eb="11">
      <t>トリクミ</t>
    </rPh>
    <phoneticPr fontId="1"/>
  </si>
  <si>
    <t>戦略目標</t>
    <rPh sb="0" eb="2">
      <t>センリャク</t>
    </rPh>
    <rPh sb="2" eb="4">
      <t>モクヒョウ</t>
    </rPh>
    <phoneticPr fontId="1"/>
  </si>
  <si>
    <t>ＣＳ調査の数値を戦略目標に
設定した理由及び目標値の根拠</t>
    <rPh sb="2" eb="4">
      <t>チョウサ</t>
    </rPh>
    <rPh sb="5" eb="7">
      <t>スウチ</t>
    </rPh>
    <rPh sb="8" eb="10">
      <t>センリャク</t>
    </rPh>
    <rPh sb="10" eb="12">
      <t>モクヒョウ</t>
    </rPh>
    <rPh sb="14" eb="16">
      <t>セッテイ</t>
    </rPh>
    <rPh sb="18" eb="20">
      <t>リユウ</t>
    </rPh>
    <rPh sb="20" eb="21">
      <t>オヨ</t>
    </rPh>
    <rPh sb="22" eb="24">
      <t>モクヒョウ</t>
    </rPh>
    <rPh sb="26" eb="28">
      <t>コンキョ</t>
    </rPh>
    <phoneticPr fontId="1"/>
  </si>
  <si>
    <t>ＣＳ調査の数値をプロセス目標に
設定した理由及び目標値の根拠</t>
    <rPh sb="2" eb="4">
      <t>チョウサ</t>
    </rPh>
    <rPh sb="5" eb="7">
      <t>スウチ</t>
    </rPh>
    <rPh sb="12" eb="14">
      <t>モクヒョウ</t>
    </rPh>
    <rPh sb="16" eb="18">
      <t>セッテイ</t>
    </rPh>
    <rPh sb="20" eb="22">
      <t>リユウ</t>
    </rPh>
    <rPh sb="22" eb="23">
      <t>オヨ</t>
    </rPh>
    <rPh sb="24" eb="26">
      <t>モクヒョウ</t>
    </rPh>
    <rPh sb="28" eb="30">
      <t>コンキョ</t>
    </rPh>
    <phoneticPr fontId="1"/>
  </si>
  <si>
    <t>・（　）は当該年度の経営目標として設定していないため、参考として記入した実績値</t>
    <rPh sb="5" eb="7">
      <t>トウガイ</t>
    </rPh>
    <rPh sb="7" eb="9">
      <t>ネンド</t>
    </rPh>
    <rPh sb="10" eb="12">
      <t>ケイエイ</t>
    </rPh>
    <rPh sb="17" eb="19">
      <t>セッテイ</t>
    </rPh>
    <phoneticPr fontId="1"/>
  </si>
  <si>
    <t xml:space="preserve">（何をめざすのか）
</t>
    <rPh sb="1" eb="2">
      <t>ナニ</t>
    </rPh>
    <phoneticPr fontId="1"/>
  </si>
  <si>
    <t xml:space="preserve">（目標値の根拠）
</t>
    <rPh sb="1" eb="3">
      <t>モクヒョウ</t>
    </rPh>
    <rPh sb="3" eb="4">
      <t>チ</t>
    </rPh>
    <rPh sb="5" eb="7">
      <t>コンキョ</t>
    </rPh>
    <phoneticPr fontId="1"/>
  </si>
  <si>
    <t>今後の改善方策</t>
    <rPh sb="0" eb="2">
      <t>コンゴ</t>
    </rPh>
    <rPh sb="3" eb="5">
      <t>カイゼン</t>
    </rPh>
    <rPh sb="5" eb="7">
      <t>ホウサク</t>
    </rPh>
    <phoneticPr fontId="1"/>
  </si>
  <si>
    <t>未達成の要因と分析</t>
    <rPh sb="0" eb="3">
      <t>ミタッセイ</t>
    </rPh>
    <rPh sb="4" eb="6">
      <t>ヨウイン</t>
    </rPh>
    <rPh sb="7" eb="9">
      <t>ブンセキ</t>
    </rPh>
    <phoneticPr fontId="1"/>
  </si>
  <si>
    <t>ＣＳ調査の実施概要</t>
    <rPh sb="2" eb="4">
      <t>チョウサ</t>
    </rPh>
    <rPh sb="5" eb="7">
      <t>ジッシ</t>
    </rPh>
    <rPh sb="7" eb="9">
      <t>ガイヨウ</t>
    </rPh>
    <phoneticPr fontId="1"/>
  </si>
  <si>
    <t>実施時期</t>
    <phoneticPr fontId="1"/>
  </si>
  <si>
    <t xml:space="preserve">（設定した理由）
</t>
    <phoneticPr fontId="1"/>
  </si>
  <si>
    <t>ミッション</t>
    <phoneticPr fontId="1"/>
  </si>
  <si>
    <t>○ 経営目標設定の考え方</t>
    <phoneticPr fontId="1"/>
  </si>
  <si>
    <t>基本方針</t>
    <rPh sb="0" eb="2">
      <t>キホン</t>
    </rPh>
    <rPh sb="2" eb="4">
      <t>ホウシン</t>
    </rPh>
    <phoneticPr fontId="1"/>
  </si>
  <si>
    <r>
      <rPr>
        <b/>
        <sz val="14"/>
        <rFont val="HG丸ｺﾞｼｯｸM-PRO"/>
        <family val="3"/>
        <charset val="128"/>
      </rPr>
      <t>戦略目標と成果測定指標</t>
    </r>
    <r>
      <rPr>
        <b/>
        <sz val="11"/>
        <rFont val="HG丸ｺﾞｼｯｸM-PRO"/>
        <family val="3"/>
        <charset val="128"/>
      </rPr>
      <t>【中期経営計画上の目標値】</t>
    </r>
    <phoneticPr fontId="1"/>
  </si>
  <si>
    <t>最終年度目標</t>
    <phoneticPr fontId="1"/>
  </si>
  <si>
    <t>■ 目標値未達成の要因について</t>
    <rPh sb="2" eb="4">
      <t>モクヒョウ</t>
    </rPh>
    <rPh sb="4" eb="5">
      <t>アタイ</t>
    </rPh>
    <rPh sb="5" eb="8">
      <t>ミタッセイ</t>
    </rPh>
    <rPh sb="9" eb="11">
      <t>ヨウイン</t>
    </rPh>
    <phoneticPr fontId="1"/>
  </si>
  <si>
    <t>Ⅰ．最重点目標（成果測定指標）</t>
    <rPh sb="2" eb="3">
      <t>サイ</t>
    </rPh>
    <rPh sb="3" eb="5">
      <t>ジュウテン</t>
    </rPh>
    <rPh sb="5" eb="7">
      <t>モクヒョウ</t>
    </rPh>
    <rPh sb="8" eb="10">
      <t>セイカ</t>
    </rPh>
    <rPh sb="10" eb="12">
      <t>ソクテイ</t>
    </rPh>
    <rPh sb="12" eb="14">
      <t>シヒョウ</t>
    </rPh>
    <phoneticPr fontId="1"/>
  </si>
  <si>
    <t>○ H29年度の経営目標達成状況及びH30年度目標設定表</t>
    <rPh sb="5" eb="7">
      <t>ネンド</t>
    </rPh>
    <rPh sb="8" eb="10">
      <t>ケイエイ</t>
    </rPh>
    <rPh sb="10" eb="12">
      <t>モクヒョウ</t>
    </rPh>
    <rPh sb="12" eb="14">
      <t>タッセイ</t>
    </rPh>
    <rPh sb="14" eb="16">
      <t>ジョウキョウ</t>
    </rPh>
    <rPh sb="16" eb="17">
      <t>オヨ</t>
    </rPh>
    <rPh sb="21" eb="23">
      <t>ネンド</t>
    </rPh>
    <rPh sb="23" eb="25">
      <t>モクヒョウ</t>
    </rPh>
    <rPh sb="25" eb="27">
      <t>セッテイ</t>
    </rPh>
    <rPh sb="27" eb="28">
      <t>ヒョウ</t>
    </rPh>
    <phoneticPr fontId="1"/>
  </si>
  <si>
    <t>ウエイト
（H２９）</t>
    <phoneticPr fontId="1"/>
  </si>
  <si>
    <t>Ｈ２８実績</t>
    <rPh sb="3" eb="5">
      <t>ジッセキ</t>
    </rPh>
    <phoneticPr fontId="1"/>
  </si>
  <si>
    <t>Ｈ２９目標</t>
    <rPh sb="3" eb="5">
      <t>モクヒョウ</t>
    </rPh>
    <phoneticPr fontId="1"/>
  </si>
  <si>
    <t>Ｈ３０目標</t>
    <phoneticPr fontId="1"/>
  </si>
  <si>
    <t>ウエイト
（H３０）</t>
    <phoneticPr fontId="1"/>
  </si>
  <si>
    <t>H３０目標</t>
    <phoneticPr fontId="1"/>
  </si>
  <si>
    <t>・☆はH３０からの新規項目</t>
    <phoneticPr fontId="1"/>
  </si>
  <si>
    <t>○ 平成３０年度の実施方針</t>
    <rPh sb="2" eb="4">
      <t>ヘイセイ</t>
    </rPh>
    <rPh sb="6" eb="8">
      <t>ネンド</t>
    </rPh>
    <rPh sb="9" eb="11">
      <t>ジッシ</t>
    </rPh>
    <rPh sb="11" eb="13">
      <t>ホウシン</t>
    </rPh>
    <phoneticPr fontId="1"/>
  </si>
  <si>
    <t>・ＣＳに関する平成３０年度目標（再掲）【※ 戦略目標の場合】</t>
    <rPh sb="4" eb="5">
      <t>カン</t>
    </rPh>
    <rPh sb="7" eb="9">
      <t>ヘイセイ</t>
    </rPh>
    <rPh sb="11" eb="12">
      <t>ネン</t>
    </rPh>
    <rPh sb="12" eb="13">
      <t>ド</t>
    </rPh>
    <rPh sb="13" eb="15">
      <t>モクヒョウ</t>
    </rPh>
    <rPh sb="16" eb="18">
      <t>サイケイ</t>
    </rPh>
    <rPh sb="22" eb="24">
      <t>センリャク</t>
    </rPh>
    <rPh sb="24" eb="26">
      <t>モクヒョウ</t>
    </rPh>
    <rPh sb="27" eb="29">
      <t>バアイ</t>
    </rPh>
    <phoneticPr fontId="1"/>
  </si>
  <si>
    <t>○ 平成２９年度の実施結果</t>
    <rPh sb="2" eb="4">
      <t>ヘイセイ</t>
    </rPh>
    <rPh sb="6" eb="8">
      <t>ネンド</t>
    </rPh>
    <rPh sb="9" eb="11">
      <t>ジッシ</t>
    </rPh>
    <rPh sb="11" eb="13">
      <t>ケッカ</t>
    </rPh>
    <phoneticPr fontId="1"/>
  </si>
  <si>
    <t>平成30年度にめざす状態</t>
    <rPh sb="0" eb="2">
      <t>ヘイセイ</t>
    </rPh>
    <rPh sb="4" eb="6">
      <t>ネンド</t>
    </rPh>
    <rPh sb="10" eb="12">
      <t>ジョウタイ</t>
    </rPh>
    <phoneticPr fontId="1"/>
  </si>
  <si>
    <t>H28実績</t>
    <rPh sb="3" eb="5">
      <t>ジッセキ</t>
    </rPh>
    <phoneticPr fontId="1"/>
  </si>
  <si>
    <t>H29目標</t>
    <rPh sb="3" eb="5">
      <t>モクヒョウ</t>
    </rPh>
    <phoneticPr fontId="1"/>
  </si>
  <si>
    <t>H30目標値</t>
    <rPh sb="3" eb="6">
      <t>モクヒョウチ</t>
    </rPh>
    <phoneticPr fontId="1"/>
  </si>
  <si>
    <t>・ＣＳに関する平成３０年度目標（再掲）【※ プロセス目標の場合】</t>
    <rPh sb="4" eb="5">
      <t>カン</t>
    </rPh>
    <rPh sb="7" eb="9">
      <t>ヘイセイ</t>
    </rPh>
    <rPh sb="11" eb="12">
      <t>ネン</t>
    </rPh>
    <rPh sb="12" eb="13">
      <t>ド</t>
    </rPh>
    <rPh sb="13" eb="15">
      <t>モクヒョウ</t>
    </rPh>
    <rPh sb="16" eb="18">
      <t>サイケイ</t>
    </rPh>
    <rPh sb="26" eb="28">
      <t>モクヒョウ</t>
    </rPh>
    <rPh sb="29" eb="31">
      <t>バアイ</t>
    </rPh>
    <phoneticPr fontId="1"/>
  </si>
  <si>
    <t>H３０目標設定の考え方
（数値の根拠）
 ※累積数値による目標設定の場合は、その理由も記載</t>
    <phoneticPr fontId="1"/>
  </si>
  <si>
    <t>■  H29年度実績比 マイナス（現状維持）目標の考え方について</t>
    <rPh sb="6" eb="8">
      <t>ネンド</t>
    </rPh>
    <rPh sb="8" eb="11">
      <t>ジッセキヒ</t>
    </rPh>
    <rPh sb="17" eb="19">
      <t>ゲンジョウ</t>
    </rPh>
    <rPh sb="19" eb="21">
      <t>イジ</t>
    </rPh>
    <rPh sb="22" eb="24">
      <t>モクヒョウ</t>
    </rPh>
    <rPh sb="25" eb="26">
      <t>カンガ</t>
    </rPh>
    <rPh sb="27" eb="28">
      <t>カタ</t>
    </rPh>
    <phoneticPr fontId="1"/>
  </si>
  <si>
    <t>29年度の
成果測定指標</t>
    <rPh sb="2" eb="3">
      <t>ネン</t>
    </rPh>
    <rPh sb="3" eb="4">
      <t>ド</t>
    </rPh>
    <rPh sb="6" eb="8">
      <t>セイカ</t>
    </rPh>
    <rPh sb="8" eb="10">
      <t>ソクテイ</t>
    </rPh>
    <rPh sb="10" eb="12">
      <t>シヒョウ</t>
    </rPh>
    <phoneticPr fontId="1"/>
  </si>
  <si>
    <t>29年度の目標値</t>
    <rPh sb="2" eb="3">
      <t>ネン</t>
    </rPh>
    <rPh sb="3" eb="4">
      <t>ド</t>
    </rPh>
    <rPh sb="5" eb="7">
      <t>モクヒョウ</t>
    </rPh>
    <rPh sb="7" eb="8">
      <t>チ</t>
    </rPh>
    <phoneticPr fontId="1"/>
  </si>
  <si>
    <t>29年度の実績値
（見込）</t>
    <rPh sb="2" eb="3">
      <t>ネン</t>
    </rPh>
    <rPh sb="3" eb="4">
      <t>ド</t>
    </rPh>
    <rPh sb="5" eb="7">
      <t>ジッセキ</t>
    </rPh>
    <rPh sb="7" eb="8">
      <t>チ</t>
    </rPh>
    <rPh sb="10" eb="12">
      <t>ミコ</t>
    </rPh>
    <phoneticPr fontId="1"/>
  </si>
  <si>
    <t>30年度の目標値</t>
    <phoneticPr fontId="1"/>
  </si>
  <si>
    <t>マイナス（現状維持）目標の考え方</t>
    <rPh sb="5" eb="7">
      <t>ゲンジョウ</t>
    </rPh>
    <rPh sb="7" eb="9">
      <t>イジ</t>
    </rPh>
    <rPh sb="10" eb="12">
      <t>モクヒョウ</t>
    </rPh>
    <rPh sb="13" eb="14">
      <t>カンガ</t>
    </rPh>
    <rPh sb="15" eb="16">
      <t>カタ</t>
    </rPh>
    <phoneticPr fontId="1"/>
  </si>
  <si>
    <t>〔１〕</t>
    <phoneticPr fontId="1"/>
  </si>
  <si>
    <t>〔２〕</t>
    <phoneticPr fontId="1"/>
  </si>
  <si>
    <t>〔１〕</t>
    <phoneticPr fontId="1"/>
  </si>
  <si>
    <t>法人名</t>
    <phoneticPr fontId="1"/>
  </si>
  <si>
    <t>株式会社大阪国際会議場</t>
    <rPh sb="0" eb="4">
      <t>カブシキガイシャ</t>
    </rPh>
    <rPh sb="4" eb="6">
      <t>オオサカ</t>
    </rPh>
    <rPh sb="6" eb="8">
      <t>コクサイ</t>
    </rPh>
    <rPh sb="8" eb="10">
      <t>カイギ</t>
    </rPh>
    <rPh sb="10" eb="11">
      <t>ジョウ</t>
    </rPh>
    <phoneticPr fontId="1"/>
  </si>
  <si>
    <t>①</t>
    <phoneticPr fontId="1"/>
  </si>
  <si>
    <t>国際会議の誘致・開催</t>
    <phoneticPr fontId="1"/>
  </si>
  <si>
    <t>国際会議（日本政府観光局（ＪＮＴＯ）国際会議統計基準：次の①～④を全て満たす国際会議とする。①主催者：国際機関・国際団体（各国支部を含む）又は国家機関・国内団体（各々の定義が明確でないため民間企業以外は全て）②参加者総数：５０名以上③参加国：日本を含む３か国以上④開催期間：１日以上）の開催件数</t>
    <phoneticPr fontId="1"/>
  </si>
  <si>
    <t>件</t>
    <rPh sb="0" eb="1">
      <t>ケン</t>
    </rPh>
    <phoneticPr fontId="1"/>
  </si>
  <si>
    <t>中期経営計画
（H26～H30）</t>
    <rPh sb="0" eb="2">
      <t>チュウキ</t>
    </rPh>
    <rPh sb="2" eb="4">
      <t>ケイエイ</t>
    </rPh>
    <rPh sb="4" eb="6">
      <t>ケイカク</t>
    </rPh>
    <phoneticPr fontId="1"/>
  </si>
  <si>
    <t>②</t>
    <phoneticPr fontId="1"/>
  </si>
  <si>
    <t>主要３施設の稼働率の向上</t>
    <phoneticPr fontId="1"/>
  </si>
  <si>
    <r>
      <t xml:space="preserve">主要３施設（10階会議室、メインホール、イベントホール）の稼働率
</t>
    </r>
    <r>
      <rPr>
        <sz val="11"/>
        <rFont val="ＭＳ Ｐゴシック"/>
        <family val="3"/>
        <charset val="128"/>
      </rPr>
      <t>※計算式＝年間利用日数／年間利用可能日数</t>
    </r>
    <r>
      <rPr>
        <sz val="12"/>
        <rFont val="ＭＳ Ｐゴシック"/>
        <family val="3"/>
        <charset val="128"/>
      </rPr>
      <t xml:space="preserve">
＜</t>
    </r>
    <r>
      <rPr>
        <sz val="11"/>
        <rFont val="ＭＳ Ｐゴシック"/>
        <family val="3"/>
        <charset val="128"/>
      </rPr>
      <t>年間利用可能日数は、365日－（閉館日6日＋メンテナンス月2日））で固定＞</t>
    </r>
    <rPh sb="0" eb="2">
      <t>シュヨウ</t>
    </rPh>
    <rPh sb="3" eb="5">
      <t>シセツ</t>
    </rPh>
    <rPh sb="8" eb="9">
      <t>カイ</t>
    </rPh>
    <rPh sb="9" eb="12">
      <t>カイギシツ</t>
    </rPh>
    <rPh sb="29" eb="31">
      <t>カドウ</t>
    </rPh>
    <rPh sb="31" eb="32">
      <t>リツ</t>
    </rPh>
    <rPh sb="34" eb="36">
      <t>ケイサン</t>
    </rPh>
    <rPh sb="36" eb="37">
      <t>シキ</t>
    </rPh>
    <rPh sb="38" eb="40">
      <t>ネンカン</t>
    </rPh>
    <rPh sb="40" eb="42">
      <t>リヨウ</t>
    </rPh>
    <rPh sb="42" eb="44">
      <t>ニッスウ</t>
    </rPh>
    <rPh sb="45" eb="47">
      <t>ネンカン</t>
    </rPh>
    <rPh sb="47" eb="49">
      <t>リヨウ</t>
    </rPh>
    <rPh sb="49" eb="51">
      <t>カノウ</t>
    </rPh>
    <rPh sb="51" eb="53">
      <t>ニッスウ</t>
    </rPh>
    <rPh sb="55" eb="57">
      <t>ネンカン</t>
    </rPh>
    <rPh sb="57" eb="59">
      <t>リヨウ</t>
    </rPh>
    <rPh sb="59" eb="61">
      <t>カノウ</t>
    </rPh>
    <rPh sb="61" eb="63">
      <t>ニッスウ</t>
    </rPh>
    <rPh sb="68" eb="69">
      <t>ヒ</t>
    </rPh>
    <rPh sb="71" eb="73">
      <t>ヘイカン</t>
    </rPh>
    <rPh sb="73" eb="74">
      <t>ヒ</t>
    </rPh>
    <rPh sb="75" eb="76">
      <t>ヒ</t>
    </rPh>
    <rPh sb="83" eb="84">
      <t>ツキ</t>
    </rPh>
    <rPh sb="85" eb="86">
      <t>ヒ</t>
    </rPh>
    <rPh sb="89" eb="91">
      <t>コテイ</t>
    </rPh>
    <phoneticPr fontId="1"/>
  </si>
  <si>
    <t>％</t>
    <phoneticPr fontId="1"/>
  </si>
  <si>
    <t>主催者等利用者ニーズの把握、満足度向上</t>
    <phoneticPr fontId="1"/>
  </si>
  <si>
    <t>③</t>
    <phoneticPr fontId="1"/>
  </si>
  <si>
    <t>主催者等利用者ニーズの把握、満足度向上</t>
    <phoneticPr fontId="1"/>
  </si>
  <si>
    <t>④</t>
    <phoneticPr fontId="1"/>
  </si>
  <si>
    <t>財務基盤の確保</t>
    <phoneticPr fontId="1"/>
  </si>
  <si>
    <t>施設利用収入
※H27年9月からワンストップサービス拡大</t>
    <rPh sb="0" eb="2">
      <t>シセツ</t>
    </rPh>
    <rPh sb="2" eb="4">
      <t>リヨウ</t>
    </rPh>
    <rPh sb="4" eb="6">
      <t>シュウニュウ</t>
    </rPh>
    <rPh sb="26" eb="28">
      <t>カクダイ</t>
    </rPh>
    <phoneticPr fontId="1"/>
  </si>
  <si>
    <t>⑤</t>
    <phoneticPr fontId="1"/>
  </si>
  <si>
    <t>効率的な運営</t>
    <phoneticPr fontId="1"/>
  </si>
  <si>
    <t>営業利益率
※計算式＝施設利用収入－(営業費用－府納付金)／施設利用収入</t>
    <rPh sb="0" eb="2">
      <t>エイギョウ</t>
    </rPh>
    <rPh sb="2" eb="4">
      <t>リエキ</t>
    </rPh>
    <rPh sb="4" eb="5">
      <t>リツ</t>
    </rPh>
    <rPh sb="7" eb="9">
      <t>ケイサン</t>
    </rPh>
    <rPh sb="9" eb="10">
      <t>シキ</t>
    </rPh>
    <rPh sb="24" eb="25">
      <t>フ</t>
    </rPh>
    <rPh sb="25" eb="28">
      <t>ノウフキン</t>
    </rPh>
    <phoneticPr fontId="1"/>
  </si>
  <si>
    <t>百万円</t>
    <rPh sb="0" eb="3">
      <t>ヒャクマンエン</t>
    </rPh>
    <phoneticPr fontId="1"/>
  </si>
  <si>
    <t>（1）大型催事の誘致（周年行事、展示会、キックオフ、表彰式等）
（2）短期予約催事誘引（ＨＰリニューアル）
（3）閑散期営業（月曜、ＧＷ、７月～８月、１月）
（4)適切な予約管理
 ①仮予約保留期間の厳正運用による、空き会議室の確保
 ②同一催事に係る複数日程の仮予約の整理・削減</t>
    <phoneticPr fontId="1"/>
  </si>
  <si>
    <t>施設利用収入の増加とともに費用対効果の検証を行い、経費節減の取組みもあわせて進めることにより、利益率の向上を図る。</t>
    <phoneticPr fontId="1"/>
  </si>
  <si>
    <t>催事主催者等の利用満足度</t>
    <phoneticPr fontId="1"/>
  </si>
  <si>
    <t>アンケート用紙を手渡し又は郵送し、回答を当日に受取り又は後日にＦＡＸもしくは郵送していただく。（郵送での回収率を高めるため、料金受取人払いの返信用封筒を作成し配布している）</t>
    <rPh sb="11" eb="12">
      <t>マタ</t>
    </rPh>
    <rPh sb="13" eb="15">
      <t>ユウソウ</t>
    </rPh>
    <rPh sb="20" eb="22">
      <t>トウジツ</t>
    </rPh>
    <rPh sb="23" eb="24">
      <t>ウ</t>
    </rPh>
    <rPh sb="24" eb="25">
      <t>ト</t>
    </rPh>
    <rPh sb="26" eb="27">
      <t>マタ</t>
    </rPh>
    <rPh sb="28" eb="30">
      <t>ゴジツ</t>
    </rPh>
    <rPh sb="38" eb="40">
      <t>ユウソウ</t>
    </rPh>
    <phoneticPr fontId="1"/>
  </si>
  <si>
    <t>催事主催者</t>
    <phoneticPr fontId="1"/>
  </si>
  <si>
    <t>平成29年4月～平成30年3月</t>
    <rPh sb="0" eb="2">
      <t>ヘイセイ</t>
    </rPh>
    <rPh sb="4" eb="5">
      <t>ネン</t>
    </rPh>
    <rPh sb="6" eb="7">
      <t>ガツ</t>
    </rPh>
    <rPh sb="8" eb="10">
      <t>ヘイセイ</t>
    </rPh>
    <rPh sb="12" eb="13">
      <t>ネン</t>
    </rPh>
    <rPh sb="14" eb="15">
      <t>ガツ</t>
    </rPh>
    <phoneticPr fontId="1"/>
  </si>
  <si>
    <t>　これまでの取組みに加え、アンケート回収率を高めることで、様々な要望・意見を集め、施設運営の改善につなげる。</t>
    <phoneticPr fontId="1"/>
  </si>
  <si>
    <t>手渡し、郵送</t>
    <phoneticPr fontId="1"/>
  </si>
  <si>
    <t>催事主催者等</t>
    <phoneticPr fontId="1"/>
  </si>
  <si>
    <t>通年実施</t>
    <phoneticPr fontId="1"/>
  </si>
  <si>
    <t xml:space="preserve">（設定した理由）
利用者満足度は、会議施設の運営やリピーターの確保に多大な影響を与えることから設定した。
</t>
    <phoneticPr fontId="1"/>
  </si>
  <si>
    <t>(1.9)</t>
    <phoneticPr fontId="1"/>
  </si>
  <si>
    <t>（1.9）</t>
    <phoneticPr fontId="1"/>
  </si>
  <si>
    <t>主要３施設の稼働率</t>
    <rPh sb="0" eb="2">
      <t>シュヨウ</t>
    </rPh>
    <rPh sb="3" eb="5">
      <t>シセツ</t>
    </rPh>
    <rPh sb="6" eb="8">
      <t>カドウ</t>
    </rPh>
    <rPh sb="8" eb="9">
      <t>リツ</t>
    </rPh>
    <phoneticPr fontId="1"/>
  </si>
  <si>
    <t>％</t>
    <phoneticPr fontId="1"/>
  </si>
  <si>
    <t>施設利用収入</t>
    <rPh sb="0" eb="2">
      <t>シセツ</t>
    </rPh>
    <rPh sb="2" eb="4">
      <t>リヨウ</t>
    </rPh>
    <rPh sb="4" eb="6">
      <t>シュウニュウ</t>
    </rPh>
    <phoneticPr fontId="1"/>
  </si>
  <si>
    <t xml:space="preserve">（何をめざすのか）
主催者や利用者に使ってよかった、来てよかったと思っていただくとともに、①別の催事にも使いたい、また催しがあれば利用したい、②他の主催者や利用者にも紹介したい、といった施設であり続けるため。
</t>
    <rPh sb="1" eb="2">
      <t>ナニ</t>
    </rPh>
    <phoneticPr fontId="1"/>
  </si>
  <si>
    <t>　平成３０年度は中期経営計画の最終年度であるため、最終年度目標をそのまま目標とする。</t>
    <rPh sb="1" eb="3">
      <t>ヘイセイ</t>
    </rPh>
    <rPh sb="5" eb="6">
      <t>ネン</t>
    </rPh>
    <rPh sb="6" eb="7">
      <t>ド</t>
    </rPh>
    <rPh sb="8" eb="10">
      <t>チュウキ</t>
    </rPh>
    <rPh sb="10" eb="12">
      <t>ケイエイ</t>
    </rPh>
    <rPh sb="12" eb="14">
      <t>ケイカク</t>
    </rPh>
    <rPh sb="15" eb="17">
      <t>サイシュウ</t>
    </rPh>
    <rPh sb="17" eb="19">
      <t>ネンド</t>
    </rPh>
    <rPh sb="25" eb="27">
      <t>サイシュウ</t>
    </rPh>
    <rPh sb="27" eb="29">
      <t>ネンド</t>
    </rPh>
    <rPh sb="29" eb="31">
      <t>モクヒョウ</t>
    </rPh>
    <rPh sb="36" eb="38">
      <t>モクヒョウ</t>
    </rPh>
    <phoneticPr fontId="1"/>
  </si>
  <si>
    <t>　平成３０年度は中期経営計画の最終年度であるため、最終年度目標をそのまま目標とする。</t>
    <phoneticPr fontId="1"/>
  </si>
  <si>
    <t>営業利益率</t>
    <rPh sb="0" eb="2">
      <t>エイギョウ</t>
    </rPh>
    <rPh sb="2" eb="4">
      <t>リエキ</t>
    </rPh>
    <rPh sb="4" eb="5">
      <t>リツ</t>
    </rPh>
    <phoneticPr fontId="1"/>
  </si>
  <si>
    <t>　平成３０年度の収支計画による営業利益率とする</t>
    <rPh sb="1" eb="3">
      <t>ヘイセイ</t>
    </rPh>
    <rPh sb="5" eb="7">
      <t>ネンド</t>
    </rPh>
    <rPh sb="8" eb="10">
      <t>シュウシ</t>
    </rPh>
    <rPh sb="10" eb="12">
      <t>ケイカク</t>
    </rPh>
    <rPh sb="15" eb="17">
      <t>エイギョウ</t>
    </rPh>
    <rPh sb="17" eb="19">
      <t>リエキ</t>
    </rPh>
    <rPh sb="19" eb="20">
      <t>リツ</t>
    </rPh>
    <phoneticPr fontId="1"/>
  </si>
  <si>
    <t>来館者からの意見・要望</t>
    <rPh sb="0" eb="3">
      <t>ライカンシャ</t>
    </rPh>
    <rPh sb="6" eb="8">
      <t>イケン</t>
    </rPh>
    <rPh sb="9" eb="11">
      <t>ヨウボウ</t>
    </rPh>
    <phoneticPr fontId="1"/>
  </si>
  <si>
    <t>アンケート用紙カウンター備付
Webサイトからの回答
受付での聞き取り</t>
    <rPh sb="12" eb="14">
      <t>ソナエツケ</t>
    </rPh>
    <rPh sb="24" eb="26">
      <t>カイトウ</t>
    </rPh>
    <rPh sb="27" eb="29">
      <t>ウケツケ</t>
    </rPh>
    <rPh sb="31" eb="32">
      <t>キ</t>
    </rPh>
    <rPh sb="33" eb="34">
      <t>ト</t>
    </rPh>
    <phoneticPr fontId="1"/>
  </si>
  <si>
    <t>来館者</t>
    <rPh sb="0" eb="3">
      <t>ライカンシャ</t>
    </rPh>
    <phoneticPr fontId="1"/>
  </si>
  <si>
    <t>平成30年4月～平成31年3月</t>
    <rPh sb="0" eb="2">
      <t>ヘイセイ</t>
    </rPh>
    <rPh sb="4" eb="5">
      <t>ネン</t>
    </rPh>
    <rPh sb="6" eb="7">
      <t>ガツ</t>
    </rPh>
    <rPh sb="8" eb="10">
      <t>ヘイセイ</t>
    </rPh>
    <rPh sb="12" eb="13">
      <t>ネン</t>
    </rPh>
    <rPh sb="14" eb="15">
      <t>ガツ</t>
    </rPh>
    <phoneticPr fontId="1"/>
  </si>
  <si>
    <t>↓　22.3</t>
    <phoneticPr fontId="1"/>
  </si>
  <si>
    <t>×1,699</t>
    <phoneticPr fontId="1"/>
  </si>
  <si>
    <t>　平成３０年度の収支計画による施設利用収入とする。</t>
    <rPh sb="1" eb="3">
      <t>ヘイセイ</t>
    </rPh>
    <rPh sb="5" eb="7">
      <t>ネンド</t>
    </rPh>
    <rPh sb="8" eb="10">
      <t>シュウシ</t>
    </rPh>
    <rPh sb="10" eb="12">
      <t>ケイカク</t>
    </rPh>
    <rPh sb="15" eb="17">
      <t>シセツ</t>
    </rPh>
    <rPh sb="17" eb="19">
      <t>リヨウ</t>
    </rPh>
    <rPh sb="19" eb="21">
      <t>シュウニュウ</t>
    </rPh>
    <phoneticPr fontId="1"/>
  </si>
  <si>
    <t>①適切な予約管理、②大型催事の早期受注、③閑散期の誘致、④新規顧客開発、⑤リピーターの確保　等に注力する。</t>
    <rPh sb="15" eb="17">
      <t>ソウキ</t>
    </rPh>
    <rPh sb="17" eb="19">
      <t>ジュチュウ</t>
    </rPh>
    <rPh sb="29" eb="31">
      <t>シンキ</t>
    </rPh>
    <rPh sb="31" eb="33">
      <t>コキャク</t>
    </rPh>
    <rPh sb="33" eb="35">
      <t>カイハツ</t>
    </rPh>
    <rPh sb="43" eb="45">
      <t>カクホ</t>
    </rPh>
    <phoneticPr fontId="1"/>
  </si>
  <si>
    <t>○希望にあったサービスの提供　取組例
・メインホール楽屋にコピー機設置の要望があったため、コピー機を設置
・会議室等で使用するスクリーンについて、しわがある等の不満があったため更新
・不満足の割合が高い「備品」について、直ちに調査の上、買換えを実施
するなど、今後もスピーディな対応を心がける。</t>
    <rPh sb="26" eb="28">
      <t>ガクヤ</t>
    </rPh>
    <rPh sb="32" eb="33">
      <t>キ</t>
    </rPh>
    <rPh sb="33" eb="35">
      <t>セッチ</t>
    </rPh>
    <rPh sb="36" eb="38">
      <t>ヨウボウ</t>
    </rPh>
    <rPh sb="48" eb="49">
      <t>キ</t>
    </rPh>
    <rPh sb="50" eb="52">
      <t>セッチ</t>
    </rPh>
    <rPh sb="54" eb="57">
      <t>カイギシツ</t>
    </rPh>
    <rPh sb="57" eb="58">
      <t>トウ</t>
    </rPh>
    <rPh sb="59" eb="61">
      <t>シヨウ</t>
    </rPh>
    <rPh sb="78" eb="79">
      <t>トウ</t>
    </rPh>
    <rPh sb="80" eb="82">
      <t>フマン</t>
    </rPh>
    <rPh sb="88" eb="90">
      <t>コウシン</t>
    </rPh>
    <phoneticPr fontId="1"/>
  </si>
  <si>
    <t>≪高稼働率に向けた取組み≫
　・大型催事の誘致（株主総会、卒業式・入学式、周年行事、展示会、キックオフ、表彰式等）
　・閑散期（月曜、ＧＷ、７月～８月、１月）誘致営業
　・施設利用を前提とした設備等メンテナンスの実施</t>
    <rPh sb="1" eb="4">
      <t>コウカドウ</t>
    </rPh>
    <rPh sb="4" eb="5">
      <t>リツ</t>
    </rPh>
    <rPh sb="6" eb="7">
      <t>ム</t>
    </rPh>
    <rPh sb="24" eb="26">
      <t>カブヌシ</t>
    </rPh>
    <rPh sb="26" eb="28">
      <t>ソウカイ</t>
    </rPh>
    <rPh sb="29" eb="31">
      <t>ソツギョウ</t>
    </rPh>
    <rPh sb="31" eb="32">
      <t>シキ</t>
    </rPh>
    <rPh sb="33" eb="36">
      <t>ニュウガクシキ</t>
    </rPh>
    <phoneticPr fontId="1"/>
  </si>
  <si>
    <t>アンケート用紙カウンター備付
Webサイトからの回答
受付での聞き取り
（意見・問い合わせ内容による分析）
Googleのクチコミ</t>
    <rPh sb="12" eb="14">
      <t>ソナエツケ</t>
    </rPh>
    <rPh sb="24" eb="26">
      <t>カイトウ</t>
    </rPh>
    <rPh sb="27" eb="29">
      <t>ウケツケ</t>
    </rPh>
    <rPh sb="31" eb="32">
      <t>キ</t>
    </rPh>
    <rPh sb="33" eb="34">
      <t>ト</t>
    </rPh>
    <rPh sb="37" eb="39">
      <t>イケン</t>
    </rPh>
    <rPh sb="40" eb="41">
      <t>ト</t>
    </rPh>
    <rPh sb="42" eb="43">
      <t>ア</t>
    </rPh>
    <rPh sb="45" eb="47">
      <t>ナイヨウ</t>
    </rPh>
    <rPh sb="50" eb="52">
      <t>ブンセキ</t>
    </rPh>
    <phoneticPr fontId="1"/>
  </si>
  <si>
    <t>　館内飲食店を委託運営する事業者にアンケート意見を伝えるとともに、内容を確認し改善について指導する。なお、これまでから利用者等の要望・意見について、各委託事業者には情報共有等を行っているところではあるが、漏れのないよう徹底する。
　地下1階に憩いのスペースを創出し、おやつや焙煎コーヒーの自動販売機やパウダールームを設置した。
　館内サインについては、デジタルサイネージを１階フロアの最も目につきやすい場所に設置し、館内表示を見やすくした。
　喫煙スペースについて、プラザ及び１・２階からも見やすい位置にサインを表示した。</t>
    <rPh sb="1" eb="3">
      <t>カンナイ</t>
    </rPh>
    <rPh sb="3" eb="5">
      <t>インショク</t>
    </rPh>
    <rPh sb="5" eb="6">
      <t>テン</t>
    </rPh>
    <rPh sb="7" eb="9">
      <t>イタク</t>
    </rPh>
    <rPh sb="9" eb="11">
      <t>ウンエイ</t>
    </rPh>
    <rPh sb="13" eb="16">
      <t>ジギョウシャ</t>
    </rPh>
    <rPh sb="22" eb="24">
      <t>イケン</t>
    </rPh>
    <rPh sb="25" eb="26">
      <t>ツタ</t>
    </rPh>
    <rPh sb="33" eb="35">
      <t>ナイヨウ</t>
    </rPh>
    <rPh sb="36" eb="38">
      <t>カクニン</t>
    </rPh>
    <rPh sb="39" eb="41">
      <t>カイゼン</t>
    </rPh>
    <rPh sb="45" eb="47">
      <t>シドウ</t>
    </rPh>
    <rPh sb="59" eb="61">
      <t>リヨウ</t>
    </rPh>
    <rPh sb="61" eb="62">
      <t>シャ</t>
    </rPh>
    <rPh sb="62" eb="63">
      <t>トウ</t>
    </rPh>
    <rPh sb="64" eb="66">
      <t>ヨウボウ</t>
    </rPh>
    <rPh sb="67" eb="69">
      <t>イケン</t>
    </rPh>
    <rPh sb="74" eb="75">
      <t>カク</t>
    </rPh>
    <rPh sb="75" eb="77">
      <t>イタク</t>
    </rPh>
    <rPh sb="77" eb="79">
      <t>ジギョウ</t>
    </rPh>
    <rPh sb="79" eb="80">
      <t>シャ</t>
    </rPh>
    <rPh sb="82" eb="84">
      <t>ジョウホウ</t>
    </rPh>
    <rPh sb="84" eb="86">
      <t>キョウユウ</t>
    </rPh>
    <rPh sb="86" eb="87">
      <t>トウ</t>
    </rPh>
    <rPh sb="88" eb="89">
      <t>オコナ</t>
    </rPh>
    <rPh sb="102" eb="103">
      <t>モ</t>
    </rPh>
    <rPh sb="109" eb="111">
      <t>テッテイ</t>
    </rPh>
    <rPh sb="116" eb="118">
      <t>チカ</t>
    </rPh>
    <rPh sb="119" eb="120">
      <t>カイ</t>
    </rPh>
    <rPh sb="121" eb="122">
      <t>イコ</t>
    </rPh>
    <rPh sb="129" eb="131">
      <t>ソウシュツ</t>
    </rPh>
    <rPh sb="137" eb="139">
      <t>バイセン</t>
    </rPh>
    <rPh sb="144" eb="146">
      <t>ジドウ</t>
    </rPh>
    <rPh sb="146" eb="149">
      <t>ハンバイキ</t>
    </rPh>
    <rPh sb="158" eb="160">
      <t>セッチ</t>
    </rPh>
    <rPh sb="165" eb="167">
      <t>カンナイ</t>
    </rPh>
    <rPh sb="187" eb="188">
      <t>カイ</t>
    </rPh>
    <rPh sb="204" eb="206">
      <t>セッチ</t>
    </rPh>
    <rPh sb="208" eb="210">
      <t>カンナイ</t>
    </rPh>
    <rPh sb="210" eb="212">
      <t>ヒョウジ</t>
    </rPh>
    <rPh sb="213" eb="214">
      <t>ミ</t>
    </rPh>
    <rPh sb="222" eb="224">
      <t>キツエン</t>
    </rPh>
    <rPh sb="236" eb="237">
      <t>オヨ</t>
    </rPh>
    <rPh sb="241" eb="242">
      <t>カイ</t>
    </rPh>
    <rPh sb="245" eb="246">
      <t>ミ</t>
    </rPh>
    <rPh sb="249" eb="251">
      <t>イチ</t>
    </rPh>
    <rPh sb="256" eb="258">
      <t>ヒョウジ</t>
    </rPh>
    <phoneticPr fontId="1"/>
  </si>
  <si>
    <t>◎媒体別件数
　①アンケート用紙によるもの　－　8件
　②ＷＥＢによるもの　　　　　 －　3件
　③受付での聞取りによるもの　－　意見 10件、問い合わせ 25,000件
◎主な意見、問い合わせ
　　・アクセスが悪い、エレベーターが少ないなど
　　・館内飲食店提供飲食物への不満（品目が少ない、おいしくないなど）
　　・館内の表示がわかりづらい（自動販売機の場所、喫煙場所など）</t>
    <rPh sb="1" eb="3">
      <t>バイタイ</t>
    </rPh>
    <rPh sb="3" eb="4">
      <t>ベツ</t>
    </rPh>
    <rPh sb="4" eb="6">
      <t>ケンスウ</t>
    </rPh>
    <rPh sb="14" eb="16">
      <t>ヨウシ</t>
    </rPh>
    <rPh sb="25" eb="26">
      <t>ケン</t>
    </rPh>
    <rPh sb="46" eb="47">
      <t>ケン</t>
    </rPh>
    <rPh sb="50" eb="52">
      <t>ウケツケ</t>
    </rPh>
    <rPh sb="54" eb="56">
      <t>キキト</t>
    </rPh>
    <rPh sb="65" eb="67">
      <t>イケン</t>
    </rPh>
    <rPh sb="70" eb="71">
      <t>ケン</t>
    </rPh>
    <rPh sb="72" eb="73">
      <t>ト</t>
    </rPh>
    <rPh sb="74" eb="75">
      <t>ア</t>
    </rPh>
    <rPh sb="84" eb="85">
      <t>ケン</t>
    </rPh>
    <rPh sb="87" eb="88">
      <t>オモ</t>
    </rPh>
    <rPh sb="89" eb="91">
      <t>イケン</t>
    </rPh>
    <rPh sb="92" eb="93">
      <t>ト</t>
    </rPh>
    <rPh sb="94" eb="95">
      <t>ア</t>
    </rPh>
    <rPh sb="106" eb="107">
      <t>ワル</t>
    </rPh>
    <rPh sb="116" eb="117">
      <t>スク</t>
    </rPh>
    <rPh sb="125" eb="127">
      <t>カンナイ</t>
    </rPh>
    <rPh sb="140" eb="142">
      <t>ヒンモク</t>
    </rPh>
    <rPh sb="143" eb="144">
      <t>スク</t>
    </rPh>
    <rPh sb="173" eb="175">
      <t>ジドウ</t>
    </rPh>
    <rPh sb="175" eb="178">
      <t>ハンバイキ</t>
    </rPh>
    <rPh sb="179" eb="181">
      <t>バショ</t>
    </rPh>
    <rPh sb="182" eb="184">
      <t>キツエン</t>
    </rPh>
    <rPh sb="184" eb="186">
      <t>バショ</t>
    </rPh>
    <phoneticPr fontId="1"/>
  </si>
  <si>
    <t>　アンケート用紙による回答が極めて少ないことから、アンケートの備付け場所を増やすといったことやホームページにおいて来館者アンケートへの協力を呼びかけることとする。
　また、受付にて聞き取った意見・要望等を記録するとともに、項目別に整理し、アンケートによる要望等も含め対応可能なものから順次対応する。さらに、Googleクチコミに来館者の意見が多く寄せられていることから、これの集約・分析を行い改善策を実施していく。　　</t>
    <rPh sb="6" eb="8">
      <t>ヨウシ</t>
    </rPh>
    <rPh sb="14" eb="15">
      <t>キワ</t>
    </rPh>
    <rPh sb="17" eb="18">
      <t>スク</t>
    </rPh>
    <rPh sb="31" eb="33">
      <t>ソナエツケ</t>
    </rPh>
    <rPh sb="34" eb="36">
      <t>バショ</t>
    </rPh>
    <rPh sb="37" eb="38">
      <t>フ</t>
    </rPh>
    <rPh sb="57" eb="60">
      <t>ライカンシャ</t>
    </rPh>
    <rPh sb="67" eb="69">
      <t>キョウリョク</t>
    </rPh>
    <rPh sb="70" eb="71">
      <t>ヨ</t>
    </rPh>
    <rPh sb="86" eb="88">
      <t>ウケツケ</t>
    </rPh>
    <rPh sb="90" eb="91">
      <t>キ</t>
    </rPh>
    <rPh sb="92" eb="93">
      <t>ト</t>
    </rPh>
    <rPh sb="95" eb="97">
      <t>イケン</t>
    </rPh>
    <rPh sb="98" eb="100">
      <t>ヨウボウ</t>
    </rPh>
    <rPh sb="100" eb="101">
      <t>トウ</t>
    </rPh>
    <rPh sb="102" eb="104">
      <t>キロク</t>
    </rPh>
    <rPh sb="111" eb="113">
      <t>コウモク</t>
    </rPh>
    <rPh sb="113" eb="114">
      <t>ベツ</t>
    </rPh>
    <rPh sb="115" eb="117">
      <t>セイリ</t>
    </rPh>
    <rPh sb="127" eb="129">
      <t>ヨウボウ</t>
    </rPh>
    <rPh sb="129" eb="130">
      <t>トウ</t>
    </rPh>
    <rPh sb="131" eb="132">
      <t>フク</t>
    </rPh>
    <rPh sb="133" eb="135">
      <t>タイオウ</t>
    </rPh>
    <rPh sb="135" eb="137">
      <t>カノウ</t>
    </rPh>
    <rPh sb="142" eb="144">
      <t>ジュンジ</t>
    </rPh>
    <rPh sb="144" eb="146">
      <t>タイオウ</t>
    </rPh>
    <rPh sb="164" eb="167">
      <t>ライカンシャ</t>
    </rPh>
    <rPh sb="168" eb="170">
      <t>イケン</t>
    </rPh>
    <rPh sb="171" eb="172">
      <t>オオ</t>
    </rPh>
    <rPh sb="173" eb="174">
      <t>ヨ</t>
    </rPh>
    <rPh sb="188" eb="190">
      <t>シュウヤク</t>
    </rPh>
    <rPh sb="191" eb="193">
      <t>ブンセキ</t>
    </rPh>
    <rPh sb="194" eb="195">
      <t>オコナ</t>
    </rPh>
    <rPh sb="196" eb="199">
      <t>カイゼンサク</t>
    </rPh>
    <rPh sb="200" eb="202">
      <t>ジッシ</t>
    </rPh>
    <phoneticPr fontId="1"/>
  </si>
  <si>
    <r>
      <t xml:space="preserve">(7.5)
</t>
    </r>
    <r>
      <rPr>
        <sz val="10"/>
        <color indexed="8"/>
        <rFont val="ＭＳ Ｐゴシック"/>
        <family val="3"/>
        <charset val="128"/>
      </rPr>
      <t>4項目の合計</t>
    </r>
    <rPh sb="6" eb="8">
      <t>コウモク</t>
    </rPh>
    <rPh sb="9" eb="11">
      <t>ゴウケイ</t>
    </rPh>
    <phoneticPr fontId="1"/>
  </si>
  <si>
    <t>　</t>
    <phoneticPr fontId="1"/>
  </si>
  <si>
    <t>（1）ワンストップサービス及び運営協力会社によるサービス充実
　・一括請求・精算の仕組みの拡充
　・安くて美味しい食の提供
（2）利用者ニーズの把握、課題の集約、改善点の実施
　・アンケートにおける不満等に対する改善策の早期実施
　・受付に寄せられた意見の集約・分析及び改善策の実施
　・Googleクチコミに寄せられた意見の分析、改善策の実施</t>
    <rPh sb="65" eb="68">
      <t>リヨウシャ</t>
    </rPh>
    <rPh sb="99" eb="101">
      <t>フマン</t>
    </rPh>
    <rPh sb="101" eb="102">
      <t>トウ</t>
    </rPh>
    <rPh sb="103" eb="104">
      <t>タイ</t>
    </rPh>
    <rPh sb="106" eb="109">
      <t>カイゼンサク</t>
    </rPh>
    <rPh sb="110" eb="112">
      <t>ソウキ</t>
    </rPh>
    <rPh sb="112" eb="114">
      <t>ジッシ</t>
    </rPh>
    <rPh sb="155" eb="156">
      <t>ヨ</t>
    </rPh>
    <rPh sb="160" eb="162">
      <t>イケン</t>
    </rPh>
    <rPh sb="163" eb="165">
      <t>ブンセキ</t>
    </rPh>
    <rPh sb="166" eb="169">
      <t>カイゼンサク</t>
    </rPh>
    <rPh sb="170" eb="172">
      <t>ジッシ</t>
    </rPh>
    <phoneticPr fontId="1"/>
  </si>
  <si>
    <t>府民文化部都市魅力創造局企画・観光課</t>
    <rPh sb="0" eb="2">
      <t>フミン</t>
    </rPh>
    <rPh sb="2" eb="4">
      <t>ブンカ</t>
    </rPh>
    <rPh sb="4" eb="5">
      <t>ブ</t>
    </rPh>
    <rPh sb="5" eb="7">
      <t>トシ</t>
    </rPh>
    <rPh sb="7" eb="9">
      <t>ミリョク</t>
    </rPh>
    <rPh sb="9" eb="11">
      <t>ソウゾウ</t>
    </rPh>
    <rPh sb="11" eb="12">
      <t>キョク</t>
    </rPh>
    <rPh sb="12" eb="14">
      <t>キカク</t>
    </rPh>
    <rPh sb="15" eb="17">
      <t>カンコウ</t>
    </rPh>
    <rPh sb="17" eb="18">
      <t>カ</t>
    </rPh>
    <phoneticPr fontId="1"/>
  </si>
  <si>
    <t>○大阪府立国際会議場は、「府民に開かれた国際交流の拠点として、学術、芸術及び産業の振興に資する集会及び催物の場を提供し、もって大阪の文化及び経済の発展に寄与するため（大阪府立国際会議場条例第１条）」設置されたことを鑑み、国際会議の誘致・開催件数の目標達成を最重点とした。</t>
    <phoneticPr fontId="1"/>
  </si>
  <si>
    <t>○平成29年度は、国際会議の開催件数に係る目標を達成できたが、平成30年度開催件数60件という中期経営計画最終年度の目標達成に向け、今後、計画的かつ戦略的に誘致活動を進めていくことが不可欠である。そのため、医学系学術会議・国際会議の誘致をさらに強化するとともに、国内の国際会議の4割を占める自然科学系の国際会議や大阪の都市格、グローバルな競争力の向上につながる政府系国際会議、国際機関が主催する国際会議の誘致に取り組む。特に政府系国際会議については、大阪府、大阪市、経済団体及び大阪観光局等と連携しオール大阪で誘致に取組む。</t>
    <rPh sb="49" eb="51">
      <t>ケイエイ</t>
    </rPh>
    <rPh sb="51" eb="53">
      <t>ケイカク</t>
    </rPh>
    <rPh sb="53" eb="55">
      <t>サイシュウ</t>
    </rPh>
    <rPh sb="55" eb="57">
      <t>ネンド</t>
    </rPh>
    <rPh sb="74" eb="77">
      <t>センリャクテキ</t>
    </rPh>
    <rPh sb="106" eb="108">
      <t>ガクジュツ</t>
    </rPh>
    <rPh sb="108" eb="110">
      <t>カイギ</t>
    </rPh>
    <rPh sb="131" eb="133">
      <t>コクナイ</t>
    </rPh>
    <rPh sb="134" eb="136">
      <t>コクサイ</t>
    </rPh>
    <rPh sb="136" eb="138">
      <t>カイギ</t>
    </rPh>
    <rPh sb="140" eb="141">
      <t>ワリ</t>
    </rPh>
    <rPh sb="142" eb="143">
      <t>シ</t>
    </rPh>
    <rPh sb="156" eb="158">
      <t>オオサカ</t>
    </rPh>
    <rPh sb="159" eb="161">
      <t>トシ</t>
    </rPh>
    <rPh sb="161" eb="162">
      <t>カク</t>
    </rPh>
    <rPh sb="169" eb="172">
      <t>キョウソウリョク</t>
    </rPh>
    <rPh sb="173" eb="175">
      <t>コウジョウ</t>
    </rPh>
    <rPh sb="180" eb="182">
      <t>セイフ</t>
    </rPh>
    <rPh sb="182" eb="183">
      <t>ケイ</t>
    </rPh>
    <rPh sb="183" eb="185">
      <t>コクサイ</t>
    </rPh>
    <rPh sb="185" eb="187">
      <t>カイギ</t>
    </rPh>
    <rPh sb="188" eb="190">
      <t>コクサイ</t>
    </rPh>
    <rPh sb="190" eb="192">
      <t>キカン</t>
    </rPh>
    <rPh sb="193" eb="195">
      <t>シュサイ</t>
    </rPh>
    <rPh sb="197" eb="199">
      <t>コクサイ</t>
    </rPh>
    <rPh sb="199" eb="201">
      <t>カイギ</t>
    </rPh>
    <rPh sb="202" eb="204">
      <t>ユウチ</t>
    </rPh>
    <rPh sb="205" eb="206">
      <t>ト</t>
    </rPh>
    <rPh sb="207" eb="208">
      <t>ク</t>
    </rPh>
    <rPh sb="210" eb="211">
      <t>トク</t>
    </rPh>
    <rPh sb="212" eb="214">
      <t>セイフ</t>
    </rPh>
    <rPh sb="214" eb="215">
      <t>ケイ</t>
    </rPh>
    <rPh sb="215" eb="217">
      <t>コクサイ</t>
    </rPh>
    <rPh sb="217" eb="219">
      <t>カイギ</t>
    </rPh>
    <rPh sb="225" eb="228">
      <t>オオサカフ</t>
    </rPh>
    <rPh sb="229" eb="232">
      <t>オオサカシ</t>
    </rPh>
    <rPh sb="233" eb="235">
      <t>ケイザイ</t>
    </rPh>
    <rPh sb="235" eb="237">
      <t>ダンタイ</t>
    </rPh>
    <rPh sb="237" eb="238">
      <t>オヨ</t>
    </rPh>
    <rPh sb="239" eb="241">
      <t>オオサカ</t>
    </rPh>
    <rPh sb="241" eb="243">
      <t>カンコウ</t>
    </rPh>
    <rPh sb="243" eb="244">
      <t>キョク</t>
    </rPh>
    <rPh sb="244" eb="245">
      <t>トウ</t>
    </rPh>
    <rPh sb="246" eb="248">
      <t>レンケイ</t>
    </rPh>
    <rPh sb="252" eb="254">
      <t>オオサカ</t>
    </rPh>
    <rPh sb="255" eb="257">
      <t>ユウチ</t>
    </rPh>
    <rPh sb="258" eb="260">
      <t>トリク</t>
    </rPh>
    <phoneticPr fontId="1"/>
  </si>
  <si>
    <t>【回答数】738人　【回収率】66.8％　　【対象】催事主催者　　【結果概要】　　不満足度5.5％
＜内訳＞
○施設について　－　「不満」「やや不満」：全体の0.7%、「普通」：全体の4.5%　　計5.2%
○備品について　－　「不満」「やや不満」：全体の1.8%、「普通」：全体の8.8%　　計10.5%
○スタッフの対応について－「不満」「やや不満」：全体の1.3%、「普通」：全体の3.9%　　計5.2%
○再利用の意向　－　「思わない」、「あまり思わない」：全体の0.4%、「分からない」：全体の0.9%　　計1.3%</t>
    <rPh sb="207" eb="210">
      <t>サイリヨウ</t>
    </rPh>
    <rPh sb="211" eb="213">
      <t>イコウ</t>
    </rPh>
    <rPh sb="217" eb="218">
      <t>オモ</t>
    </rPh>
    <rPh sb="227" eb="228">
      <t>オモ</t>
    </rPh>
    <rPh sb="242" eb="243">
      <t>ワ</t>
    </rPh>
    <phoneticPr fontId="1"/>
  </si>
  <si>
    <t>　平成２９年度同様、４つの指標（施設、備品、スタッフの対応、再利用）のうち総合満足度である「再利用の意向」を目標とし、前年度実績から１０％改善する。（１．３×９０％≒１．２）</t>
    <rPh sb="1" eb="3">
      <t>ヘイセイ</t>
    </rPh>
    <rPh sb="59" eb="61">
      <t>ゼンネン</t>
    </rPh>
    <rPh sb="61" eb="62">
      <t>ド</t>
    </rPh>
    <phoneticPr fontId="1"/>
  </si>
  <si>
    <t>（目標値の根拠）
平成２９年度同様、４つの指標（施設、備品、スタッフの対応、再利用）のうち総合満足度である「再利用の意向」を目標とし、前年度実績から１０％改善する。（１．３×９０％≒１．２）</t>
    <rPh sb="1" eb="3">
      <t>モクヒョウ</t>
    </rPh>
    <rPh sb="3" eb="4">
      <t>チ</t>
    </rPh>
    <rPh sb="5" eb="7">
      <t>コンキョ</t>
    </rPh>
    <phoneticPr fontId="1"/>
  </si>
  <si>
    <r>
      <t>①誘致体制の戦略的再編
　</t>
    </r>
    <r>
      <rPr>
        <sz val="11"/>
        <rFont val="ＭＳ Ｐゴシック"/>
        <family val="3"/>
        <charset val="128"/>
      </rPr>
      <t xml:space="preserve">　国際会議の誘致について、医学系学会等を中心とする担当と自然科学系学会や政府・国際機関等が主催する国際会議をターゲットに開発営業を行う担当に役割を細分特化し、これまでの医学会等の誘致とともに新たな分野の国際会議誘致に積極的に取り組む。併せて、誘致を担う人員体制も強化する。
②政府・国際機関系国際会議の誘致
　政府・国際機関が主催する国際会議については、JNTO（日本政府観光局）やICCA（国際会議協会；再加入予定）を通じて情報収集に努めるとともに、大阪府・市、経済団体、観光局等と一体となってオール大阪で誘致に取り組む。また、民間の国際団体の年次総会等についても、JNTO等のほか国内の支部やキーパーソンからの情報収集に努め、誘致に取り組む。
③自然科学系学会等の誘致
　国際的な学術会議については、医学系学会については引き続き積極的な営業活動を行うとともに、国内の国際会議のうち4割以上のシェアを占める自然科学系学会の誘致に注力する。このため、大阪大学、大阪府立大学、大阪市立大学の理工学系学部長等をアドバイザーに委嘱し、意見をいただくなど、関係大学との連携を強化し、国際会議の誘致につなげていく。
④シンポジウム等の誘致
　問合せから開催日までの期間が短い、国際シンポジウム等の学術会議以外の国際会議については、施設の認知度向上、特別会議場の予約管理の適正化、経済団体等の関係強化等により誘致・開催に努めていく。
⑤大阪観光局・インテックス大阪との連携
　大阪観光局が保有する情報等を活用し、大阪での開催が見込める催事の抽出、誘致に向けた同局との役割分担など、具体的な誘致策の策定・実施に取組むとともに、引き続き、共同プロモーションやセールスを実施する。
　また、当会議場、中之島周辺では開催が困難な大型展示スペースを必要とする国際会議等については、インテックス大阪との共同開催を提案し、首都圏等へも共同で誘致活動を行う。
⑥中之島ＭＩＣＥアライアンスの新設
　中之島公会堂、堂島フォーラム及び当会議場で構成する「中之島ＭＩＣＥアライアンス」（2018年3月発足）で、顧客の相互紹介等大型会議の誘致・開催のための協力、中之島周遊マップの作成等中之島ブランドの向上・発信などに取り組む。
⑦誘致・開催の支援
　大阪の都市格向上につながる大型国際会議や特色ある国際会議等を誘致するため、国内の受け入れ団体等に対し、開催提案書の作成協力、事前視察の受け入れ、各種支援に努める。また、これらの支援活動と併せ、一層、効果的な誘致が行えるよう誘致・開催支援費（最大600万円）を活用する。
</t>
    </r>
    <rPh sb="443" eb="445">
      <t>オオサカ</t>
    </rPh>
    <rPh sb="445" eb="447">
      <t>フリツ</t>
    </rPh>
    <rPh sb="447" eb="449">
      <t>ダイガク</t>
    </rPh>
    <rPh sb="450" eb="452">
      <t>オオサカ</t>
    </rPh>
    <rPh sb="452" eb="454">
      <t>シリツ</t>
    </rPh>
    <rPh sb="454" eb="456">
      <t>ダイガク</t>
    </rPh>
    <phoneticPr fontId="1"/>
  </si>
  <si>
    <t>×83.1</t>
    <phoneticPr fontId="1"/>
  </si>
  <si>
    <t>〔国際会議の誘致体制の強化〕
　国際会議の誘致体制を戦略的に再編し、さらなる強化を図る。
〔大阪府立国際会議場アドバイザーの活用〕　
　府内主要大学の理工学系学部長、研究科長にアドバイザーに就任いただいており、開催情報や誘致方策の意見等をいただいて自然科学系会議の誘致に取り組む。
〔大阪観光局・インテックス大阪との連携〕
 　大阪観光局からの情報活用、大型国際会議におけるインテックス大阪との共同開催を提案するなど、関係機関等との連携により誘致に取組む。
〔中之島ＭＩＣＥアライアンスの新設〕
　中之島の3施設による中之島ＭＩＣＥアライアンスを新設し、大型国際会議の誘致・開催や中之島ブランドの向上・発信などに取組む。　
〔誘致・開催の支援〕
　主催者に対し、開催提案書の作成協力や事前視察の受入などの)各種支援に努める。また、開催支援金を有効に活用し効果的な誘致を実施する。</t>
    <rPh sb="1" eb="3">
      <t>コクサイ</t>
    </rPh>
    <rPh sb="3" eb="5">
      <t>カイギ</t>
    </rPh>
    <rPh sb="6" eb="8">
      <t>ユウチ</t>
    </rPh>
    <rPh sb="8" eb="10">
      <t>タイセイ</t>
    </rPh>
    <rPh sb="11" eb="13">
      <t>キョウカ</t>
    </rPh>
    <rPh sb="38" eb="40">
      <t>キョウカ</t>
    </rPh>
    <rPh sb="41" eb="42">
      <t>ハカ</t>
    </rPh>
    <rPh sb="46" eb="48">
      <t>オオサカ</t>
    </rPh>
    <rPh sb="48" eb="50">
      <t>フリツ</t>
    </rPh>
    <rPh sb="50" eb="52">
      <t>コクサイ</t>
    </rPh>
    <rPh sb="52" eb="54">
      <t>カイギ</t>
    </rPh>
    <rPh sb="54" eb="55">
      <t>ジョウ</t>
    </rPh>
    <rPh sb="62" eb="64">
      <t>カツヨウ</t>
    </rPh>
    <rPh sb="68" eb="70">
      <t>フナイ</t>
    </rPh>
    <rPh sb="70" eb="72">
      <t>シュヨウ</t>
    </rPh>
    <rPh sb="72" eb="74">
      <t>ダイガク</t>
    </rPh>
    <rPh sb="75" eb="77">
      <t>リコウ</t>
    </rPh>
    <rPh sb="77" eb="78">
      <t>ガク</t>
    </rPh>
    <rPh sb="78" eb="79">
      <t>ケイ</t>
    </rPh>
    <rPh sb="79" eb="81">
      <t>ガクブ</t>
    </rPh>
    <rPh sb="81" eb="82">
      <t>チョウ</t>
    </rPh>
    <rPh sb="83" eb="86">
      <t>ケンキュウカ</t>
    </rPh>
    <rPh sb="86" eb="87">
      <t>チョウ</t>
    </rPh>
    <rPh sb="95" eb="97">
      <t>シュウニン</t>
    </rPh>
    <rPh sb="105" eb="107">
      <t>カイサイ</t>
    </rPh>
    <rPh sb="107" eb="109">
      <t>ジョウホウ</t>
    </rPh>
    <rPh sb="110" eb="112">
      <t>ユウチ</t>
    </rPh>
    <rPh sb="112" eb="114">
      <t>ホウサク</t>
    </rPh>
    <rPh sb="115" eb="118">
      <t>イケントウ</t>
    </rPh>
    <rPh sb="124" eb="126">
      <t>シゼン</t>
    </rPh>
    <rPh sb="126" eb="128">
      <t>カガク</t>
    </rPh>
    <rPh sb="128" eb="129">
      <t>ケイ</t>
    </rPh>
    <rPh sb="129" eb="131">
      <t>カイギ</t>
    </rPh>
    <rPh sb="132" eb="134">
      <t>ユウチ</t>
    </rPh>
    <rPh sb="135" eb="136">
      <t>ト</t>
    </rPh>
    <rPh sb="137" eb="138">
      <t>ク</t>
    </rPh>
    <rPh sb="142" eb="144">
      <t>オオサカ</t>
    </rPh>
    <rPh sb="144" eb="147">
      <t>カンコウキョク</t>
    </rPh>
    <rPh sb="154" eb="156">
      <t>オオサカ</t>
    </rPh>
    <rPh sb="158" eb="160">
      <t>レンケイ</t>
    </rPh>
    <rPh sb="164" eb="166">
      <t>オオサカ</t>
    </rPh>
    <rPh sb="166" eb="169">
      <t>カンコウキョク</t>
    </rPh>
    <rPh sb="172" eb="174">
      <t>ジョウホウ</t>
    </rPh>
    <rPh sb="174" eb="176">
      <t>カツヨウ</t>
    </rPh>
    <rPh sb="177" eb="179">
      <t>オオガタ</t>
    </rPh>
    <rPh sb="179" eb="181">
      <t>コクサイ</t>
    </rPh>
    <rPh sb="181" eb="183">
      <t>カイギ</t>
    </rPh>
    <rPh sb="193" eb="195">
      <t>オオサカ</t>
    </rPh>
    <rPh sb="197" eb="199">
      <t>キョウドウ</t>
    </rPh>
    <rPh sb="199" eb="201">
      <t>カイサイ</t>
    </rPh>
    <rPh sb="202" eb="204">
      <t>テイアン</t>
    </rPh>
    <rPh sb="209" eb="211">
      <t>カンケイ</t>
    </rPh>
    <rPh sb="211" eb="213">
      <t>キカン</t>
    </rPh>
    <rPh sb="213" eb="214">
      <t>トウ</t>
    </rPh>
    <rPh sb="216" eb="218">
      <t>レンケイ</t>
    </rPh>
    <rPh sb="221" eb="223">
      <t>ユウチ</t>
    </rPh>
    <rPh sb="224" eb="226">
      <t>トリク</t>
    </rPh>
    <rPh sb="230" eb="233">
      <t>ナカノシマ</t>
    </rPh>
    <rPh sb="244" eb="246">
      <t>シンセツ</t>
    </rPh>
    <rPh sb="249" eb="252">
      <t>ナカノシマ</t>
    </rPh>
    <rPh sb="254" eb="256">
      <t>シセツ</t>
    </rPh>
    <rPh sb="277" eb="279">
      <t>オオガタ</t>
    </rPh>
    <rPh sb="279" eb="281">
      <t>コクサイ</t>
    </rPh>
    <rPh sb="281" eb="283">
      <t>カイギ</t>
    </rPh>
    <rPh sb="284" eb="286">
      <t>ユウチ</t>
    </rPh>
    <rPh sb="287" eb="289">
      <t>カイサイ</t>
    </rPh>
    <rPh sb="290" eb="293">
      <t>ナカノシマ</t>
    </rPh>
    <rPh sb="298" eb="300">
      <t>コウジョウ</t>
    </rPh>
    <rPh sb="301" eb="303">
      <t>ハッシン</t>
    </rPh>
    <rPh sb="306" eb="308">
      <t>トリク</t>
    </rPh>
    <rPh sb="313" eb="315">
      <t>ユウチ</t>
    </rPh>
    <rPh sb="316" eb="318">
      <t>カイサイ</t>
    </rPh>
    <rPh sb="319" eb="321">
      <t>シエン</t>
    </rPh>
    <rPh sb="324" eb="327">
      <t>シュサイシャ</t>
    </rPh>
    <rPh sb="328" eb="329">
      <t>タイ</t>
    </rPh>
    <rPh sb="331" eb="333">
      <t>カイサイ</t>
    </rPh>
    <rPh sb="333" eb="335">
      <t>テイアン</t>
    </rPh>
    <rPh sb="335" eb="336">
      <t>ショ</t>
    </rPh>
    <rPh sb="337" eb="339">
      <t>サクセイ</t>
    </rPh>
    <rPh sb="339" eb="341">
      <t>キョウリョク</t>
    </rPh>
    <rPh sb="342" eb="344">
      <t>ジゼン</t>
    </rPh>
    <rPh sb="344" eb="346">
      <t>シサツ</t>
    </rPh>
    <rPh sb="347" eb="349">
      <t>ウケイレ</t>
    </rPh>
    <rPh sb="353" eb="355">
      <t>カクシュ</t>
    </rPh>
    <rPh sb="355" eb="357">
      <t>シエン</t>
    </rPh>
    <rPh sb="358" eb="359">
      <t>ツト</t>
    </rPh>
    <rPh sb="365" eb="367">
      <t>カイサイ</t>
    </rPh>
    <rPh sb="367" eb="369">
      <t>シエン</t>
    </rPh>
    <rPh sb="369" eb="370">
      <t>キン</t>
    </rPh>
    <rPh sb="371" eb="373">
      <t>ユウコウ</t>
    </rPh>
    <rPh sb="374" eb="376">
      <t>カツヨウ</t>
    </rPh>
    <rPh sb="377" eb="380">
      <t>コウカテキ</t>
    </rPh>
    <rPh sb="381" eb="383">
      <t>ユウチ</t>
    </rPh>
    <rPh sb="384" eb="386">
      <t>ジッシ</t>
    </rPh>
    <phoneticPr fontId="1"/>
  </si>
  <si>
    <t xml:space="preserve">
　前年度は1件500万円を超える大型催事（１回の催事で多くの会議室等が利用される。全館を貸し切る催事もある。）が87件開催されたのに対し、今期は78件にとどまったため。
</t>
    <rPh sb="4" eb="5">
      <t>ド</t>
    </rPh>
    <rPh sb="23" eb="24">
      <t>カイ</t>
    </rPh>
    <rPh sb="25" eb="27">
      <t>サイジ</t>
    </rPh>
    <rPh sb="28" eb="29">
      <t>オオ</t>
    </rPh>
    <rPh sb="31" eb="34">
      <t>カイギシツ</t>
    </rPh>
    <rPh sb="34" eb="35">
      <t>トウ</t>
    </rPh>
    <rPh sb="36" eb="38">
      <t>リヨウ</t>
    </rPh>
    <rPh sb="42" eb="44">
      <t>ゼンカン</t>
    </rPh>
    <rPh sb="45" eb="46">
      <t>カ</t>
    </rPh>
    <rPh sb="47" eb="48">
      <t>キ</t>
    </rPh>
    <rPh sb="49" eb="51">
      <t>サイジ</t>
    </rPh>
    <phoneticPr fontId="1"/>
  </si>
  <si>
    <t>・前年度は1件500万円を超える大型催事が87件開催されたのに対し、今期は78件にとどまったことにより、会場費にあたる施設利用料が伸びなかったため。
・大型催事の開催件数が減少したことに伴い、付帯的に発生する備品利用料や催事関連収入も減少したため。</t>
    <rPh sb="3" eb="4">
      <t>ド</t>
    </rPh>
    <rPh sb="76" eb="78">
      <t>オオガタ</t>
    </rPh>
    <rPh sb="78" eb="80">
      <t>サイジ</t>
    </rPh>
    <rPh sb="81" eb="83">
      <t>カイサイ</t>
    </rPh>
    <rPh sb="83" eb="85">
      <t>ケンスウ</t>
    </rPh>
    <rPh sb="86" eb="88">
      <t>ゲンショウ</t>
    </rPh>
    <rPh sb="93" eb="94">
      <t>トモナ</t>
    </rPh>
    <rPh sb="96" eb="99">
      <t>フタイテキ</t>
    </rPh>
    <rPh sb="100" eb="102">
      <t>ハッセイ</t>
    </rPh>
    <rPh sb="104" eb="106">
      <t>ビヒン</t>
    </rPh>
    <rPh sb="106" eb="108">
      <t>リヨウ</t>
    </rPh>
    <rPh sb="108" eb="109">
      <t>リョウ</t>
    </rPh>
    <rPh sb="117" eb="119">
      <t>ゲンショウ</t>
    </rPh>
    <phoneticPr fontId="1"/>
  </si>
  <si>
    <t>催事主催者等会議場利用者の不満足度の割合を引き下げる
（「再利用の意向」に対する回答のうち、「あまり思わない」、「思わない」、「わからない」の合計の割合を削減）</t>
    <rPh sb="0" eb="2">
      <t>サイジ</t>
    </rPh>
    <rPh sb="2" eb="5">
      <t>シュサイシャ</t>
    </rPh>
    <rPh sb="5" eb="6">
      <t>ナド</t>
    </rPh>
    <rPh sb="6" eb="9">
      <t>カイギジョウ</t>
    </rPh>
    <rPh sb="29" eb="32">
      <t>サイリヨウ</t>
    </rPh>
    <rPh sb="33" eb="35">
      <t>イコウ</t>
    </rPh>
    <rPh sb="37" eb="38">
      <t>タイ</t>
    </rPh>
    <rPh sb="40" eb="42">
      <t>カイトウ</t>
    </rPh>
    <rPh sb="50" eb="51">
      <t>オモ</t>
    </rPh>
    <rPh sb="57" eb="58">
      <t>オモ</t>
    </rPh>
    <rPh sb="71" eb="73">
      <t>ゴウケイ</t>
    </rPh>
    <rPh sb="74" eb="76">
      <t>ワリアイ</t>
    </rPh>
    <rPh sb="77" eb="79">
      <t>サクゲン</t>
    </rPh>
    <phoneticPr fontId="1"/>
  </si>
  <si>
    <t xml:space="preserve">催事主催者等会議場利用者の不満足度の割合を引き下げる
（「再利用の意向」に対する回答のうち、「あまり思わない」、「思わない」、「わからない」の合計の割合を削減）
</t>
    <phoneticPr fontId="1"/>
  </si>
  <si>
    <t>施設利用収入の確保、増収に向けて今後は、
・大型催事の早期受注
・新規顧客開発（国際会議における医学系以外の顧客開拓など）
・リピーターの確保（利用後のフォロー等)</t>
    <rPh sb="0" eb="2">
      <t>シセツ</t>
    </rPh>
    <rPh sb="2" eb="4">
      <t>リヨウ</t>
    </rPh>
    <rPh sb="4" eb="6">
      <t>シュウニュウ</t>
    </rPh>
    <rPh sb="7" eb="9">
      <t>カクホ</t>
    </rPh>
    <rPh sb="10" eb="12">
      <t>ゾウシュウ</t>
    </rPh>
    <rPh sb="13" eb="14">
      <t>ム</t>
    </rPh>
    <rPh sb="16" eb="18">
      <t>コンゴ</t>
    </rPh>
    <rPh sb="22" eb="24">
      <t>オオガタ</t>
    </rPh>
    <rPh sb="24" eb="26">
      <t>サイジ</t>
    </rPh>
    <rPh sb="27" eb="29">
      <t>ソウキ</t>
    </rPh>
    <rPh sb="29" eb="31">
      <t>ジュチュウ</t>
    </rPh>
    <rPh sb="33" eb="35">
      <t>シンキ</t>
    </rPh>
    <rPh sb="35" eb="37">
      <t>コキャク</t>
    </rPh>
    <rPh sb="37" eb="39">
      <t>カイハツ</t>
    </rPh>
    <rPh sb="40" eb="42">
      <t>コクサイ</t>
    </rPh>
    <rPh sb="42" eb="44">
      <t>カイギ</t>
    </rPh>
    <rPh sb="48" eb="50">
      <t>イガク</t>
    </rPh>
    <rPh sb="50" eb="51">
      <t>ケイ</t>
    </rPh>
    <rPh sb="51" eb="53">
      <t>イガイ</t>
    </rPh>
    <rPh sb="54" eb="56">
      <t>コキャク</t>
    </rPh>
    <rPh sb="56" eb="58">
      <t>カイタク</t>
    </rPh>
    <rPh sb="69" eb="71">
      <t>カクホ</t>
    </rPh>
    <rPh sb="72" eb="74">
      <t>リヨウ</t>
    </rPh>
    <rPh sb="74" eb="75">
      <t>ゴ</t>
    </rPh>
    <rPh sb="80" eb="81">
      <t>トウ</t>
    </rPh>
    <phoneticPr fontId="1"/>
  </si>
  <si>
    <t>平成29年度は目標22.4%のところ、費用の減少幅が大きかったため、23.7%と目標を大きく上回った。平成30年度については、平成29年度の目標設定時の考え方と同様、平成30年度事業計画における施設利用料収入及び営業費用をもとにした営業利益率を目標値とする。結果としてマイナス目標となるが、前年度以上の売上額確保に努めるとともに、さらなる経費削減を図り、目標値を上回る収支改善に取り組む。</t>
    <rPh sb="19" eb="21">
      <t>ヒヨウ</t>
    </rPh>
    <rPh sb="22" eb="25">
      <t>ゲンショウハバ</t>
    </rPh>
    <rPh sb="26" eb="27">
      <t>オオ</t>
    </rPh>
    <rPh sb="47" eb="48">
      <t>マワ</t>
    </rPh>
    <rPh sb="63" eb="65">
      <t>ヘイセイ</t>
    </rPh>
    <rPh sb="70" eb="72">
      <t>モクヒョウ</t>
    </rPh>
    <rPh sb="72" eb="74">
      <t>セッテイ</t>
    </rPh>
    <rPh sb="74" eb="75">
      <t>トキ</t>
    </rPh>
    <rPh sb="76" eb="77">
      <t>カンガ</t>
    </rPh>
    <rPh sb="78" eb="79">
      <t>カタ</t>
    </rPh>
    <rPh sb="80" eb="82">
      <t>ドウヨウ</t>
    </rPh>
    <rPh sb="83" eb="85">
      <t>ヘイセイ</t>
    </rPh>
    <rPh sb="87" eb="88">
      <t>ネン</t>
    </rPh>
    <rPh sb="88" eb="89">
      <t>ド</t>
    </rPh>
    <rPh sb="89" eb="91">
      <t>ジギョウ</t>
    </rPh>
    <rPh sb="91" eb="93">
      <t>ケイカク</t>
    </rPh>
    <rPh sb="97" eb="99">
      <t>シセツ</t>
    </rPh>
    <rPh sb="99" eb="101">
      <t>リヨウ</t>
    </rPh>
    <rPh sb="101" eb="102">
      <t>リョウ</t>
    </rPh>
    <rPh sb="102" eb="104">
      <t>シュウニュウ</t>
    </rPh>
    <rPh sb="104" eb="105">
      <t>オヨ</t>
    </rPh>
    <rPh sb="106" eb="108">
      <t>エイギョウ</t>
    </rPh>
    <rPh sb="108" eb="110">
      <t>ヒヨウ</t>
    </rPh>
    <rPh sb="116" eb="118">
      <t>エイギョウ</t>
    </rPh>
    <rPh sb="118" eb="120">
      <t>リエキ</t>
    </rPh>
    <rPh sb="120" eb="121">
      <t>リツ</t>
    </rPh>
    <rPh sb="122" eb="125">
      <t>モクヒョウチ</t>
    </rPh>
    <rPh sb="145" eb="148">
      <t>ゼンネンド</t>
    </rPh>
    <rPh sb="151" eb="153">
      <t>ウリアゲ</t>
    </rPh>
    <rPh sb="153" eb="154">
      <t>ガク</t>
    </rPh>
    <rPh sb="154" eb="156">
      <t>カクホ</t>
    </rPh>
    <rPh sb="169" eb="171">
      <t>ケイヒ</t>
    </rPh>
    <rPh sb="171" eb="173">
      <t>サクゲン</t>
    </rPh>
    <rPh sb="174" eb="175">
      <t>ハカ</t>
    </rPh>
    <rPh sb="177" eb="180">
      <t>モクヒョウチ</t>
    </rPh>
    <rPh sb="181" eb="183">
      <t>ウワマワ</t>
    </rPh>
    <rPh sb="184" eb="186">
      <t>シュウシ</t>
    </rPh>
    <rPh sb="186" eb="188">
      <t>カイゼン</t>
    </rPh>
    <rPh sb="189" eb="190">
      <t>ト</t>
    </rPh>
    <rPh sb="191" eb="192">
      <t>ク</t>
    </rPh>
    <phoneticPr fontId="1"/>
  </si>
  <si>
    <t>Ⅲ．健全性・採算性（財務）、　コスト抑制と経営資源の有効活用・自立性の向上（効率性）</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</si>
</sst>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Red]\(0.0\)"/>
    <numFmt numFmtId="177" formatCode="#,##0_ "/>
    <numFmt numFmtId="178" formatCode="0.0_ "/>
    <numFmt numFmtId="179" formatCode="0_);[Red]\(0\)"/>
    <numFmt numFmtId="180" formatCode="#,##0.0_);\(#,##0.0\)"/>
    <numFmt numFmtId="181" formatCode="#,##0_);\(#,##0\)"/>
    <numFmt numFmtId="182" formatCode="0.0_);\(0.0\)"/>
    <numFmt numFmtId="183" formatCode="#,##0.00_);\(#,##0.00\)"/>
    <numFmt numFmtId="184" formatCode="0.0"/>
  </numFmts>
  <fonts count="39" x14ac:knownFonts="1">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4"/>
      <name val="ＭＳ Ｐゴシック"/>
      <family val="3"/>
      <charset val="128"/>
    </font>
    <font>
      <b/>
      <sz val="11"/>
      <color indexed="10"/>
      <name val="ＭＳ Ｐゴシック"/>
      <family val="3"/>
      <charset val="128"/>
    </font>
    <font>
      <sz val="11"/>
      <color indexed="8"/>
      <name val="ＭＳ Ｐゴシック"/>
      <family val="3"/>
      <charset val="128"/>
    </font>
    <font>
      <b/>
      <sz val="14"/>
      <name val="ＭＳ Ｐゴシック"/>
      <family val="3"/>
      <charset val="128"/>
    </font>
    <font>
      <sz val="12"/>
      <name val="ＭＳ Ｐゴシック"/>
      <family val="3"/>
      <charset val="128"/>
    </font>
    <font>
      <b/>
      <sz val="16"/>
      <name val="ＭＳ Ｐゴシック"/>
      <family val="3"/>
      <charset val="128"/>
    </font>
    <font>
      <sz val="12"/>
      <color indexed="8"/>
      <name val="ＭＳ Ｐゴシック"/>
      <family val="3"/>
      <charset val="128"/>
    </font>
    <font>
      <b/>
      <sz val="22"/>
      <name val="ＭＳ Ｐゴシック"/>
      <family val="3"/>
      <charset val="128"/>
    </font>
    <font>
      <sz val="20"/>
      <name val="ＭＳ Ｐゴシック"/>
      <family val="3"/>
      <charset val="128"/>
    </font>
    <font>
      <sz val="12"/>
      <name val="Meiryo UI"/>
      <family val="3"/>
      <charset val="128"/>
    </font>
    <font>
      <b/>
      <sz val="12"/>
      <name val="Meiryo UI"/>
      <family val="3"/>
      <charset val="128"/>
    </font>
    <font>
      <sz val="10"/>
      <name val="Meiryo UI"/>
      <family val="3"/>
      <charset val="128"/>
    </font>
    <font>
      <sz val="11"/>
      <name val="Meiryo UI"/>
      <family val="3"/>
      <charset val="128"/>
    </font>
    <font>
      <sz val="20"/>
      <name val="Meiryo UI"/>
      <family val="3"/>
      <charset val="128"/>
    </font>
    <font>
      <b/>
      <sz val="28"/>
      <name val="Meiryo UI"/>
      <family val="3"/>
      <charset val="128"/>
    </font>
    <font>
      <b/>
      <sz val="20"/>
      <name val="Meiryo UI"/>
      <family val="3"/>
      <charset val="128"/>
    </font>
    <font>
      <sz val="16"/>
      <name val="Meiryo UI"/>
      <family val="3"/>
      <charset val="128"/>
    </font>
    <font>
      <b/>
      <sz val="16"/>
      <name val="Meiryo UI"/>
      <family val="3"/>
      <charset val="128"/>
    </font>
    <font>
      <b/>
      <sz val="20"/>
      <name val="ＭＳ Ｐゴシック"/>
      <family val="3"/>
      <charset val="128"/>
    </font>
    <font>
      <b/>
      <sz val="14"/>
      <name val="HG丸ｺﾞｼｯｸM-PRO"/>
      <family val="3"/>
      <charset val="128"/>
    </font>
    <font>
      <b/>
      <sz val="11"/>
      <name val="HG丸ｺﾞｼｯｸM-PRO"/>
      <family val="3"/>
      <charset val="128"/>
    </font>
    <font>
      <sz val="14"/>
      <name val="HG丸ｺﾞｼｯｸM-PRO"/>
      <family val="3"/>
      <charset val="128"/>
    </font>
    <font>
      <sz val="13"/>
      <name val="ＭＳ Ｐゴシック"/>
      <family val="3"/>
      <charset val="128"/>
    </font>
    <font>
      <b/>
      <sz val="9"/>
      <name val="Meiryo UI"/>
      <family val="3"/>
      <charset val="128"/>
    </font>
    <font>
      <sz val="9"/>
      <name val="Meiryo UI"/>
      <family val="3"/>
      <charset val="128"/>
    </font>
    <font>
      <b/>
      <sz val="11"/>
      <name val="Meiryo UI"/>
      <family val="3"/>
      <charset val="128"/>
    </font>
    <font>
      <sz val="8"/>
      <name val="ＭＳ Ｐゴシック"/>
      <family val="3"/>
      <charset val="128"/>
    </font>
    <font>
      <sz val="14"/>
      <name val="Meiryo UI"/>
      <family val="3"/>
      <charset val="128"/>
    </font>
    <font>
      <sz val="16"/>
      <color theme="1"/>
      <name val="Meiryo UI"/>
      <family val="3"/>
      <charset val="128"/>
    </font>
    <font>
      <b/>
      <sz val="20"/>
      <color theme="1"/>
      <name val="Meiryo UI"/>
      <family val="3"/>
      <charset val="128"/>
    </font>
    <font>
      <sz val="14"/>
      <color indexed="8"/>
      <name val="ＭＳ Ｐゴシック"/>
      <family val="3"/>
      <charset val="128"/>
    </font>
    <font>
      <b/>
      <sz val="14"/>
      <color indexed="8"/>
      <name val="ＭＳ Ｐゴシック"/>
      <family val="3"/>
      <charset val="128"/>
    </font>
    <font>
      <sz val="10"/>
      <color indexed="8"/>
      <name val="ＭＳ Ｐゴシック"/>
      <family val="3"/>
      <charset val="128"/>
    </font>
  </fonts>
  <fills count="9">
    <fill>
      <patternFill patternType="none"/>
    </fill>
    <fill>
      <patternFill patternType="gray125"/>
    </fill>
    <fill>
      <patternFill patternType="solid">
        <fgColor indexed="5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rgb="FFCCFFCC"/>
        <bgColor indexed="64"/>
      </patternFill>
    </fill>
    <fill>
      <patternFill patternType="solid">
        <fgColor theme="0"/>
        <bgColor indexed="64"/>
      </patternFill>
    </fill>
    <fill>
      <patternFill patternType="solid">
        <fgColor theme="4" tint="0.59996337778862885"/>
        <bgColor indexed="64"/>
      </patternFill>
    </fill>
  </fills>
  <borders count="82">
    <border>
      <left/>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ck">
        <color indexed="64"/>
      </right>
      <top style="medium">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ck">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ck">
        <color indexed="64"/>
      </right>
      <top/>
      <bottom style="medium">
        <color indexed="64"/>
      </bottom>
      <diagonal/>
    </border>
  </borders>
  <cellStyleXfs count="1">
    <xf numFmtId="0" fontId="0" fillId="0" borderId="0"/>
  </cellStyleXfs>
  <cellXfs count="397">
    <xf numFmtId="0" fontId="0" fillId="0" borderId="0" xfId="0"/>
    <xf numFmtId="181" fontId="5" fillId="0" borderId="0" xfId="0" applyNumberFormat="1" applyFont="1"/>
    <xf numFmtId="181" fontId="7" fillId="0" borderId="0" xfId="0" applyNumberFormat="1" applyFont="1" applyAlignment="1">
      <alignment horizontal="left"/>
    </xf>
    <xf numFmtId="181" fontId="6" fillId="0" borderId="0" xfId="0" applyNumberFormat="1" applyFont="1"/>
    <xf numFmtId="181" fontId="2" fillId="2" borderId="1" xfId="0" applyNumberFormat="1" applyFont="1" applyFill="1" applyBorder="1" applyAlignment="1">
      <alignment vertical="center"/>
    </xf>
    <xf numFmtId="181" fontId="5" fillId="2" borderId="2" xfId="0" applyNumberFormat="1" applyFont="1" applyFill="1" applyBorder="1"/>
    <xf numFmtId="181" fontId="5" fillId="2" borderId="1" xfId="0" applyNumberFormat="1" applyFont="1" applyFill="1" applyBorder="1"/>
    <xf numFmtId="181" fontId="5" fillId="2" borderId="3" xfId="0" applyNumberFormat="1" applyFont="1" applyFill="1" applyBorder="1"/>
    <xf numFmtId="181" fontId="5" fillId="0" borderId="0" xfId="0" applyNumberFormat="1" applyFont="1" applyFill="1" applyBorder="1"/>
    <xf numFmtId="181" fontId="10" fillId="0" borderId="0" xfId="0" applyNumberFormat="1" applyFont="1" applyFill="1" applyBorder="1" applyAlignment="1">
      <alignment vertical="center" wrapText="1" shrinkToFit="1"/>
    </xf>
    <xf numFmtId="181" fontId="0" fillId="0" borderId="0" xfId="0" applyNumberFormat="1" applyFill="1" applyBorder="1" applyAlignment="1">
      <alignment vertical="center" wrapText="1"/>
    </xf>
    <xf numFmtId="181" fontId="4" fillId="0" borderId="0" xfId="0" applyNumberFormat="1" applyFont="1" applyFill="1" applyBorder="1" applyAlignment="1">
      <alignment vertical="center" wrapText="1"/>
    </xf>
    <xf numFmtId="181" fontId="5" fillId="0" borderId="0" xfId="0" applyNumberFormat="1" applyFont="1" applyFill="1" applyBorder="1" applyAlignment="1" applyProtection="1">
      <alignment horizontal="center" vertical="center" shrinkToFit="1"/>
      <protection locked="0"/>
    </xf>
    <xf numFmtId="181" fontId="5" fillId="0" borderId="0" xfId="0" applyNumberFormat="1" applyFont="1" applyFill="1" applyBorder="1" applyAlignment="1" applyProtection="1">
      <alignment horizontal="center" vertical="center" wrapText="1" shrinkToFit="1"/>
      <protection locked="0"/>
    </xf>
    <xf numFmtId="181" fontId="8" fillId="0" borderId="0" xfId="0" applyNumberFormat="1" applyFont="1" applyFill="1" applyBorder="1" applyAlignment="1" applyProtection="1">
      <alignment horizontal="center" vertical="center" shrinkToFit="1"/>
      <protection locked="0"/>
    </xf>
    <xf numFmtId="181" fontId="3" fillId="0" borderId="0" xfId="0" applyNumberFormat="1" applyFont="1" applyFill="1" applyBorder="1" applyAlignment="1" applyProtection="1">
      <alignment vertical="center" wrapText="1" shrinkToFit="1"/>
      <protection locked="0"/>
    </xf>
    <xf numFmtId="181" fontId="8" fillId="0" borderId="0" xfId="0" applyNumberFormat="1" applyFont="1"/>
    <xf numFmtId="180" fontId="5" fillId="0" borderId="0" xfId="0" applyNumberFormat="1" applyFont="1"/>
    <xf numFmtId="180" fontId="6" fillId="0" borderId="0" xfId="0" applyNumberFormat="1" applyFont="1"/>
    <xf numFmtId="180" fontId="8" fillId="0" borderId="0" xfId="0" applyNumberFormat="1" applyFont="1" applyFill="1" applyBorder="1" applyAlignment="1" applyProtection="1">
      <alignment horizontal="center" vertical="center" shrinkToFit="1"/>
      <protection locked="0"/>
    </xf>
    <xf numFmtId="180" fontId="8" fillId="0" borderId="0" xfId="0" applyNumberFormat="1" applyFont="1"/>
    <xf numFmtId="0" fontId="3" fillId="0" borderId="2" xfId="0" applyFont="1" applyFill="1" applyBorder="1" applyAlignment="1" applyProtection="1">
      <alignment vertical="center" wrapText="1" shrinkToFit="1"/>
      <protection locked="0"/>
    </xf>
    <xf numFmtId="181" fontId="9" fillId="2" borderId="2" xfId="0" applyNumberFormat="1" applyFont="1" applyFill="1" applyBorder="1" applyAlignment="1">
      <alignment vertical="center" wrapText="1"/>
    </xf>
    <xf numFmtId="181" fontId="9" fillId="2" borderId="4" xfId="0" applyNumberFormat="1" applyFont="1" applyFill="1" applyBorder="1" applyAlignment="1">
      <alignment vertical="center" wrapText="1"/>
    </xf>
    <xf numFmtId="0" fontId="10" fillId="0" borderId="0" xfId="0" applyFont="1"/>
    <xf numFmtId="0" fontId="12" fillId="0" borderId="0" xfId="0" applyFont="1"/>
    <xf numFmtId="181" fontId="10" fillId="0" borderId="0" xfId="0" applyNumberFormat="1" applyFont="1" applyFill="1" applyBorder="1" applyAlignment="1">
      <alignment vertical="center"/>
    </xf>
    <xf numFmtId="181" fontId="0" fillId="0" borderId="0" xfId="0" applyNumberFormat="1" applyFont="1" applyFill="1" applyBorder="1" applyAlignment="1">
      <alignment horizontal="left" vertical="center"/>
    </xf>
    <xf numFmtId="181" fontId="0" fillId="0" borderId="0" xfId="0" applyNumberFormat="1" applyFont="1" applyBorder="1" applyAlignment="1">
      <alignment horizontal="left" vertical="center"/>
    </xf>
    <xf numFmtId="181" fontId="0" fillId="0" borderId="0" xfId="0" applyNumberFormat="1" applyFont="1" applyFill="1" applyBorder="1" applyAlignment="1" applyProtection="1">
      <alignment horizontal="center" vertical="center" shrinkToFit="1"/>
      <protection locked="0"/>
    </xf>
    <xf numFmtId="181" fontId="0" fillId="0" borderId="0" xfId="0" applyNumberFormat="1" applyFont="1" applyFill="1" applyBorder="1" applyAlignment="1" applyProtection="1">
      <alignment horizontal="center" vertical="center" wrapText="1" shrinkToFit="1"/>
      <protection locked="0"/>
    </xf>
    <xf numFmtId="181" fontId="9" fillId="0" borderId="0" xfId="0" applyNumberFormat="1" applyFont="1" applyBorder="1" applyAlignment="1">
      <alignment horizontal="center" vertical="center" wrapText="1" shrinkToFit="1"/>
    </xf>
    <xf numFmtId="181" fontId="8" fillId="0" borderId="0" xfId="0" applyNumberFormat="1" applyFont="1" applyFill="1" applyBorder="1" applyAlignment="1" applyProtection="1">
      <alignment horizontal="center" vertical="center" wrapText="1" shrinkToFit="1"/>
      <protection locked="0"/>
    </xf>
    <xf numFmtId="180" fontId="8" fillId="0" borderId="0" xfId="0" applyNumberFormat="1" applyFont="1" applyFill="1" applyBorder="1" applyAlignment="1" applyProtection="1">
      <alignment horizontal="center" vertical="center" wrapText="1" shrinkToFit="1"/>
      <protection locked="0"/>
    </xf>
    <xf numFmtId="0" fontId="9" fillId="0" borderId="0" xfId="0" applyFont="1"/>
    <xf numFmtId="0" fontId="0" fillId="0" borderId="0" xfId="0" applyBorder="1" applyAlignment="1"/>
    <xf numFmtId="0" fontId="0" fillId="0" borderId="0" xfId="0" applyFill="1"/>
    <xf numFmtId="0" fontId="0" fillId="0" borderId="0" xfId="0" applyAlignment="1">
      <alignment vertical="center"/>
    </xf>
    <xf numFmtId="0" fontId="0" fillId="0" borderId="0" xfId="0" applyFont="1" applyAlignment="1"/>
    <xf numFmtId="0" fontId="5" fillId="0" borderId="0" xfId="0" applyFont="1" applyAlignment="1"/>
    <xf numFmtId="0" fontId="0" fillId="0" borderId="0" xfId="0" applyAlignment="1">
      <alignment horizontal="center" vertical="center"/>
    </xf>
    <xf numFmtId="0" fontId="14"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Alignment="1">
      <alignment horizontal="center"/>
    </xf>
    <xf numFmtId="0" fontId="16" fillId="0" borderId="0" xfId="0" applyFont="1" applyAlignment="1">
      <alignment vertical="center"/>
    </xf>
    <xf numFmtId="0" fontId="21" fillId="0" borderId="0" xfId="0" applyFont="1" applyAlignment="1">
      <alignment vertical="center"/>
    </xf>
    <xf numFmtId="0" fontId="22" fillId="0" borderId="9" xfId="0" applyFont="1" applyFill="1" applyBorder="1" applyAlignment="1">
      <alignment vertical="center" wrapText="1"/>
    </xf>
    <xf numFmtId="0" fontId="22" fillId="0" borderId="10" xfId="0" applyFont="1" applyFill="1" applyBorder="1" applyAlignment="1">
      <alignment vertical="center"/>
    </xf>
    <xf numFmtId="176" fontId="22" fillId="0" borderId="11" xfId="0" applyNumberFormat="1" applyFont="1" applyFill="1" applyBorder="1" applyAlignment="1" applyProtection="1">
      <alignment horizontal="center" vertical="center" wrapText="1" shrinkToFit="1"/>
      <protection locked="0"/>
    </xf>
    <xf numFmtId="0" fontId="23" fillId="0" borderId="12" xfId="0" applyFont="1" applyFill="1" applyBorder="1" applyAlignment="1">
      <alignment vertical="center" wrapText="1"/>
    </xf>
    <xf numFmtId="0" fontId="23" fillId="0" borderId="13" xfId="0" applyFont="1" applyFill="1" applyBorder="1" applyAlignment="1">
      <alignment vertical="center" wrapText="1"/>
    </xf>
    <xf numFmtId="176" fontId="22" fillId="0" borderId="14" xfId="0" applyNumberFormat="1" applyFont="1" applyFill="1" applyBorder="1" applyAlignment="1" applyProtection="1">
      <alignment horizontal="center" vertical="center" wrapText="1" shrinkToFit="1"/>
      <protection locked="0"/>
    </xf>
    <xf numFmtId="176" fontId="22" fillId="0" borderId="15" xfId="0" applyNumberFormat="1" applyFont="1" applyFill="1" applyBorder="1" applyAlignment="1" applyProtection="1">
      <alignment horizontal="center" vertical="center" wrapText="1" shrinkToFit="1"/>
      <protection locked="0"/>
    </xf>
    <xf numFmtId="181" fontId="0" fillId="0" borderId="0" xfId="0" applyNumberFormat="1" applyBorder="1" applyAlignment="1">
      <alignment horizontal="center" vertical="center"/>
    </xf>
    <xf numFmtId="0" fontId="23" fillId="3" borderId="16" xfId="0" applyFont="1" applyFill="1" applyBorder="1" applyAlignment="1">
      <alignment horizontal="center" vertical="center" shrinkToFit="1"/>
    </xf>
    <xf numFmtId="0" fontId="23" fillId="3" borderId="14" xfId="0" applyFont="1" applyFill="1" applyBorder="1" applyAlignment="1">
      <alignment horizontal="center" vertical="center" shrinkToFit="1"/>
    </xf>
    <xf numFmtId="0" fontId="21" fillId="3" borderId="17" xfId="0" applyFont="1" applyFill="1" applyBorder="1" applyAlignment="1">
      <alignment horizontal="center" vertical="center"/>
    </xf>
    <xf numFmtId="0" fontId="21" fillId="3" borderId="18" xfId="0" applyFont="1" applyFill="1" applyBorder="1" applyAlignment="1">
      <alignment horizontal="center" vertical="center"/>
    </xf>
    <xf numFmtId="181" fontId="15" fillId="3" borderId="14" xfId="0" applyNumberFormat="1" applyFont="1" applyFill="1" applyBorder="1" applyAlignment="1">
      <alignment horizontal="center" vertical="center"/>
    </xf>
    <xf numFmtId="0" fontId="19" fillId="3" borderId="14" xfId="0" applyFont="1" applyFill="1" applyBorder="1" applyAlignment="1">
      <alignment horizontal="center" vertical="center"/>
    </xf>
    <xf numFmtId="0" fontId="0" fillId="4" borderId="0" xfId="0" applyFill="1"/>
    <xf numFmtId="0" fontId="0" fillId="5" borderId="0" xfId="0" applyFill="1"/>
    <xf numFmtId="0" fontId="18" fillId="0" borderId="0" xfId="0" applyFont="1" applyFill="1" applyBorder="1" applyAlignment="1">
      <alignment horizontal="center" vertical="center"/>
    </xf>
    <xf numFmtId="0" fontId="0" fillId="0" borderId="0" xfId="0" applyFill="1" applyBorder="1" applyAlignment="1">
      <alignment horizontal="center" vertical="center"/>
    </xf>
    <xf numFmtId="0" fontId="18" fillId="3" borderId="14" xfId="0" applyFont="1" applyFill="1" applyBorder="1" applyAlignment="1">
      <alignment horizontal="center" vertical="center" shrinkToFit="1"/>
    </xf>
    <xf numFmtId="181" fontId="15" fillId="0" borderId="19" xfId="0" applyNumberFormat="1" applyFont="1" applyBorder="1" applyAlignment="1">
      <alignment horizontal="center" vertical="center" shrinkToFit="1"/>
    </xf>
    <xf numFmtId="181" fontId="15" fillId="0" borderId="19" xfId="0" applyNumberFormat="1" applyFont="1" applyBorder="1" applyAlignment="1">
      <alignment horizontal="center" vertical="center"/>
    </xf>
    <xf numFmtId="183" fontId="12" fillId="0" borderId="21" xfId="0" applyNumberFormat="1" applyFont="1" applyFill="1" applyBorder="1" applyAlignment="1" applyProtection="1">
      <alignment horizontal="center" vertical="center" wrapText="1" shrinkToFit="1"/>
      <protection locked="0"/>
    </xf>
    <xf numFmtId="183" fontId="12" fillId="0" borderId="0" xfId="0" applyNumberFormat="1" applyFont="1" applyFill="1" applyBorder="1" applyAlignment="1" applyProtection="1">
      <alignment horizontal="center" vertical="center" wrapText="1" shrinkToFit="1"/>
      <protection locked="0"/>
    </xf>
    <xf numFmtId="181" fontId="6" fillId="6" borderId="22" xfId="0" applyNumberFormat="1" applyFont="1" applyFill="1" applyBorder="1" applyAlignment="1">
      <alignment horizontal="center" vertical="center" wrapText="1"/>
    </xf>
    <xf numFmtId="181" fontId="6" fillId="6" borderId="7" xfId="0" applyNumberFormat="1" applyFont="1" applyFill="1" applyBorder="1" applyAlignment="1">
      <alignment horizontal="center" vertical="center" shrinkToFit="1"/>
    </xf>
    <xf numFmtId="0" fontId="10" fillId="6" borderId="23"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8" fillId="0" borderId="0" xfId="0" applyFont="1" applyAlignment="1">
      <alignment vertical="center"/>
    </xf>
    <xf numFmtId="0" fontId="15" fillId="0" borderId="0" xfId="0" applyFont="1" applyAlignment="1">
      <alignment vertical="center"/>
    </xf>
    <xf numFmtId="49" fontId="18" fillId="0" borderId="0" xfId="0" applyNumberFormat="1" applyFont="1" applyAlignment="1">
      <alignment horizontal="left" vertical="center"/>
    </xf>
    <xf numFmtId="0" fontId="17" fillId="3" borderId="14" xfId="0" applyFont="1" applyFill="1" applyBorder="1" applyAlignment="1">
      <alignment horizontal="center" vertical="center"/>
    </xf>
    <xf numFmtId="0" fontId="18" fillId="0" borderId="14" xfId="0" applyFont="1" applyBorder="1" applyAlignment="1">
      <alignment vertical="center"/>
    </xf>
    <xf numFmtId="0" fontId="17" fillId="0" borderId="0" xfId="0" applyFont="1" applyBorder="1" applyAlignment="1">
      <alignment horizontal="center" vertical="center" shrinkToFit="1"/>
    </xf>
    <xf numFmtId="0" fontId="17" fillId="7" borderId="0" xfId="0" applyFont="1" applyFill="1" applyBorder="1" applyAlignment="1">
      <alignment horizontal="center" vertical="center"/>
    </xf>
    <xf numFmtId="0" fontId="17" fillId="0" borderId="0" xfId="0" applyFont="1" applyBorder="1" applyAlignment="1">
      <alignment horizontal="center" vertical="center"/>
    </xf>
    <xf numFmtId="0" fontId="29" fillId="8" borderId="14" xfId="0" applyFont="1" applyFill="1" applyBorder="1" applyAlignment="1">
      <alignment horizontal="center" vertical="center"/>
    </xf>
    <xf numFmtId="181" fontId="15" fillId="0" borderId="0" xfId="0" applyNumberFormat="1" applyFont="1" applyBorder="1" applyAlignment="1">
      <alignment horizontal="center" vertical="center"/>
    </xf>
    <xf numFmtId="181" fontId="15" fillId="7" borderId="0" xfId="0" applyNumberFormat="1" applyFont="1" applyFill="1" applyBorder="1" applyAlignment="1">
      <alignment horizontal="center" vertical="center"/>
    </xf>
    <xf numFmtId="0" fontId="15" fillId="3" borderId="14" xfId="0" applyFont="1" applyFill="1" applyBorder="1" applyAlignment="1">
      <alignment horizontal="center" vertical="center"/>
    </xf>
    <xf numFmtId="0" fontId="30" fillId="0" borderId="14" xfId="0" applyFont="1" applyBorder="1" applyAlignment="1">
      <alignment vertical="center" shrinkToFit="1"/>
    </xf>
    <xf numFmtId="0" fontId="31" fillId="8" borderId="14" xfId="0" applyFont="1" applyFill="1" applyBorder="1" applyAlignment="1">
      <alignment horizontal="center" vertical="center" wrapText="1"/>
    </xf>
    <xf numFmtId="0" fontId="31" fillId="8" borderId="7" xfId="0" applyFont="1" applyFill="1" applyBorder="1" applyAlignment="1">
      <alignment horizontal="center" vertical="center"/>
    </xf>
    <xf numFmtId="0" fontId="31" fillId="8" borderId="14" xfId="0" applyFont="1" applyFill="1" applyBorder="1" applyAlignment="1">
      <alignment horizontal="center" vertical="center"/>
    </xf>
    <xf numFmtId="0" fontId="31" fillId="8" borderId="7" xfId="0" applyFont="1" applyFill="1" applyBorder="1" applyAlignment="1">
      <alignment horizontal="left" vertical="center" wrapText="1"/>
    </xf>
    <xf numFmtId="177" fontId="22" fillId="0" borderId="9" xfId="0" applyNumberFormat="1" applyFont="1" applyFill="1" applyBorder="1" applyAlignment="1">
      <alignment vertical="center" wrapText="1"/>
    </xf>
    <xf numFmtId="184" fontId="18" fillId="0" borderId="14" xfId="0" applyNumberFormat="1" applyFont="1" applyBorder="1" applyAlignment="1">
      <alignment vertical="center" wrapText="1"/>
    </xf>
    <xf numFmtId="3" fontId="18" fillId="0" borderId="14" xfId="0" applyNumberFormat="1" applyFont="1" applyBorder="1" applyAlignment="1">
      <alignment vertical="center"/>
    </xf>
    <xf numFmtId="0" fontId="30" fillId="0" borderId="14" xfId="0" applyFont="1" applyBorder="1" applyAlignment="1">
      <alignment horizontal="center" vertical="center" shrinkToFit="1"/>
    </xf>
    <xf numFmtId="0" fontId="15" fillId="0" borderId="10" xfId="0" applyFont="1" applyFill="1" applyBorder="1" applyAlignment="1">
      <alignment vertical="center"/>
    </xf>
    <xf numFmtId="181" fontId="9" fillId="0" borderId="2" xfId="0" applyNumberFormat="1" applyFont="1" applyFill="1" applyBorder="1" applyAlignment="1">
      <alignment vertical="center"/>
    </xf>
    <xf numFmtId="3" fontId="15" fillId="0" borderId="9" xfId="0" applyNumberFormat="1" applyFont="1" applyFill="1" applyBorder="1" applyAlignment="1">
      <alignment vertical="center" wrapText="1"/>
    </xf>
    <xf numFmtId="181" fontId="10" fillId="0" borderId="0" xfId="0" applyNumberFormat="1" applyFont="1" applyFill="1" applyBorder="1" applyAlignment="1">
      <alignment vertical="center" wrapText="1"/>
    </xf>
    <xf numFmtId="3" fontId="22" fillId="0" borderId="9" xfId="0" applyNumberFormat="1" applyFont="1" applyFill="1" applyBorder="1" applyAlignment="1">
      <alignment vertical="center" wrapText="1"/>
    </xf>
    <xf numFmtId="176" fontId="6" fillId="0" borderId="5" xfId="0" applyNumberFormat="1" applyFont="1" applyFill="1" applyBorder="1" applyAlignment="1" applyProtection="1">
      <alignment horizontal="center" vertical="center" wrapText="1" shrinkToFit="1"/>
      <protection locked="0"/>
    </xf>
    <xf numFmtId="176" fontId="9" fillId="0" borderId="5" xfId="0" applyNumberFormat="1" applyFont="1" applyFill="1" applyBorder="1" applyAlignment="1" applyProtection="1">
      <alignment horizontal="center" vertical="center" wrapText="1" shrinkToFit="1"/>
      <protection locked="0"/>
    </xf>
    <xf numFmtId="3" fontId="36" fillId="0" borderId="22" xfId="0" applyNumberFormat="1" applyFont="1" applyFill="1" applyBorder="1" applyAlignment="1" applyProtection="1">
      <alignment horizontal="center" vertical="center" shrinkToFit="1"/>
      <protection locked="0"/>
    </xf>
    <xf numFmtId="3" fontId="37" fillId="0" borderId="75" xfId="0" applyNumberFormat="1" applyFont="1" applyFill="1" applyBorder="1" applyAlignment="1" applyProtection="1">
      <alignment horizontal="center" vertical="center" shrinkToFit="1"/>
      <protection locked="0"/>
    </xf>
    <xf numFmtId="176" fontId="36" fillId="0" borderId="7" xfId="0" applyNumberFormat="1" applyFont="1" applyFill="1" applyBorder="1" applyAlignment="1" applyProtection="1">
      <alignment horizontal="center" vertical="center" shrinkToFit="1"/>
      <protection locked="0"/>
    </xf>
    <xf numFmtId="182" fontId="36" fillId="0" borderId="8" xfId="0" applyNumberFormat="1" applyFont="1" applyFill="1" applyBorder="1" applyAlignment="1" applyProtection="1">
      <alignment horizontal="center" vertical="center" shrinkToFit="1"/>
      <protection locked="0"/>
    </xf>
    <xf numFmtId="181" fontId="6" fillId="0" borderId="5" xfId="0" applyNumberFormat="1" applyFont="1" applyFill="1" applyBorder="1" applyAlignment="1" applyProtection="1">
      <alignment horizontal="center" vertical="center" wrapText="1" shrinkToFit="1"/>
      <protection locked="0"/>
    </xf>
    <xf numFmtId="181" fontId="6" fillId="0" borderId="6" xfId="0" applyNumberFormat="1" applyFont="1" applyFill="1" applyBorder="1" applyAlignment="1" applyProtection="1">
      <alignment horizontal="center" vertical="center" wrapText="1" shrinkToFit="1"/>
      <protection locked="0"/>
    </xf>
    <xf numFmtId="181" fontId="10" fillId="0" borderId="0" xfId="0" applyNumberFormat="1" applyFont="1" applyBorder="1" applyAlignment="1">
      <alignment horizontal="center" vertical="center"/>
    </xf>
    <xf numFmtId="180" fontId="8" fillId="0" borderId="31" xfId="0" applyNumberFormat="1" applyFont="1" applyFill="1" applyBorder="1" applyAlignment="1" applyProtection="1">
      <alignment horizontal="center" vertical="center" wrapText="1" shrinkToFit="1"/>
      <protection locked="0"/>
    </xf>
    <xf numFmtId="181" fontId="15" fillId="0" borderId="20" xfId="0" applyNumberFormat="1" applyFont="1" applyFill="1" applyBorder="1" applyAlignment="1">
      <alignment horizontal="center" vertical="center"/>
    </xf>
    <xf numFmtId="0" fontId="0" fillId="0" borderId="0" xfId="0" applyFont="1" applyBorder="1" applyAlignment="1"/>
    <xf numFmtId="0" fontId="0" fillId="0" borderId="7" xfId="0" applyBorder="1" applyAlignment="1">
      <alignment horizontal="center" vertical="center" shrinkToFit="1"/>
    </xf>
    <xf numFmtId="0" fontId="0" fillId="0" borderId="19" xfId="0" applyBorder="1" applyAlignment="1">
      <alignment horizontal="center" vertical="center" shrinkToFit="1"/>
    </xf>
    <xf numFmtId="0" fontId="24" fillId="0" borderId="0" xfId="0" applyFont="1" applyAlignment="1">
      <alignment horizontal="left" vertical="center" wrapText="1"/>
    </xf>
    <xf numFmtId="0" fontId="0" fillId="0" borderId="0" xfId="0" applyAlignment="1"/>
    <xf numFmtId="0" fontId="25" fillId="0" borderId="0" xfId="0" applyFont="1" applyAlignment="1">
      <alignment horizontal="center" vertical="center" wrapText="1"/>
    </xf>
    <xf numFmtId="0" fontId="27" fillId="0" borderId="0" xfId="0" applyFont="1" applyAlignment="1"/>
    <xf numFmtId="0" fontId="25" fillId="0" borderId="0" xfId="0" applyFont="1" applyAlignment="1">
      <alignment horizontal="center" vertical="center"/>
    </xf>
    <xf numFmtId="0" fontId="26" fillId="0" borderId="0" xfId="0" applyFont="1" applyAlignment="1">
      <alignment horizontal="center" vertical="center" shrinkToFit="1"/>
    </xf>
    <xf numFmtId="181" fontId="6" fillId="0" borderId="52" xfId="0" applyNumberFormat="1" applyFont="1" applyFill="1" applyBorder="1" applyAlignment="1" applyProtection="1">
      <alignment horizontal="center" vertical="center" shrinkToFit="1"/>
      <protection locked="0"/>
    </xf>
    <xf numFmtId="181" fontId="6" fillId="0" borderId="56" xfId="0" applyNumberFormat="1" applyFont="1" applyBorder="1" applyAlignment="1">
      <alignment horizontal="center" vertical="center" shrinkToFit="1"/>
    </xf>
    <xf numFmtId="181" fontId="36" fillId="0" borderId="65" xfId="0" applyNumberFormat="1" applyFont="1" applyFill="1" applyBorder="1" applyAlignment="1" applyProtection="1">
      <alignment horizontal="center" vertical="center" wrapText="1" shrinkToFit="1"/>
      <protection locked="0"/>
    </xf>
    <xf numFmtId="181" fontId="36" fillId="0" borderId="66" xfId="0" applyNumberFormat="1" applyFont="1" applyFill="1" applyBorder="1" applyAlignment="1" applyProtection="1">
      <alignment horizontal="center" vertical="center" wrapText="1" shrinkToFit="1"/>
      <protection locked="0"/>
    </xf>
    <xf numFmtId="0" fontId="10" fillId="0" borderId="46" xfId="0" applyFont="1" applyFill="1" applyBorder="1" applyAlignment="1">
      <alignment horizontal="left" vertical="center" wrapText="1"/>
    </xf>
    <xf numFmtId="0" fontId="0" fillId="0" borderId="39" xfId="0" applyBorder="1" applyAlignment="1">
      <alignment horizontal="left" vertical="center" wrapText="1"/>
    </xf>
    <xf numFmtId="0" fontId="10" fillId="0" borderId="2" xfId="0" applyFont="1" applyFill="1" applyBorder="1" applyAlignment="1">
      <alignment horizontal="left" vertical="center" wrapText="1"/>
    </xf>
    <xf numFmtId="0" fontId="0" fillId="0" borderId="4" xfId="0" applyFont="1" applyBorder="1" applyAlignment="1">
      <alignment horizontal="left" vertical="center" wrapText="1"/>
    </xf>
    <xf numFmtId="0" fontId="10" fillId="0" borderId="61" xfId="0" applyFont="1" applyFill="1" applyBorder="1" applyAlignment="1">
      <alignment horizontal="left" vertical="center" wrapText="1"/>
    </xf>
    <xf numFmtId="0" fontId="0" fillId="0" borderId="50" xfId="0" applyBorder="1" applyAlignment="1">
      <alignment horizontal="left" vertical="center" wrapText="1"/>
    </xf>
    <xf numFmtId="0" fontId="10" fillId="0" borderId="69" xfId="0" applyFont="1" applyFill="1" applyBorder="1" applyAlignment="1">
      <alignment horizontal="left" vertical="center" wrapText="1"/>
    </xf>
    <xf numFmtId="0" fontId="0" fillId="0" borderId="42" xfId="0" applyFont="1" applyBorder="1" applyAlignment="1">
      <alignment horizontal="left" vertical="center" wrapText="1"/>
    </xf>
    <xf numFmtId="181" fontId="10" fillId="7" borderId="62" xfId="0" applyNumberFormat="1" applyFont="1" applyFill="1" applyBorder="1" applyAlignment="1">
      <alignment horizontal="left" vertical="center" wrapText="1"/>
    </xf>
    <xf numFmtId="181" fontId="10" fillId="7" borderId="57" xfId="0" applyNumberFormat="1" applyFont="1" applyFill="1" applyBorder="1" applyAlignment="1">
      <alignment horizontal="left" vertical="center" wrapText="1"/>
    </xf>
    <xf numFmtId="181" fontId="10" fillId="7" borderId="58" xfId="0" applyNumberFormat="1" applyFont="1" applyFill="1" applyBorder="1" applyAlignment="1">
      <alignment horizontal="left" vertical="center" wrapText="1"/>
    </xf>
    <xf numFmtId="181" fontId="6" fillId="6" borderId="59" xfId="0" applyNumberFormat="1" applyFont="1" applyFill="1" applyBorder="1" applyAlignment="1">
      <alignment horizontal="center" vertical="center" wrapText="1"/>
    </xf>
    <xf numFmtId="181" fontId="6" fillId="6" borderId="60" xfId="0" applyNumberFormat="1" applyFont="1" applyFill="1" applyBorder="1" applyAlignment="1">
      <alignment horizontal="center" vertical="center"/>
    </xf>
    <xf numFmtId="181" fontId="9" fillId="6" borderId="67" xfId="0" applyNumberFormat="1" applyFont="1" applyFill="1" applyBorder="1" applyAlignment="1">
      <alignment horizontal="center" vertical="center" wrapText="1"/>
    </xf>
    <xf numFmtId="181" fontId="9" fillId="6" borderId="68" xfId="0" applyNumberFormat="1" applyFont="1" applyFill="1" applyBorder="1" applyAlignment="1">
      <alignment horizontal="center" vertical="center" wrapText="1"/>
    </xf>
    <xf numFmtId="0" fontId="10" fillId="0" borderId="46" xfId="0" applyFont="1" applyFill="1" applyBorder="1" applyAlignment="1">
      <alignment vertical="center" wrapText="1"/>
    </xf>
    <xf numFmtId="0" fontId="10" fillId="0" borderId="47" xfId="0" applyFont="1" applyFill="1" applyBorder="1" applyAlignment="1">
      <alignment vertical="center" wrapText="1"/>
    </xf>
    <xf numFmtId="0" fontId="10" fillId="0" borderId="39" xfId="0" applyFont="1" applyFill="1" applyBorder="1" applyAlignment="1">
      <alignment vertical="center" wrapText="1"/>
    </xf>
    <xf numFmtId="0" fontId="10" fillId="0" borderId="48" xfId="0" applyFont="1" applyFill="1" applyBorder="1" applyAlignment="1">
      <alignment vertical="center" wrapText="1"/>
    </xf>
    <xf numFmtId="0" fontId="10" fillId="0" borderId="11" xfId="0" applyFont="1" applyFill="1" applyBorder="1" applyAlignment="1" applyProtection="1">
      <alignment horizontal="center" vertical="center" shrinkToFit="1"/>
      <protection locked="0"/>
    </xf>
    <xf numFmtId="0" fontId="10" fillId="0" borderId="43" xfId="0" applyFont="1" applyFill="1" applyBorder="1" applyAlignment="1" applyProtection="1">
      <alignment horizontal="center" vertical="center" shrinkToFit="1"/>
      <protection locked="0"/>
    </xf>
    <xf numFmtId="180" fontId="36" fillId="0" borderId="75" xfId="0" quotePrefix="1" applyNumberFormat="1" applyFont="1" applyFill="1" applyBorder="1" applyAlignment="1" applyProtection="1">
      <alignment horizontal="center" vertical="center" wrapText="1" shrinkToFit="1"/>
      <protection locked="0"/>
    </xf>
    <xf numFmtId="180" fontId="36" fillId="0" borderId="70" xfId="0" applyNumberFormat="1" applyFont="1" applyFill="1" applyBorder="1" applyAlignment="1" applyProtection="1">
      <alignment horizontal="center" vertical="center" wrapText="1" shrinkToFit="1"/>
      <protection locked="0"/>
    </xf>
    <xf numFmtId="180" fontId="36" fillId="0" borderId="28" xfId="0" quotePrefix="1" applyNumberFormat="1" applyFont="1" applyFill="1" applyBorder="1" applyAlignment="1" applyProtection="1">
      <alignment horizontal="center" vertical="center" wrapText="1" shrinkToFit="1"/>
      <protection locked="0"/>
    </xf>
    <xf numFmtId="180" fontId="36" fillId="0" borderId="32" xfId="0" applyNumberFormat="1" applyFont="1" applyFill="1" applyBorder="1" applyAlignment="1" applyProtection="1">
      <alignment horizontal="center" vertical="center" wrapText="1" shrinkToFit="1"/>
      <protection locked="0"/>
    </xf>
    <xf numFmtId="180" fontId="36" fillId="0" borderId="30" xfId="0" applyNumberFormat="1" applyFont="1" applyFill="1" applyBorder="1" applyAlignment="1" applyProtection="1">
      <alignment horizontal="center" vertical="center" wrapText="1" shrinkToFit="1"/>
      <protection locked="0"/>
    </xf>
    <xf numFmtId="180" fontId="36" fillId="0" borderId="23" xfId="0" applyNumberFormat="1" applyFont="1" applyFill="1" applyBorder="1" applyAlignment="1" applyProtection="1">
      <alignment horizontal="center" vertical="center" wrapText="1" shrinkToFit="1"/>
      <protection locked="0"/>
    </xf>
    <xf numFmtId="181" fontId="10" fillId="7" borderId="67" xfId="0" applyNumberFormat="1" applyFont="1" applyFill="1" applyBorder="1" applyAlignment="1">
      <alignment horizontal="left" vertical="center" wrapText="1"/>
    </xf>
    <xf numFmtId="181" fontId="10" fillId="7" borderId="80" xfId="0" applyNumberFormat="1" applyFont="1" applyFill="1" applyBorder="1" applyAlignment="1">
      <alignment horizontal="left" vertical="center" wrapText="1"/>
    </xf>
    <xf numFmtId="181" fontId="10" fillId="7" borderId="68" xfId="0" applyNumberFormat="1" applyFont="1" applyFill="1" applyBorder="1" applyAlignment="1">
      <alignment horizontal="left" vertical="center" wrapText="1"/>
    </xf>
    <xf numFmtId="181" fontId="6" fillId="6" borderId="33" xfId="0" applyNumberFormat="1" applyFont="1" applyFill="1" applyBorder="1" applyAlignment="1">
      <alignment horizontal="center" vertical="center" wrapText="1"/>
    </xf>
    <xf numFmtId="181" fontId="6" fillId="6" borderId="34" xfId="0" applyNumberFormat="1" applyFont="1" applyFill="1" applyBorder="1" applyAlignment="1">
      <alignment horizontal="center" vertical="center" wrapText="1"/>
    </xf>
    <xf numFmtId="181" fontId="13" fillId="0" borderId="0" xfId="0" applyNumberFormat="1" applyFont="1" applyBorder="1" applyAlignment="1">
      <alignment horizontal="left" vertical="center"/>
    </xf>
    <xf numFmtId="181" fontId="11" fillId="2" borderId="36" xfId="0" applyNumberFormat="1" applyFont="1" applyFill="1" applyBorder="1" applyAlignment="1">
      <alignment vertical="center"/>
    </xf>
    <xf numFmtId="181" fontId="11" fillId="2" borderId="21" xfId="0" applyNumberFormat="1" applyFont="1" applyFill="1" applyBorder="1" applyAlignment="1">
      <alignment vertical="center"/>
    </xf>
    <xf numFmtId="181" fontId="11" fillId="2" borderId="49" xfId="0" applyNumberFormat="1" applyFont="1" applyFill="1" applyBorder="1" applyAlignment="1">
      <alignment vertical="center"/>
    </xf>
    <xf numFmtId="181" fontId="9" fillId="6" borderId="36" xfId="0" applyNumberFormat="1" applyFont="1" applyFill="1" applyBorder="1" applyAlignment="1">
      <alignment horizontal="center" vertical="center"/>
    </xf>
    <xf numFmtId="181" fontId="9" fillId="6" borderId="21" xfId="0" applyNumberFormat="1" applyFont="1" applyFill="1" applyBorder="1" applyAlignment="1">
      <alignment horizontal="center" vertical="center"/>
    </xf>
    <xf numFmtId="181" fontId="9" fillId="6" borderId="39" xfId="0" applyNumberFormat="1" applyFont="1" applyFill="1" applyBorder="1" applyAlignment="1">
      <alignment horizontal="center" vertical="center"/>
    </xf>
    <xf numFmtId="181" fontId="9" fillId="6" borderId="23" xfId="0" applyNumberFormat="1" applyFont="1" applyFill="1" applyBorder="1" applyAlignment="1">
      <alignment horizontal="center" vertical="center"/>
    </xf>
    <xf numFmtId="181" fontId="9" fillId="6" borderId="40" xfId="0" applyNumberFormat="1" applyFont="1" applyFill="1" applyBorder="1" applyAlignment="1">
      <alignment horizontal="center" vertical="center"/>
    </xf>
    <xf numFmtId="181" fontId="9" fillId="6" borderId="48" xfId="0" applyNumberFormat="1" applyFont="1" applyFill="1" applyBorder="1" applyAlignment="1">
      <alignment horizontal="center" vertical="center"/>
    </xf>
    <xf numFmtId="181" fontId="9" fillId="6" borderId="16" xfId="0" applyNumberFormat="1" applyFont="1" applyFill="1" applyBorder="1" applyAlignment="1">
      <alignment horizontal="center" vertical="center" textRotation="255"/>
    </xf>
    <xf numFmtId="181" fontId="9" fillId="6" borderId="43" xfId="0" applyNumberFormat="1" applyFont="1" applyFill="1" applyBorder="1" applyAlignment="1">
      <alignment horizontal="center" vertical="center" textRotation="255"/>
    </xf>
    <xf numFmtId="181" fontId="6" fillId="6" borderId="16" xfId="0" applyNumberFormat="1" applyFont="1" applyFill="1" applyBorder="1" applyAlignment="1">
      <alignment horizontal="center" vertical="center" wrapText="1"/>
    </xf>
    <xf numFmtId="181" fontId="6" fillId="6" borderId="43" xfId="0" applyNumberFormat="1" applyFont="1" applyFill="1" applyBorder="1" applyAlignment="1">
      <alignment horizontal="center" vertical="center" wrapText="1"/>
    </xf>
    <xf numFmtId="0" fontId="10" fillId="6" borderId="57" xfId="0" applyFont="1" applyFill="1" applyBorder="1" applyAlignment="1">
      <alignment horizontal="center" vertical="center" wrapText="1"/>
    </xf>
    <xf numFmtId="0" fontId="0" fillId="6" borderId="58" xfId="0" applyFill="1" applyBorder="1" applyAlignment="1">
      <alignment horizontal="center" vertical="center" wrapText="1"/>
    </xf>
    <xf numFmtId="0" fontId="0" fillId="6" borderId="36" xfId="0" applyFill="1" applyBorder="1" applyAlignment="1">
      <alignment horizontal="center" vertical="center" wrapText="1" shrinkToFit="1"/>
    </xf>
    <xf numFmtId="0" fontId="0" fillId="0" borderId="49"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181" fontId="6" fillId="6" borderId="43" xfId="0" applyNumberFormat="1" applyFont="1" applyFill="1" applyBorder="1" applyAlignment="1">
      <alignment horizontal="center" vertical="center"/>
    </xf>
    <xf numFmtId="0" fontId="10" fillId="0" borderId="15"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181" fontId="36" fillId="0" borderId="30" xfId="0" applyNumberFormat="1" applyFont="1" applyFill="1" applyBorder="1" applyAlignment="1" applyProtection="1">
      <alignment horizontal="center" vertical="center" wrapText="1" shrinkToFit="1"/>
      <protection locked="0"/>
    </xf>
    <xf numFmtId="181" fontId="36" fillId="0" borderId="31" xfId="0" applyNumberFormat="1" applyFont="1" applyFill="1" applyBorder="1" applyAlignment="1" applyProtection="1">
      <alignment horizontal="center" vertical="center" wrapText="1" shrinkToFit="1"/>
      <protection locked="0"/>
    </xf>
    <xf numFmtId="181" fontId="9" fillId="6" borderId="62" xfId="0" applyNumberFormat="1" applyFont="1" applyFill="1" applyBorder="1" applyAlignment="1">
      <alignment horizontal="center" vertical="center" wrapText="1"/>
    </xf>
    <xf numFmtId="181" fontId="9" fillId="6" borderId="58" xfId="0" applyNumberFormat="1" applyFont="1" applyFill="1" applyBorder="1" applyAlignment="1">
      <alignment horizontal="center" vertical="center"/>
    </xf>
    <xf numFmtId="181" fontId="10" fillId="0" borderId="61" xfId="0" applyNumberFormat="1" applyFont="1" applyFill="1" applyBorder="1" applyAlignment="1">
      <alignment vertical="center" wrapText="1"/>
    </xf>
    <xf numFmtId="0" fontId="0" fillId="0" borderId="42" xfId="0" applyFont="1" applyBorder="1" applyAlignment="1">
      <alignment vertical="center" wrapText="1"/>
    </xf>
    <xf numFmtId="181" fontId="10" fillId="7" borderId="63" xfId="0" applyNumberFormat="1" applyFont="1" applyFill="1" applyBorder="1" applyAlignment="1">
      <alignment horizontal="left" vertical="center" wrapText="1"/>
    </xf>
    <xf numFmtId="181" fontId="10" fillId="7" borderId="35" xfId="0" applyNumberFormat="1" applyFont="1" applyFill="1" applyBorder="1" applyAlignment="1">
      <alignment horizontal="left" vertical="center" wrapText="1"/>
    </xf>
    <xf numFmtId="181" fontId="10" fillId="7" borderId="64" xfId="0" applyNumberFormat="1" applyFont="1" applyFill="1" applyBorder="1" applyAlignment="1">
      <alignment horizontal="left" vertical="center" wrapText="1"/>
    </xf>
    <xf numFmtId="181" fontId="28" fillId="6" borderId="26" xfId="0" applyNumberFormat="1" applyFont="1" applyFill="1" applyBorder="1" applyAlignment="1">
      <alignment horizontal="center" vertical="center" wrapText="1"/>
    </xf>
    <xf numFmtId="181" fontId="28" fillId="6" borderId="27" xfId="0" applyNumberFormat="1" applyFont="1" applyFill="1" applyBorder="1" applyAlignment="1">
      <alignment horizontal="center" vertical="center"/>
    </xf>
    <xf numFmtId="181" fontId="9" fillId="6" borderId="63" xfId="0" applyNumberFormat="1" applyFont="1" applyFill="1" applyBorder="1" applyAlignment="1">
      <alignment horizontal="center" vertical="center" wrapText="1"/>
    </xf>
    <xf numFmtId="181" fontId="9" fillId="6" borderId="64" xfId="0" applyNumberFormat="1" applyFont="1" applyFill="1" applyBorder="1" applyAlignment="1">
      <alignment horizontal="center" vertical="center"/>
    </xf>
    <xf numFmtId="181" fontId="10" fillId="0" borderId="46" xfId="0" applyNumberFormat="1" applyFont="1" applyFill="1" applyBorder="1" applyAlignment="1">
      <alignment vertical="center" wrapText="1"/>
    </xf>
    <xf numFmtId="0" fontId="0" fillId="0" borderId="4" xfId="0" applyFont="1" applyBorder="1" applyAlignment="1">
      <alignment vertical="center" wrapText="1"/>
    </xf>
    <xf numFmtId="181" fontId="4" fillId="0" borderId="46" xfId="0" applyNumberFormat="1" applyFont="1" applyFill="1" applyBorder="1" applyAlignment="1">
      <alignment horizontal="left" vertical="center" wrapText="1"/>
    </xf>
    <xf numFmtId="181" fontId="4" fillId="0" borderId="47" xfId="0" applyNumberFormat="1" applyFont="1" applyFill="1" applyBorder="1" applyAlignment="1">
      <alignment horizontal="left" vertical="center"/>
    </xf>
    <xf numFmtId="181" fontId="4" fillId="0" borderId="2" xfId="0" applyNumberFormat="1" applyFont="1" applyFill="1" applyBorder="1" applyAlignment="1">
      <alignment horizontal="left" vertical="center"/>
    </xf>
    <xf numFmtId="181" fontId="4" fillId="0" borderId="20" xfId="0" applyNumberFormat="1" applyFont="1" applyFill="1" applyBorder="1" applyAlignment="1">
      <alignment horizontal="left" vertical="center"/>
    </xf>
    <xf numFmtId="181" fontId="10" fillId="0" borderId="11" xfId="0" applyNumberFormat="1" applyFont="1" applyFill="1" applyBorder="1" applyAlignment="1">
      <alignment horizontal="left" vertical="center"/>
    </xf>
    <xf numFmtId="181" fontId="10" fillId="0" borderId="13" xfId="0" applyNumberFormat="1" applyFont="1" applyBorder="1" applyAlignment="1">
      <alignment horizontal="left" vertical="center"/>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181" fontId="36" fillId="0" borderId="28" xfId="0" applyNumberFormat="1" applyFont="1" applyFill="1" applyBorder="1" applyAlignment="1" applyProtection="1">
      <alignment horizontal="center" vertical="center" wrapText="1" shrinkToFit="1"/>
      <protection locked="0"/>
    </xf>
    <xf numFmtId="181" fontId="36" fillId="0" borderId="32" xfId="0" applyNumberFormat="1" applyFont="1" applyFill="1" applyBorder="1" applyAlignment="1" applyProtection="1">
      <alignment horizontal="center" vertical="center" wrapText="1" shrinkToFit="1"/>
      <protection locked="0"/>
    </xf>
    <xf numFmtId="181" fontId="8" fillId="0" borderId="46" xfId="0" applyNumberFormat="1" applyFont="1" applyFill="1" applyBorder="1" applyAlignment="1" applyProtection="1">
      <alignment horizontal="left" vertical="center" wrapText="1" shrinkToFit="1"/>
      <protection locked="0"/>
    </xf>
    <xf numFmtId="0" fontId="0" fillId="0" borderId="61" xfId="0" applyFont="1" applyBorder="1" applyAlignment="1">
      <alignment horizontal="left" vertical="center"/>
    </xf>
    <xf numFmtId="0" fontId="0" fillId="0" borderId="4" xfId="0" applyFont="1" applyBorder="1" applyAlignment="1">
      <alignment horizontal="left" vertical="center"/>
    </xf>
    <xf numFmtId="0" fontId="0" fillId="0" borderId="42" xfId="0" applyFont="1" applyBorder="1" applyAlignment="1">
      <alignment horizontal="left" vertical="center"/>
    </xf>
    <xf numFmtId="181" fontId="9" fillId="6" borderId="41" xfId="0" applyNumberFormat="1" applyFont="1" applyFill="1" applyBorder="1" applyAlignment="1">
      <alignment horizontal="center" vertical="center"/>
    </xf>
    <xf numFmtId="0" fontId="0" fillId="0" borderId="38" xfId="0" applyBorder="1" applyAlignment="1">
      <alignment horizontal="center" vertical="center"/>
    </xf>
    <xf numFmtId="181" fontId="9" fillId="6" borderId="37" xfId="0" applyNumberFormat="1" applyFont="1" applyFill="1" applyBorder="1" applyAlignment="1">
      <alignment horizontal="center" vertical="center"/>
    </xf>
    <xf numFmtId="181" fontId="9" fillId="6" borderId="31" xfId="0" applyNumberFormat="1" applyFont="1" applyFill="1" applyBorder="1" applyAlignment="1">
      <alignment horizontal="center" vertical="center"/>
    </xf>
    <xf numFmtId="181" fontId="9" fillId="6" borderId="42" xfId="0" applyNumberFormat="1" applyFont="1" applyFill="1" applyBorder="1" applyAlignment="1">
      <alignment horizontal="center" vertical="center"/>
    </xf>
    <xf numFmtId="179" fontId="36" fillId="0" borderId="65" xfId="0" applyNumberFormat="1" applyFont="1" applyFill="1" applyBorder="1" applyAlignment="1" applyProtection="1">
      <alignment horizontal="center" vertical="center" shrinkToFit="1"/>
      <protection locked="0"/>
    </xf>
    <xf numFmtId="179" fontId="36" fillId="0" borderId="34" xfId="0" applyNumberFormat="1" applyFont="1" applyFill="1" applyBorder="1" applyAlignment="1" applyProtection="1">
      <alignment horizontal="center" vertical="center" shrinkToFit="1"/>
      <protection locked="0"/>
    </xf>
    <xf numFmtId="178" fontId="6" fillId="0" borderId="11" xfId="0" applyNumberFormat="1" applyFont="1" applyFill="1" applyBorder="1" applyAlignment="1" applyProtection="1">
      <alignment horizontal="center" vertical="center" shrinkToFit="1"/>
      <protection locked="0"/>
    </xf>
    <xf numFmtId="178" fontId="6" fillId="0" borderId="43" xfId="0" applyNumberFormat="1" applyFont="1" applyFill="1" applyBorder="1" applyAlignment="1" applyProtection="1">
      <alignment horizontal="center" vertical="center" shrinkToFit="1"/>
      <protection locked="0"/>
    </xf>
    <xf numFmtId="181" fontId="6" fillId="0" borderId="11" xfId="0" applyNumberFormat="1" applyFont="1" applyFill="1" applyBorder="1" applyAlignment="1" applyProtection="1">
      <alignment horizontal="center" vertical="center" shrinkToFit="1"/>
      <protection locked="0"/>
    </xf>
    <xf numFmtId="181" fontId="6" fillId="0" borderId="13" xfId="0" applyNumberFormat="1" applyFont="1" applyFill="1" applyBorder="1" applyAlignment="1" applyProtection="1">
      <alignment horizontal="center" vertical="center" shrinkToFit="1"/>
      <protection locked="0"/>
    </xf>
    <xf numFmtId="181" fontId="6" fillId="0" borderId="11" xfId="0" applyNumberFormat="1" applyFont="1" applyFill="1" applyBorder="1" applyAlignment="1" applyProtection="1">
      <alignment horizontal="center" vertical="center" wrapText="1" shrinkToFit="1"/>
      <protection locked="0"/>
    </xf>
    <xf numFmtId="181" fontId="6" fillId="0" borderId="13" xfId="0" applyNumberFormat="1" applyFont="1" applyFill="1" applyBorder="1" applyAlignment="1" applyProtection="1">
      <alignment horizontal="center" vertical="center" wrapText="1" shrinkToFit="1"/>
      <protection locked="0"/>
    </xf>
    <xf numFmtId="0" fontId="0" fillId="0" borderId="36" xfId="0" applyFont="1" applyBorder="1" applyAlignment="1">
      <alignment horizontal="left" vertical="top" wrapText="1"/>
    </xf>
    <xf numFmtId="0" fontId="0" fillId="0" borderId="49" xfId="0" applyFont="1" applyBorder="1" applyAlignment="1">
      <alignment horizontal="left" vertical="top" wrapText="1"/>
    </xf>
    <xf numFmtId="0" fontId="0" fillId="0" borderId="2" xfId="0" applyFont="1" applyBorder="1" applyAlignment="1">
      <alignment horizontal="left" vertical="top" wrapText="1"/>
    </xf>
    <xf numFmtId="0" fontId="0" fillId="0" borderId="69" xfId="0" applyFont="1" applyBorder="1" applyAlignment="1">
      <alignment horizontal="left" vertical="top" wrapText="1"/>
    </xf>
    <xf numFmtId="0" fontId="0" fillId="0" borderId="4" xfId="0" applyFont="1" applyBorder="1" applyAlignment="1">
      <alignment horizontal="left" vertical="top" wrapText="1"/>
    </xf>
    <xf numFmtId="0" fontId="0" fillId="0" borderId="42" xfId="0" applyFont="1" applyBorder="1" applyAlignment="1">
      <alignment horizontal="left" vertical="top" wrapText="1"/>
    </xf>
    <xf numFmtId="180" fontId="36" fillId="0" borderId="28" xfId="0" applyNumberFormat="1" applyFont="1" applyFill="1" applyBorder="1" applyAlignment="1" applyProtection="1">
      <alignment horizontal="center" vertical="center" wrapText="1" shrinkToFit="1"/>
      <protection locked="0"/>
    </xf>
    <xf numFmtId="180" fontId="36" fillId="0" borderId="29" xfId="0" applyNumberFormat="1" applyFont="1" applyFill="1" applyBorder="1" applyAlignment="1" applyProtection="1">
      <alignment horizontal="center" vertical="center" wrapText="1" shrinkToFit="1"/>
      <protection locked="0"/>
    </xf>
    <xf numFmtId="0" fontId="0" fillId="0" borderId="61" xfId="0" applyFont="1" applyBorder="1" applyAlignment="1">
      <alignment horizontal="left" vertical="center" wrapText="1"/>
    </xf>
    <xf numFmtId="180" fontId="36" fillId="0" borderId="35" xfId="0" applyNumberFormat="1" applyFont="1" applyFill="1" applyBorder="1" applyAlignment="1" applyProtection="1">
      <alignment horizontal="center" vertical="center" wrapText="1" shrinkToFit="1"/>
      <protection locked="0"/>
    </xf>
    <xf numFmtId="180" fontId="36" fillId="0" borderId="24" xfId="0" applyNumberFormat="1" applyFont="1" applyFill="1" applyBorder="1" applyAlignment="1" applyProtection="1">
      <alignment horizontal="center" vertical="center" wrapText="1" shrinkToFit="1"/>
      <protection locked="0"/>
    </xf>
    <xf numFmtId="179" fontId="36" fillId="0" borderId="81" xfId="0" applyNumberFormat="1" applyFont="1" applyFill="1" applyBorder="1" applyAlignment="1" applyProtection="1">
      <alignment horizontal="center" vertical="center" shrinkToFit="1"/>
      <protection locked="0"/>
    </xf>
    <xf numFmtId="177" fontId="36" fillId="0" borderId="51" xfId="0" applyNumberFormat="1" applyFont="1" applyFill="1" applyBorder="1" applyAlignment="1" applyProtection="1">
      <alignment horizontal="center" vertical="center" shrinkToFit="1"/>
      <protection locked="0"/>
    </xf>
    <xf numFmtId="177" fontId="36" fillId="0" borderId="34" xfId="0" applyNumberFormat="1" applyFont="1" applyFill="1" applyBorder="1" applyAlignment="1" applyProtection="1">
      <alignment horizontal="center" vertical="center" shrinkToFit="1"/>
      <protection locked="0"/>
    </xf>
    <xf numFmtId="177" fontId="36" fillId="0" borderId="65" xfId="0" applyNumberFormat="1" applyFont="1" applyFill="1" applyBorder="1" applyAlignment="1" applyProtection="1">
      <alignment horizontal="center" vertical="center" shrinkToFit="1"/>
      <protection locked="0"/>
    </xf>
    <xf numFmtId="177" fontId="36" fillId="0" borderId="66" xfId="0" applyNumberFormat="1" applyFont="1" applyFill="1" applyBorder="1" applyAlignment="1" applyProtection="1">
      <alignment horizontal="center" vertical="center" shrinkToFit="1"/>
      <protection locked="0"/>
    </xf>
    <xf numFmtId="181" fontId="36" fillId="0" borderId="21" xfId="0" applyNumberFormat="1" applyFont="1" applyFill="1" applyBorder="1" applyAlignment="1" applyProtection="1">
      <alignment horizontal="center" vertical="center" wrapText="1" shrinkToFit="1"/>
      <protection locked="0"/>
    </xf>
    <xf numFmtId="181" fontId="36" fillId="0" borderId="0" xfId="0" applyNumberFormat="1" applyFont="1" applyFill="1" applyBorder="1" applyAlignment="1" applyProtection="1">
      <alignment horizontal="center" vertical="center" wrapText="1" shrinkToFit="1"/>
      <protection locked="0"/>
    </xf>
    <xf numFmtId="181" fontId="36" fillId="0" borderId="44" xfId="0" applyNumberFormat="1" applyFont="1" applyFill="1" applyBorder="1" applyAlignment="1" applyProtection="1">
      <alignment horizontal="center" vertical="center" wrapText="1" shrinkToFit="1"/>
      <protection locked="0"/>
    </xf>
    <xf numFmtId="181" fontId="36" fillId="0" borderId="45" xfId="0" applyNumberFormat="1" applyFont="1" applyFill="1" applyBorder="1" applyAlignment="1" applyProtection="1">
      <alignment horizontal="center" vertical="center" wrapText="1" shrinkToFit="1"/>
      <protection locked="0"/>
    </xf>
    <xf numFmtId="181" fontId="11" fillId="2" borderId="37" xfId="0" applyNumberFormat="1" applyFont="1" applyFill="1" applyBorder="1" applyAlignment="1">
      <alignment vertical="center"/>
    </xf>
    <xf numFmtId="181" fontId="11" fillId="2" borderId="0" xfId="0" applyNumberFormat="1" applyFont="1" applyFill="1" applyBorder="1" applyAlignment="1">
      <alignment vertical="center"/>
    </xf>
    <xf numFmtId="181" fontId="11" fillId="2" borderId="38" xfId="0" applyNumberFormat="1" applyFont="1" applyFill="1" applyBorder="1" applyAlignment="1">
      <alignment vertical="center"/>
    </xf>
    <xf numFmtId="0" fontId="10" fillId="0" borderId="49" xfId="0" applyFont="1" applyFill="1" applyBorder="1" applyAlignment="1" applyProtection="1">
      <alignment vertical="center" wrapText="1" shrinkToFit="1"/>
      <protection locked="0"/>
    </xf>
    <xf numFmtId="0" fontId="0" fillId="0" borderId="50" xfId="0" applyBorder="1" applyAlignment="1">
      <alignment vertical="center" wrapText="1" shrinkToFit="1"/>
    </xf>
    <xf numFmtId="0" fontId="10" fillId="0" borderId="36" xfId="0" applyFont="1" applyFill="1" applyBorder="1" applyAlignment="1" applyProtection="1">
      <alignment vertical="center" wrapText="1" shrinkToFit="1"/>
      <protection locked="0"/>
    </xf>
    <xf numFmtId="0" fontId="0" fillId="0" borderId="39" xfId="0" applyBorder="1" applyAlignment="1">
      <alignment vertical="center" wrapText="1" shrinkToFit="1"/>
    </xf>
    <xf numFmtId="0" fontId="10" fillId="0" borderId="40" xfId="0" applyFont="1" applyFill="1" applyBorder="1" applyAlignment="1" applyProtection="1">
      <alignment vertical="center" wrapText="1" shrinkToFit="1"/>
      <protection locked="0"/>
    </xf>
    <xf numFmtId="0" fontId="10" fillId="0" borderId="39" xfId="0" applyFont="1" applyFill="1" applyBorder="1" applyAlignment="1" applyProtection="1">
      <alignment vertical="center" wrapText="1" shrinkToFit="1"/>
      <protection locked="0"/>
    </xf>
    <xf numFmtId="0" fontId="10" fillId="0" borderId="48" xfId="0" applyFont="1" applyFill="1" applyBorder="1" applyAlignment="1" applyProtection="1">
      <alignment vertical="center" wrapText="1" shrinkToFit="1"/>
      <protection locked="0"/>
    </xf>
    <xf numFmtId="3" fontId="6" fillId="0" borderId="17" xfId="0" applyNumberFormat="1" applyFont="1" applyFill="1" applyBorder="1" applyAlignment="1" applyProtection="1">
      <alignment horizontal="center" vertical="center" shrinkToFit="1"/>
      <protection locked="0"/>
    </xf>
    <xf numFmtId="0" fontId="6" fillId="0" borderId="11" xfId="0" applyNumberFormat="1" applyFont="1" applyFill="1" applyBorder="1" applyAlignment="1" applyProtection="1">
      <alignment horizontal="center" vertical="center" shrinkToFit="1"/>
      <protection locked="0"/>
    </xf>
    <xf numFmtId="180" fontId="8" fillId="0" borderId="25" xfId="0" applyNumberFormat="1" applyFont="1" applyFill="1" applyBorder="1" applyAlignment="1" applyProtection="1">
      <alignment horizontal="left" vertical="center" wrapText="1" shrinkToFit="1"/>
      <protection locked="0"/>
    </xf>
    <xf numFmtId="0" fontId="0" fillId="0" borderId="3" xfId="0" applyFont="1" applyBorder="1" applyAlignment="1">
      <alignment horizontal="left" vertical="center" wrapText="1" shrinkToFit="1"/>
    </xf>
    <xf numFmtId="181" fontId="8" fillId="0" borderId="26" xfId="0" applyNumberFormat="1" applyFont="1" applyFill="1" applyBorder="1" applyAlignment="1" applyProtection="1">
      <alignment horizontal="left" vertical="center" wrapText="1" shrinkToFit="1"/>
      <protection locked="0"/>
    </xf>
    <xf numFmtId="0" fontId="0" fillId="0" borderId="27" xfId="0" applyFont="1" applyBorder="1" applyAlignment="1">
      <alignment horizontal="left" vertical="center" wrapText="1" shrinkToFit="1"/>
    </xf>
    <xf numFmtId="0" fontId="10" fillId="0" borderId="46" xfId="0" applyFont="1" applyFill="1" applyBorder="1" applyAlignment="1" applyProtection="1">
      <alignment horizontal="left" vertical="center" wrapText="1" shrinkToFit="1"/>
      <protection locked="0"/>
    </xf>
    <xf numFmtId="0" fontId="0" fillId="0" borderId="4" xfId="0" applyBorder="1" applyAlignment="1">
      <alignment horizontal="left" vertical="center" wrapText="1" shrinkToFit="1"/>
    </xf>
    <xf numFmtId="0" fontId="10" fillId="0" borderId="61" xfId="0" applyFont="1" applyFill="1" applyBorder="1" applyAlignment="1" applyProtection="1">
      <alignment horizontal="left" vertical="center" wrapText="1" shrinkToFit="1"/>
      <protection locked="0"/>
    </xf>
    <xf numFmtId="0" fontId="0" fillId="0" borderId="42" xfId="0" applyBorder="1" applyAlignment="1">
      <alignment horizontal="left" vertical="center" wrapText="1" shrinkToFit="1"/>
    </xf>
    <xf numFmtId="0" fontId="9" fillId="0" borderId="52" xfId="0" applyFont="1" applyFill="1" applyBorder="1" applyAlignment="1" applyProtection="1">
      <alignment horizontal="center" vertical="center" shrinkToFit="1"/>
      <protection locked="0"/>
    </xf>
    <xf numFmtId="0" fontId="9" fillId="0" borderId="53"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shrinkToFit="1"/>
      <protection locked="0"/>
    </xf>
    <xf numFmtId="0" fontId="6" fillId="0" borderId="43" xfId="0" applyFont="1" applyFill="1" applyBorder="1" applyAlignment="1" applyProtection="1">
      <alignment horizontal="center" vertical="center" shrinkToFit="1"/>
      <protection locked="0"/>
    </xf>
    <xf numFmtId="3" fontId="6" fillId="0" borderId="54" xfId="0" applyNumberFormat="1" applyFont="1" applyFill="1" applyBorder="1" applyAlignment="1" applyProtection="1">
      <alignment horizontal="center" vertical="center" shrinkToFit="1"/>
      <protection locked="0"/>
    </xf>
    <xf numFmtId="0" fontId="6" fillId="0" borderId="55" xfId="0" applyFont="1" applyFill="1" applyBorder="1" applyAlignment="1" applyProtection="1">
      <alignment horizontal="center" vertical="center" shrinkToFit="1"/>
      <protection locked="0"/>
    </xf>
    <xf numFmtId="180" fontId="6" fillId="0" borderId="11" xfId="0" applyNumberFormat="1" applyFont="1" applyFill="1" applyBorder="1" applyAlignment="1" applyProtection="1">
      <alignment horizontal="center" vertical="center" shrinkToFit="1"/>
      <protection locked="0"/>
    </xf>
    <xf numFmtId="180" fontId="6" fillId="0" borderId="15" xfId="0" applyNumberFormat="1" applyFont="1" applyFill="1" applyBorder="1" applyAlignment="1" applyProtection="1">
      <alignment horizontal="center" vertical="center" shrinkToFit="1"/>
      <protection locked="0"/>
    </xf>
    <xf numFmtId="0" fontId="9" fillId="0" borderId="56" xfId="0" applyFont="1" applyFill="1" applyBorder="1" applyAlignment="1" applyProtection="1">
      <alignment horizontal="center" vertical="center" shrinkToFit="1"/>
      <protection locked="0"/>
    </xf>
    <xf numFmtId="184" fontId="6" fillId="0" borderId="52" xfId="0" applyNumberFormat="1" applyFont="1" applyFill="1" applyBorder="1" applyAlignment="1" applyProtection="1">
      <alignment horizontal="center" vertical="center" shrinkToFit="1"/>
      <protection locked="0"/>
    </xf>
    <xf numFmtId="184" fontId="6" fillId="0" borderId="60" xfId="0" applyNumberFormat="1"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shrinkToFit="1"/>
      <protection locked="0"/>
    </xf>
    <xf numFmtId="178" fontId="6" fillId="0" borderId="11" xfId="0" quotePrefix="1" applyNumberFormat="1"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0" fontId="10" fillId="0" borderId="16" xfId="0" applyFont="1" applyFill="1" applyBorder="1" applyAlignment="1" applyProtection="1">
      <alignment horizontal="center" vertical="center" shrinkToFit="1"/>
      <protection locked="0"/>
    </xf>
    <xf numFmtId="0" fontId="10" fillId="0" borderId="13" xfId="0" applyFont="1" applyFill="1" applyBorder="1" applyAlignment="1" applyProtection="1">
      <alignment horizontal="center" vertical="center" shrinkToFit="1"/>
      <protection locked="0"/>
    </xf>
    <xf numFmtId="0" fontId="10" fillId="0" borderId="63" xfId="0" applyFont="1" applyFill="1" applyBorder="1" applyAlignment="1" applyProtection="1">
      <alignment vertical="center" wrapText="1" shrinkToFit="1"/>
      <protection locked="0"/>
    </xf>
    <xf numFmtId="0" fontId="10" fillId="0" borderId="19" xfId="0" applyFont="1" applyFill="1" applyBorder="1" applyAlignment="1" applyProtection="1">
      <alignment vertical="center" wrapText="1" shrinkToFit="1"/>
      <protection locked="0"/>
    </xf>
    <xf numFmtId="0" fontId="10" fillId="0" borderId="67" xfId="0" applyFont="1" applyFill="1" applyBorder="1" applyAlignment="1" applyProtection="1">
      <alignment vertical="center" wrapText="1" shrinkToFit="1"/>
      <protection locked="0"/>
    </xf>
    <xf numFmtId="0" fontId="10" fillId="0" borderId="79" xfId="0" applyFont="1" applyFill="1" applyBorder="1" applyAlignment="1" applyProtection="1">
      <alignment vertical="center" wrapText="1" shrinkToFit="1"/>
      <protection locked="0"/>
    </xf>
    <xf numFmtId="0" fontId="10" fillId="0" borderId="20" xfId="0" applyFont="1" applyFill="1" applyBorder="1" applyAlignment="1">
      <alignment horizontal="left" vertical="center" wrapText="1"/>
    </xf>
    <xf numFmtId="0" fontId="0" fillId="6" borderId="26" xfId="0" applyFill="1" applyBorder="1" applyAlignment="1">
      <alignment horizontal="center" vertical="center" wrapText="1"/>
    </xf>
    <xf numFmtId="0" fontId="0" fillId="0" borderId="27" xfId="0" applyBorder="1" applyAlignment="1">
      <alignment horizontal="center" vertical="center" wrapText="1"/>
    </xf>
    <xf numFmtId="0" fontId="32" fillId="0" borderId="61" xfId="0" applyFont="1" applyBorder="1" applyAlignment="1">
      <alignment vertical="center" wrapText="1"/>
    </xf>
    <xf numFmtId="0" fontId="32" fillId="0" borderId="50" xfId="0" applyFont="1" applyBorder="1" applyAlignment="1">
      <alignment vertical="center" wrapText="1"/>
    </xf>
    <xf numFmtId="0" fontId="32" fillId="0" borderId="69" xfId="0" applyFont="1" applyBorder="1" applyAlignment="1">
      <alignment vertical="center" wrapText="1"/>
    </xf>
    <xf numFmtId="0" fontId="32" fillId="0" borderId="42" xfId="0" applyFont="1" applyBorder="1" applyAlignment="1">
      <alignment vertical="center" wrapText="1"/>
    </xf>
    <xf numFmtId="180" fontId="0" fillId="0" borderId="25" xfId="0" applyNumberFormat="1" applyFont="1" applyFill="1" applyBorder="1" applyAlignment="1" applyProtection="1">
      <alignment horizontal="left" vertical="center" wrapText="1" shrinkToFit="1"/>
      <protection locked="0"/>
    </xf>
    <xf numFmtId="0" fontId="22" fillId="0" borderId="67" xfId="0" applyFont="1" applyFill="1" applyBorder="1" applyAlignment="1">
      <alignment vertical="center" wrapText="1"/>
    </xf>
    <xf numFmtId="0" fontId="22" fillId="0" borderId="79" xfId="0" applyFont="1" applyFill="1" applyBorder="1" applyAlignment="1">
      <alignment vertical="center" wrapText="1"/>
    </xf>
    <xf numFmtId="0" fontId="15" fillId="0" borderId="8" xfId="0" applyFont="1" applyFill="1" applyBorder="1" applyAlignment="1">
      <alignment vertical="center" wrapText="1"/>
    </xf>
    <xf numFmtId="0" fontId="15" fillId="0" borderId="79" xfId="0" applyFont="1" applyFill="1" applyBorder="1" applyAlignment="1">
      <alignment vertical="center" wrapText="1"/>
    </xf>
    <xf numFmtId="0" fontId="22" fillId="0" borderId="8" xfId="0" applyFont="1" applyFill="1" applyBorder="1" applyAlignment="1">
      <alignment vertical="center" wrapText="1"/>
    </xf>
    <xf numFmtId="0" fontId="22" fillId="0" borderId="80" xfId="0" applyFont="1" applyFill="1" applyBorder="1" applyAlignment="1">
      <alignment vertical="center" wrapText="1"/>
    </xf>
    <xf numFmtId="0" fontId="19" fillId="0" borderId="7" xfId="0" applyFont="1" applyBorder="1" applyAlignment="1">
      <alignment horizontal="center" vertical="center" shrinkToFit="1"/>
    </xf>
    <xf numFmtId="0" fontId="19" fillId="0" borderId="19" xfId="0" applyFont="1" applyBorder="1" applyAlignment="1">
      <alignment horizontal="center" vertical="center" shrinkToFit="1"/>
    </xf>
    <xf numFmtId="0" fontId="20" fillId="0" borderId="0" xfId="0" applyFont="1" applyAlignment="1">
      <alignment horizontal="center" vertical="center"/>
    </xf>
    <xf numFmtId="0" fontId="21" fillId="3" borderId="62" xfId="0" applyFont="1" applyFill="1" applyBorder="1" applyAlignment="1">
      <alignment horizontal="center" vertical="center"/>
    </xf>
    <xf numFmtId="0" fontId="21" fillId="3" borderId="78" xfId="0" applyFont="1" applyFill="1" applyBorder="1" applyAlignment="1">
      <alignment horizontal="center" vertical="center"/>
    </xf>
    <xf numFmtId="0" fontId="21" fillId="3" borderId="17" xfId="0" applyFont="1" applyFill="1" applyBorder="1" applyAlignment="1">
      <alignment horizontal="center" vertical="center"/>
    </xf>
    <xf numFmtId="0" fontId="22" fillId="0" borderId="37" xfId="0" applyFont="1" applyFill="1" applyBorder="1" applyAlignment="1">
      <alignment horizontal="center" vertical="center" wrapText="1"/>
    </xf>
    <xf numFmtId="0" fontId="21" fillId="3" borderId="57" xfId="0" applyFont="1" applyFill="1" applyBorder="1" applyAlignment="1">
      <alignment horizontal="center" vertical="center"/>
    </xf>
    <xf numFmtId="0" fontId="21" fillId="3" borderId="22" xfId="0" applyFont="1" applyFill="1" applyBorder="1" applyAlignment="1">
      <alignment horizontal="center" vertical="center"/>
    </xf>
    <xf numFmtId="0" fontId="21" fillId="3" borderId="58" xfId="0" applyFont="1" applyFill="1" applyBorder="1" applyAlignment="1">
      <alignment horizontal="center" vertical="center"/>
    </xf>
    <xf numFmtId="0" fontId="18" fillId="0" borderId="67" xfId="0" applyFont="1" applyBorder="1" applyAlignment="1">
      <alignment vertical="center" wrapText="1"/>
    </xf>
    <xf numFmtId="0" fontId="18" fillId="0" borderId="80" xfId="0" applyFont="1" applyBorder="1" applyAlignment="1">
      <alignment vertical="center"/>
    </xf>
    <xf numFmtId="0" fontId="18" fillId="0" borderId="79" xfId="0" applyFont="1" applyBorder="1" applyAlignment="1">
      <alignment vertical="center"/>
    </xf>
    <xf numFmtId="0" fontId="15" fillId="0" borderId="8" xfId="0" applyFont="1" applyBorder="1" applyAlignment="1">
      <alignment vertical="center" wrapText="1"/>
    </xf>
    <xf numFmtId="0" fontId="15" fillId="0" borderId="80" xfId="0" applyFont="1" applyBorder="1" applyAlignment="1">
      <alignment vertical="center"/>
    </xf>
    <xf numFmtId="0" fontId="15" fillId="0" borderId="79" xfId="0" applyFont="1" applyBorder="1" applyAlignment="1">
      <alignment vertical="center"/>
    </xf>
    <xf numFmtId="0" fontId="33" fillId="0" borderId="8" xfId="0" applyFont="1" applyBorder="1" applyAlignment="1">
      <alignment vertical="center" wrapText="1"/>
    </xf>
    <xf numFmtId="0" fontId="33" fillId="0" borderId="68" xfId="0" applyFont="1" applyBorder="1" applyAlignment="1">
      <alignment vertical="center" wrapText="1"/>
    </xf>
    <xf numFmtId="0" fontId="21" fillId="0" borderId="0" xfId="0" applyFont="1" applyBorder="1" applyAlignment="1">
      <alignment vertical="center" wrapText="1"/>
    </xf>
    <xf numFmtId="0" fontId="21" fillId="3" borderId="76" xfId="0" applyFont="1" applyFill="1" applyBorder="1" applyAlignment="1">
      <alignment horizontal="center" vertical="center"/>
    </xf>
    <xf numFmtId="0" fontId="21" fillId="3" borderId="77" xfId="0" applyFont="1" applyFill="1" applyBorder="1" applyAlignment="1">
      <alignment horizontal="center" vertical="center"/>
    </xf>
    <xf numFmtId="0" fontId="21" fillId="3" borderId="71" xfId="0" applyFont="1" applyFill="1" applyBorder="1" applyAlignment="1">
      <alignment horizontal="center" vertical="center"/>
    </xf>
    <xf numFmtId="0" fontId="21" fillId="3" borderId="40"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48" xfId="0" applyFont="1" applyFill="1" applyBorder="1" applyAlignment="1">
      <alignment horizontal="center" vertical="center"/>
    </xf>
    <xf numFmtId="0" fontId="23" fillId="3" borderId="16" xfId="0" applyFont="1" applyFill="1" applyBorder="1" applyAlignment="1">
      <alignment horizontal="center" vertical="center" wrapText="1"/>
    </xf>
    <xf numFmtId="0" fontId="23" fillId="3" borderId="43" xfId="0" applyFont="1" applyFill="1" applyBorder="1" applyAlignment="1">
      <alignment horizontal="center" vertical="center"/>
    </xf>
    <xf numFmtId="0" fontId="23" fillId="3" borderId="16" xfId="0" applyFont="1" applyFill="1" applyBorder="1" applyAlignment="1">
      <alignment horizontal="center" vertical="center" shrinkToFit="1"/>
    </xf>
    <xf numFmtId="0" fontId="23" fillId="3" borderId="43" xfId="0" applyFont="1" applyFill="1" applyBorder="1" applyAlignment="1">
      <alignment horizontal="center" vertical="center" shrinkToFit="1"/>
    </xf>
    <xf numFmtId="0" fontId="35" fillId="3" borderId="71" xfId="0" applyFont="1" applyFill="1" applyBorder="1" applyAlignment="1">
      <alignment horizontal="center" vertical="center" wrapText="1"/>
    </xf>
    <xf numFmtId="0" fontId="35" fillId="3" borderId="49" xfId="0" applyFont="1" applyFill="1" applyBorder="1" applyAlignment="1">
      <alignment horizontal="center" vertical="center"/>
    </xf>
    <xf numFmtId="0" fontId="35" fillId="3" borderId="5" xfId="0" applyFont="1" applyFill="1" applyBorder="1" applyAlignment="1">
      <alignment horizontal="center" vertical="center"/>
    </xf>
    <xf numFmtId="0" fontId="35" fillId="3" borderId="50" xfId="0" applyFont="1" applyFill="1" applyBorder="1" applyAlignment="1">
      <alignment horizontal="center" vertical="center"/>
    </xf>
    <xf numFmtId="0" fontId="23" fillId="0" borderId="72" xfId="0" applyFont="1" applyFill="1" applyBorder="1" applyAlignment="1">
      <alignment vertical="center" wrapText="1"/>
    </xf>
    <xf numFmtId="0" fontId="23" fillId="0" borderId="73" xfId="0" applyFont="1" applyFill="1" applyBorder="1" applyAlignment="1">
      <alignment vertical="center" wrapText="1"/>
    </xf>
    <xf numFmtId="0" fontId="23" fillId="0" borderId="74" xfId="0" applyFont="1" applyFill="1" applyBorder="1" applyAlignment="1">
      <alignment vertical="center" wrapText="1"/>
    </xf>
    <xf numFmtId="0" fontId="16" fillId="0" borderId="75" xfId="0" applyFont="1" applyFill="1" applyBorder="1" applyAlignment="1">
      <alignment vertical="center" wrapText="1"/>
    </xf>
    <xf numFmtId="0" fontId="16" fillId="0" borderId="47" xfId="0" applyFont="1" applyFill="1" applyBorder="1" applyAlignment="1">
      <alignment vertical="center" wrapText="1"/>
    </xf>
    <xf numFmtId="0" fontId="16" fillId="0" borderId="6" xfId="0" applyFont="1" applyFill="1" applyBorder="1" applyAlignment="1">
      <alignment vertical="center" wrapText="1"/>
    </xf>
    <xf numFmtId="0" fontId="16" fillId="0" borderId="20" xfId="0" applyFont="1" applyFill="1" applyBorder="1" applyAlignment="1">
      <alignment vertical="center" wrapText="1"/>
    </xf>
    <xf numFmtId="0" fontId="16" fillId="0" borderId="70" xfId="0" applyFont="1" applyFill="1" applyBorder="1" applyAlignment="1">
      <alignment vertical="center" wrapText="1"/>
    </xf>
    <xf numFmtId="0" fontId="16" fillId="0" borderId="12" xfId="0" applyFont="1" applyFill="1" applyBorder="1" applyAlignment="1">
      <alignment vertical="center" wrapText="1"/>
    </xf>
    <xf numFmtId="0" fontId="22" fillId="0" borderId="11"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5" xfId="0" applyFont="1" applyFill="1" applyBorder="1" applyAlignment="1">
      <alignment horizontal="center" vertical="center" wrapText="1"/>
    </xf>
    <xf numFmtId="178" fontId="22" fillId="0" borderId="75" xfId="0" quotePrefix="1" applyNumberFormat="1" applyFont="1" applyFill="1" applyBorder="1" applyAlignment="1">
      <alignment horizontal="center" vertical="center"/>
    </xf>
    <xf numFmtId="178" fontId="22" fillId="0" borderId="6" xfId="0" applyNumberFormat="1" applyFont="1" applyFill="1" applyBorder="1" applyAlignment="1">
      <alignment horizontal="center" vertical="center"/>
    </xf>
    <xf numFmtId="178" fontId="22" fillId="0" borderId="70" xfId="0" applyNumberFormat="1" applyFont="1" applyFill="1" applyBorder="1" applyAlignment="1">
      <alignment horizontal="center" vertical="center"/>
    </xf>
    <xf numFmtId="176" fontId="22" fillId="0" borderId="11" xfId="0" applyNumberFormat="1" applyFont="1" applyFill="1" applyBorder="1" applyAlignment="1" applyProtection="1">
      <alignment horizontal="center" vertical="center" wrapText="1" shrinkToFit="1"/>
      <protection locked="0"/>
    </xf>
    <xf numFmtId="0" fontId="18" fillId="0" borderId="13" xfId="0" applyFont="1" applyBorder="1" applyAlignment="1">
      <alignment horizontal="center" vertical="center" wrapText="1" shrinkToFit="1"/>
    </xf>
    <xf numFmtId="176" fontId="22" fillId="0" borderId="11" xfId="0" applyNumberFormat="1" applyFont="1" applyFill="1" applyBorder="1" applyAlignment="1">
      <alignment horizontal="center" vertical="center"/>
    </xf>
    <xf numFmtId="176" fontId="22" fillId="0" borderId="13" xfId="0" applyNumberFormat="1" applyFont="1" applyFill="1" applyBorder="1" applyAlignment="1">
      <alignment horizontal="center" vertical="center"/>
    </xf>
    <xf numFmtId="176" fontId="22" fillId="0" borderId="15" xfId="0" applyNumberFormat="1" applyFont="1" applyFill="1" applyBorder="1" applyAlignment="1">
      <alignment horizontal="center" vertical="center"/>
    </xf>
    <xf numFmtId="0" fontId="15" fillId="0" borderId="75" xfId="0" applyFont="1" applyFill="1" applyBorder="1" applyAlignment="1">
      <alignment vertical="top" wrapText="1"/>
    </xf>
    <xf numFmtId="0" fontId="15" fillId="0" borderId="61" xfId="0" applyFont="1" applyBorder="1" applyAlignment="1">
      <alignment vertical="top" wrapText="1"/>
    </xf>
    <xf numFmtId="0" fontId="15" fillId="0" borderId="6" xfId="0" applyFont="1" applyBorder="1" applyAlignment="1">
      <alignment vertical="top" wrapText="1"/>
    </xf>
    <xf numFmtId="0" fontId="15" fillId="0" borderId="69" xfId="0" applyFont="1" applyBorder="1" applyAlignment="1">
      <alignment vertical="top" wrapText="1"/>
    </xf>
    <xf numFmtId="0" fontId="15" fillId="0" borderId="6" xfId="0" applyFont="1" applyFill="1" applyBorder="1" applyAlignment="1">
      <alignment vertical="top" wrapText="1"/>
    </xf>
    <xf numFmtId="176" fontId="22" fillId="0" borderId="11" xfId="0" quotePrefix="1" applyNumberFormat="1" applyFont="1" applyFill="1" applyBorder="1" applyAlignment="1" applyProtection="1">
      <alignment horizontal="center" vertical="center" wrapText="1" shrinkToFit="1"/>
      <protection locked="0"/>
    </xf>
    <xf numFmtId="0" fontId="18" fillId="0" borderId="15" xfId="0" applyFont="1" applyBorder="1" applyAlignment="1">
      <alignment horizontal="center" vertical="center" wrapText="1" shrinkToFit="1"/>
    </xf>
    <xf numFmtId="0" fontId="15" fillId="0" borderId="70" xfId="0" applyFont="1" applyBorder="1" applyAlignment="1">
      <alignment vertical="top" wrapText="1"/>
    </xf>
    <xf numFmtId="0" fontId="15" fillId="0" borderId="42" xfId="0" applyFont="1" applyBorder="1" applyAlignment="1">
      <alignment vertical="top" wrapText="1"/>
    </xf>
    <xf numFmtId="178" fontId="22" fillId="0" borderId="11" xfId="0" applyNumberFormat="1" applyFont="1" applyFill="1" applyBorder="1" applyAlignment="1">
      <alignment horizontal="center" vertical="center"/>
    </xf>
    <xf numFmtId="0" fontId="18" fillId="0" borderId="15" xfId="0" applyFont="1" applyBorder="1" applyAlignment="1">
      <alignment horizontal="center" vertical="center"/>
    </xf>
    <xf numFmtId="0" fontId="34" fillId="0" borderId="6" xfId="0" applyFont="1" applyFill="1" applyBorder="1" applyAlignment="1">
      <alignment vertical="top" wrapText="1"/>
    </xf>
    <xf numFmtId="0" fontId="18" fillId="0" borderId="69" xfId="0" applyFont="1" applyBorder="1" applyAlignment="1">
      <alignment vertical="top" wrapText="1"/>
    </xf>
    <xf numFmtId="0" fontId="18" fillId="0" borderId="70" xfId="0" applyFont="1" applyBorder="1" applyAlignment="1">
      <alignment vertical="top" wrapText="1"/>
    </xf>
    <xf numFmtId="0" fontId="18" fillId="0" borderId="42" xfId="0" applyFont="1" applyBorder="1" applyAlignment="1">
      <alignment vertical="top" wrapText="1"/>
    </xf>
    <xf numFmtId="0" fontId="23" fillId="0" borderId="75" xfId="0" applyFont="1" applyFill="1" applyBorder="1" applyAlignment="1">
      <alignment vertical="center" wrapText="1"/>
    </xf>
    <xf numFmtId="0" fontId="23" fillId="0" borderId="47" xfId="0" applyFont="1" applyFill="1" applyBorder="1" applyAlignment="1">
      <alignment vertical="center" wrapText="1"/>
    </xf>
    <xf numFmtId="0" fontId="23" fillId="0" borderId="6" xfId="0" applyFont="1" applyFill="1" applyBorder="1" applyAlignment="1">
      <alignment vertical="center" wrapText="1"/>
    </xf>
    <xf numFmtId="0" fontId="23" fillId="0" borderId="20" xfId="0" applyFont="1" applyFill="1" applyBorder="1" applyAlignment="1">
      <alignment vertical="center" wrapText="1"/>
    </xf>
    <xf numFmtId="178" fontId="22" fillId="0" borderId="13" xfId="0" applyNumberFormat="1" applyFont="1" applyFill="1" applyBorder="1" applyAlignment="1">
      <alignment horizontal="center" vertical="center"/>
    </xf>
    <xf numFmtId="0" fontId="34" fillId="0" borderId="75" xfId="0" applyFont="1" applyFill="1" applyBorder="1" applyAlignment="1">
      <alignment vertical="top" wrapText="1"/>
    </xf>
    <xf numFmtId="0" fontId="18" fillId="0" borderId="61" xfId="0" applyFont="1" applyBorder="1" applyAlignment="1">
      <alignment vertical="top" wrapText="1"/>
    </xf>
    <xf numFmtId="0" fontId="23" fillId="0" borderId="11" xfId="0" applyFont="1" applyFill="1" applyBorder="1" applyAlignment="1">
      <alignment vertical="center" wrapText="1"/>
    </xf>
    <xf numFmtId="0" fontId="18" fillId="0" borderId="15" xfId="0" applyFont="1" applyBorder="1" applyAlignment="1">
      <alignment vertical="center"/>
    </xf>
    <xf numFmtId="0" fontId="18" fillId="0" borderId="15" xfId="0" applyFont="1" applyBorder="1" applyAlignment="1">
      <alignment horizontal="center" vertical="center" wrapText="1"/>
    </xf>
    <xf numFmtId="0" fontId="15" fillId="0" borderId="67" xfId="0" applyFont="1" applyBorder="1" applyAlignment="1">
      <alignment vertical="center" wrapText="1"/>
    </xf>
    <xf numFmtId="0" fontId="15" fillId="0" borderId="68" xfId="0" applyFont="1" applyBorder="1" applyAlignment="1">
      <alignment vertical="center" wrapText="1"/>
    </xf>
    <xf numFmtId="0" fontId="15" fillId="0" borderId="67" xfId="0" applyFont="1" applyFill="1" applyBorder="1" applyAlignment="1">
      <alignment vertical="center" wrapText="1"/>
    </xf>
    <xf numFmtId="0" fontId="15" fillId="0" borderId="80" xfId="0" applyFont="1" applyFill="1" applyBorder="1" applyAlignment="1">
      <alignment vertical="center" wrapText="1"/>
    </xf>
    <xf numFmtId="0" fontId="17" fillId="0" borderId="7"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7" xfId="0" applyFont="1" applyBorder="1" applyAlignment="1">
      <alignment vertical="center" wrapText="1"/>
    </xf>
    <xf numFmtId="0" fontId="3" fillId="0" borderId="35" xfId="0" applyFont="1" applyBorder="1" applyAlignment="1">
      <alignment vertical="center" wrapText="1"/>
    </xf>
    <xf numFmtId="0" fontId="3" fillId="0" borderId="19" xfId="0" applyFont="1" applyBorder="1" applyAlignment="1">
      <alignment vertical="center" wrapText="1"/>
    </xf>
    <xf numFmtId="0" fontId="17" fillId="0" borderId="7" xfId="0" applyFont="1" applyBorder="1" applyAlignment="1">
      <alignment horizontal="left" vertical="center" wrapText="1"/>
    </xf>
    <xf numFmtId="0" fontId="3" fillId="0" borderId="35" xfId="0" applyFont="1" applyBorder="1" applyAlignment="1">
      <alignment horizontal="left" vertical="center" wrapText="1"/>
    </xf>
    <xf numFmtId="0" fontId="3" fillId="0" borderId="19" xfId="0" applyFont="1" applyBorder="1" applyAlignment="1">
      <alignment horizontal="left" vertical="center" wrapText="1"/>
    </xf>
    <xf numFmtId="0" fontId="18" fillId="0" borderId="7" xfId="0" applyFont="1" applyBorder="1" applyAlignment="1">
      <alignment vertical="center" wrapText="1"/>
    </xf>
    <xf numFmtId="0" fontId="0" fillId="0" borderId="35" xfId="0" applyFont="1" applyBorder="1" applyAlignment="1">
      <alignment vertical="center" wrapText="1"/>
    </xf>
    <xf numFmtId="0" fontId="0" fillId="0" borderId="19" xfId="0" applyFont="1" applyBorder="1" applyAlignment="1">
      <alignment vertical="center" wrapText="1"/>
    </xf>
    <xf numFmtId="0" fontId="17" fillId="3" borderId="7" xfId="0" applyFont="1" applyFill="1" applyBorder="1" applyAlignment="1">
      <alignment horizontal="center" vertical="center"/>
    </xf>
    <xf numFmtId="0" fontId="0" fillId="0" borderId="19" xfId="0" applyBorder="1" applyAlignment="1">
      <alignment horizontal="center" vertical="center"/>
    </xf>
    <xf numFmtId="0" fontId="17" fillId="0" borderId="7" xfId="0" applyFont="1" applyBorder="1" applyAlignment="1">
      <alignment horizontal="center" vertical="center"/>
    </xf>
    <xf numFmtId="0" fontId="3" fillId="0" borderId="35" xfId="0" applyFont="1" applyBorder="1" applyAlignment="1"/>
    <xf numFmtId="0" fontId="3" fillId="0" borderId="19" xfId="0" applyFont="1" applyBorder="1" applyAlignment="1"/>
    <xf numFmtId="0" fontId="31" fillId="8" borderId="7" xfId="0" applyFont="1" applyFill="1" applyBorder="1" applyAlignment="1">
      <alignment horizontal="center" vertical="center" wrapText="1"/>
    </xf>
    <xf numFmtId="0" fontId="0" fillId="0" borderId="19" xfId="0" applyFont="1" applyBorder="1" applyAlignment="1">
      <alignment horizontal="center" vertical="center" wrapText="1"/>
    </xf>
    <xf numFmtId="0" fontId="18" fillId="0" borderId="7" xfId="0" applyFont="1" applyBorder="1" applyAlignment="1">
      <alignment vertical="center"/>
    </xf>
    <xf numFmtId="0" fontId="0" fillId="0" borderId="19"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1114425</xdr:colOff>
      <xdr:row>32</xdr:row>
      <xdr:rowOff>0</xdr:rowOff>
    </xdr:from>
    <xdr:to>
      <xdr:col>5</xdr:col>
      <xdr:colOff>85725</xdr:colOff>
      <xdr:row>32</xdr:row>
      <xdr:rowOff>9525</xdr:rowOff>
    </xdr:to>
    <xdr:cxnSp macro="">
      <xdr:nvCxnSpPr>
        <xdr:cNvPr id="35278" name="直線コネクタ 40"/>
        <xdr:cNvCxnSpPr>
          <a:cxnSpLocks/>
        </xdr:cNvCxnSpPr>
      </xdr:nvCxnSpPr>
      <xdr:spPr bwMode="auto">
        <a:xfrm>
          <a:off x="3619500" y="6000750"/>
          <a:ext cx="438150"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182642</xdr:colOff>
      <xdr:row>16</xdr:row>
      <xdr:rowOff>133351</xdr:rowOff>
    </xdr:from>
    <xdr:to>
      <xdr:col>4</xdr:col>
      <xdr:colOff>182717</xdr:colOff>
      <xdr:row>46</xdr:row>
      <xdr:rowOff>11906</xdr:rowOff>
    </xdr:to>
    <xdr:cxnSp macro="">
      <xdr:nvCxnSpPr>
        <xdr:cNvPr id="3" name="直線コネクタ 2"/>
        <xdr:cNvCxnSpPr>
          <a:cxnSpLocks/>
        </xdr:cNvCxnSpPr>
      </xdr:nvCxnSpPr>
      <xdr:spPr>
        <a:xfrm flipH="1" flipV="1">
          <a:off x="3873580" y="3431382"/>
          <a:ext cx="75" cy="48791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1276350</xdr:colOff>
      <xdr:row>42</xdr:row>
      <xdr:rowOff>133350</xdr:rowOff>
    </xdr:from>
    <xdr:to>
      <xdr:col>9</xdr:col>
      <xdr:colOff>114300</xdr:colOff>
      <xdr:row>51</xdr:row>
      <xdr:rowOff>47625</xdr:rowOff>
    </xdr:to>
    <xdr:grpSp>
      <xdr:nvGrpSpPr>
        <xdr:cNvPr id="35280" name="グループ化 16"/>
        <xdr:cNvGrpSpPr>
          <a:grpSpLocks/>
        </xdr:cNvGrpSpPr>
      </xdr:nvGrpSpPr>
      <xdr:grpSpPr bwMode="auto">
        <a:xfrm>
          <a:off x="7954433" y="7763933"/>
          <a:ext cx="457200" cy="1438275"/>
          <a:chOff x="6957513" y="7625592"/>
          <a:chExt cx="821690" cy="1241181"/>
        </a:xfrm>
      </xdr:grpSpPr>
      <xdr:cxnSp macro="">
        <xdr:nvCxnSpPr>
          <xdr:cNvPr id="35295" name="直線コネクタ 47"/>
          <xdr:cNvCxnSpPr>
            <a:cxnSpLocks/>
          </xdr:cNvCxnSpPr>
        </xdr:nvCxnSpPr>
        <xdr:spPr bwMode="auto">
          <a:xfrm flipV="1">
            <a:off x="6957513" y="8125344"/>
            <a:ext cx="404458" cy="233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6" name="直線コネクタ 5"/>
          <xdr:cNvCxnSpPr>
            <a:cxnSpLocks/>
          </xdr:cNvCxnSpPr>
        </xdr:nvCxnSpPr>
        <xdr:spPr>
          <a:xfrm flipV="1">
            <a:off x="7368358" y="7625592"/>
            <a:ext cx="0" cy="1241181"/>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5297" name="直線コネクタ 49"/>
          <xdr:cNvCxnSpPr>
            <a:cxnSpLocks/>
          </xdr:cNvCxnSpPr>
        </xdr:nvCxnSpPr>
        <xdr:spPr bwMode="auto">
          <a:xfrm flipV="1">
            <a:off x="7384597" y="7634734"/>
            <a:ext cx="38099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298" name="直線コネクタ 50"/>
          <xdr:cNvCxnSpPr>
            <a:cxnSpLocks/>
          </xdr:cNvCxnSpPr>
        </xdr:nvCxnSpPr>
        <xdr:spPr bwMode="auto">
          <a:xfrm flipV="1">
            <a:off x="7379153" y="8855707"/>
            <a:ext cx="4000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11</xdr:col>
      <xdr:colOff>1059657</xdr:colOff>
      <xdr:row>0</xdr:row>
      <xdr:rowOff>45925</xdr:rowOff>
    </xdr:from>
    <xdr:to>
      <xdr:col>12</xdr:col>
      <xdr:colOff>81644</xdr:colOff>
      <xdr:row>1</xdr:row>
      <xdr:rowOff>84025</xdr:rowOff>
    </xdr:to>
    <xdr:sp macro="" textlink="">
      <xdr:nvSpPr>
        <xdr:cNvPr id="9" name="正方形/長方形 8"/>
        <xdr:cNvSpPr/>
      </xdr:nvSpPr>
      <xdr:spPr>
        <a:xfrm>
          <a:off x="12477751" y="45925"/>
          <a:ext cx="974612" cy="359569"/>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資料１</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171450</xdr:colOff>
      <xdr:row>16</xdr:row>
      <xdr:rowOff>142875</xdr:rowOff>
    </xdr:from>
    <xdr:to>
      <xdr:col>5</xdr:col>
      <xdr:colOff>76200</xdr:colOff>
      <xdr:row>16</xdr:row>
      <xdr:rowOff>142875</xdr:rowOff>
    </xdr:to>
    <xdr:cxnSp macro="">
      <xdr:nvCxnSpPr>
        <xdr:cNvPr id="35282" name="直線コネクタ 45"/>
        <xdr:cNvCxnSpPr>
          <a:cxnSpLocks/>
        </xdr:cNvCxnSpPr>
      </xdr:nvCxnSpPr>
      <xdr:spPr bwMode="auto">
        <a:xfrm>
          <a:off x="3867150" y="34004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171450</xdr:colOff>
      <xdr:row>46</xdr:row>
      <xdr:rowOff>19050</xdr:rowOff>
    </xdr:from>
    <xdr:to>
      <xdr:col>5</xdr:col>
      <xdr:colOff>76200</xdr:colOff>
      <xdr:row>46</xdr:row>
      <xdr:rowOff>19050</xdr:rowOff>
    </xdr:to>
    <xdr:cxnSp macro="">
      <xdr:nvCxnSpPr>
        <xdr:cNvPr id="35283" name="直線コネクタ 45"/>
        <xdr:cNvCxnSpPr>
          <a:cxnSpLocks/>
        </xdr:cNvCxnSpPr>
      </xdr:nvCxnSpPr>
      <xdr:spPr bwMode="auto">
        <a:xfrm>
          <a:off x="3867150" y="84201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1257300</xdr:colOff>
      <xdr:row>16</xdr:row>
      <xdr:rowOff>133350</xdr:rowOff>
    </xdr:from>
    <xdr:to>
      <xdr:col>9</xdr:col>
      <xdr:colOff>114300</xdr:colOff>
      <xdr:row>16</xdr:row>
      <xdr:rowOff>133350</xdr:rowOff>
    </xdr:to>
    <xdr:cxnSp macro="">
      <xdr:nvCxnSpPr>
        <xdr:cNvPr id="35284" name="直線コネクタ 45"/>
        <xdr:cNvCxnSpPr>
          <a:cxnSpLocks/>
        </xdr:cNvCxnSpPr>
      </xdr:nvCxnSpPr>
      <xdr:spPr bwMode="auto">
        <a:xfrm flipV="1">
          <a:off x="7915275" y="3390900"/>
          <a:ext cx="4762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1276350</xdr:colOff>
      <xdr:row>31</xdr:row>
      <xdr:rowOff>152400</xdr:rowOff>
    </xdr:from>
    <xdr:to>
      <xdr:col>9</xdr:col>
      <xdr:colOff>142875</xdr:colOff>
      <xdr:row>31</xdr:row>
      <xdr:rowOff>161925</xdr:rowOff>
    </xdr:to>
    <xdr:cxnSp macro="">
      <xdr:nvCxnSpPr>
        <xdr:cNvPr id="35285" name="直線コネクタ 45"/>
        <xdr:cNvCxnSpPr>
          <a:cxnSpLocks/>
        </xdr:cNvCxnSpPr>
      </xdr:nvCxnSpPr>
      <xdr:spPr bwMode="auto">
        <a:xfrm>
          <a:off x="7934325" y="5981700"/>
          <a:ext cx="485775"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120308</xdr:colOff>
      <xdr:row>47</xdr:row>
      <xdr:rowOff>61914</xdr:rowOff>
    </xdr:from>
    <xdr:to>
      <xdr:col>11</xdr:col>
      <xdr:colOff>1809750</xdr:colOff>
      <xdr:row>53</xdr:row>
      <xdr:rowOff>71437</xdr:rowOff>
    </xdr:to>
    <xdr:sp macro="" textlink="">
      <xdr:nvSpPr>
        <xdr:cNvPr id="17" name="正方形/長方形 16"/>
        <xdr:cNvSpPr>
          <a:spLocks/>
        </xdr:cNvSpPr>
      </xdr:nvSpPr>
      <xdr:spPr>
        <a:xfrm>
          <a:off x="8395152" y="8527258"/>
          <a:ext cx="4832692" cy="10096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3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⑤ 効率的な運営</a:t>
          </a:r>
          <a:endParaRPr lang="ja-JP" altLang="ja-JP" sz="1200" b="1">
            <a:effectLst/>
            <a:latin typeface="HG丸ｺﾞｼｯｸM-PRO" panose="020F0600000000000000" pitchFamily="50" charset="-128"/>
            <a:ea typeface="HG丸ｺﾞｼｯｸM-PRO" panose="020F0600000000000000" pitchFamily="50" charset="-128"/>
          </a:endParaRPr>
        </a:p>
        <a:p>
          <a:pPr>
            <a:lnSpc>
              <a:spcPct val="100000"/>
            </a:lnSpc>
          </a:pP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ct val="100000"/>
            </a:lnSpc>
          </a:pP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営業利益率</a:t>
          </a:r>
          <a:endParaRPr lang="ja-JP" altLang="ja-JP" sz="1200">
            <a:effectLst/>
            <a:latin typeface="HG丸ｺﾞｼｯｸM-PRO" panose="020F0600000000000000" pitchFamily="50" charset="-128"/>
            <a:ea typeface="HG丸ｺﾞｼｯｸM-PRO" panose="020F0600000000000000" pitchFamily="50" charset="-128"/>
          </a:endParaRPr>
        </a:p>
        <a:p>
          <a:pPr>
            <a:lnSpc>
              <a:spcPct val="100000"/>
            </a:lnSpc>
          </a:pP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 </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21.2</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Ｈ</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25</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　</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22.3</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Ｈ</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30)</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120424</xdr:colOff>
      <xdr:row>40</xdr:row>
      <xdr:rowOff>18028</xdr:rowOff>
    </xdr:from>
    <xdr:to>
      <xdr:col>11</xdr:col>
      <xdr:colOff>1809750</xdr:colOff>
      <xdr:row>46</xdr:row>
      <xdr:rowOff>119062</xdr:rowOff>
    </xdr:to>
    <xdr:sp macro="" textlink="">
      <xdr:nvSpPr>
        <xdr:cNvPr id="18" name="正方形/長方形 17"/>
        <xdr:cNvSpPr>
          <a:spLocks/>
        </xdr:cNvSpPr>
      </xdr:nvSpPr>
      <xdr:spPr>
        <a:xfrm>
          <a:off x="8395268" y="7316559"/>
          <a:ext cx="4832576" cy="110115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000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④ 財務基盤の確保</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ct val="100000"/>
            </a:lnSpc>
          </a:pPr>
          <a:endParaRPr lang="ja-JP" altLang="ja-JP" sz="1200" b="1">
            <a:effectLst/>
            <a:latin typeface="HG丸ｺﾞｼｯｸM-PRO" panose="020F0600000000000000" pitchFamily="50" charset="-128"/>
            <a:ea typeface="HG丸ｺﾞｼｯｸM-PRO" panose="020F0600000000000000" pitchFamily="50" charset="-128"/>
          </a:endParaRPr>
        </a:p>
        <a:p>
          <a:pPr>
            <a:lnSpc>
              <a:spcPct val="100000"/>
            </a:lnSpc>
          </a:pPr>
          <a:r>
            <a:rPr lang="ja-JP" altLang="ja-JP" sz="12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施設利用収入</a:t>
          </a:r>
          <a:endParaRPr lang="ja-JP" altLang="ja-JP" sz="1200">
            <a:effectLst/>
            <a:latin typeface="HG丸ｺﾞｼｯｸM-PRO" panose="020F0600000000000000" pitchFamily="50" charset="-128"/>
            <a:ea typeface="HG丸ｺﾞｼｯｸM-PRO" panose="020F0600000000000000" pitchFamily="50" charset="-128"/>
          </a:endParaRPr>
        </a:p>
        <a:p>
          <a:pPr>
            <a:lnSpc>
              <a:spcPct val="100000"/>
            </a:lnSpc>
          </a:pP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1,502</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百万円</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Ｈ</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25</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 1,630</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百万円</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Ｈ</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30)</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123479</xdr:colOff>
      <xdr:row>24</xdr:row>
      <xdr:rowOff>145937</xdr:rowOff>
    </xdr:from>
    <xdr:to>
      <xdr:col>11</xdr:col>
      <xdr:colOff>1809750</xdr:colOff>
      <xdr:row>39</xdr:row>
      <xdr:rowOff>11906</xdr:rowOff>
    </xdr:to>
    <xdr:sp macro="" textlink="">
      <xdr:nvSpPr>
        <xdr:cNvPr id="19" name="正方形/長方形 18"/>
        <xdr:cNvSpPr>
          <a:spLocks/>
        </xdr:cNvSpPr>
      </xdr:nvSpPr>
      <xdr:spPr>
        <a:xfrm>
          <a:off x="8398323" y="4777468"/>
          <a:ext cx="4829521" cy="236628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3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③ 主催者等利用者ニーズの把握と満足度向上</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endParaRPr lang="ja-JP" altLang="ja-JP" sz="1200" b="1">
            <a:effectLst/>
            <a:latin typeface="HG丸ｺﾞｼｯｸM-PRO" panose="020F0600000000000000" pitchFamily="50" charset="-128"/>
            <a:ea typeface="HG丸ｺﾞｼｯｸM-PRO" panose="020F0600000000000000" pitchFamily="50" charset="-128"/>
          </a:endParaRPr>
        </a:p>
        <a:p>
          <a:pPr>
            <a:lnSpc>
              <a:spcPct val="100000"/>
            </a:lnSpc>
          </a:pP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催事主催者等会議場利用者の不満足度の割合を引き下げる</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〔1.3</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Ｈ</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29</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　</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1.2</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Ｈ</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30)〕</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124505</xdr:colOff>
      <xdr:row>10</xdr:row>
      <xdr:rowOff>1700</xdr:rowOff>
    </xdr:from>
    <xdr:to>
      <xdr:col>11</xdr:col>
      <xdr:colOff>1809750</xdr:colOff>
      <xdr:row>23</xdr:row>
      <xdr:rowOff>107155</xdr:rowOff>
    </xdr:to>
    <xdr:sp macro="" textlink="">
      <xdr:nvSpPr>
        <xdr:cNvPr id="20" name="正方形/長方形 19"/>
        <xdr:cNvSpPr>
          <a:spLocks/>
        </xdr:cNvSpPr>
      </xdr:nvSpPr>
      <xdr:spPr>
        <a:xfrm>
          <a:off x="8399349" y="2299606"/>
          <a:ext cx="4828495" cy="227239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① 国際会議の誘致、開催</a:t>
          </a:r>
          <a:endParaRPr lang="ja-JP" altLang="ja-JP" sz="1200" b="1">
            <a:effectLst/>
            <a:latin typeface="HG丸ｺﾞｼｯｸM-PRO" panose="020F0600000000000000" pitchFamily="50" charset="-128"/>
            <a:ea typeface="HG丸ｺﾞｼｯｸM-PRO" panose="020F0600000000000000" pitchFamily="50" charset="-128"/>
          </a:endParaRPr>
        </a:p>
        <a:p>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・国際会議の開催件数</a:t>
          </a:r>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（日本政府観光局（ＪＮＴＯ）国際会議統計基準）</a:t>
          </a:r>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28</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件</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Ｈ</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25</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aseline="0">
              <a:solidFill>
                <a:schemeClr val="dk1"/>
              </a:solidFill>
              <a:effectLst/>
              <a:latin typeface="HG丸ｺﾞｼｯｸM-PRO" panose="020F0600000000000000" pitchFamily="50" charset="-128"/>
              <a:ea typeface="HG丸ｺﾞｼｯｸM-PRO" panose="020F0600000000000000" pitchFamily="50" charset="-128"/>
              <a:cs typeface="+mn-cs"/>
            </a:rPr>
            <a:t>　→　</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 60</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件</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Ｈ</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30)</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②</a:t>
          </a:r>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主要３施設の稼働率の向上</a:t>
          </a:r>
          <a:endParaRPr lang="ja-JP" altLang="ja-JP" sz="1200" b="1">
            <a:effectLst/>
            <a:latin typeface="HG丸ｺﾞｼｯｸM-PRO" panose="020F0600000000000000" pitchFamily="50" charset="-128"/>
            <a:ea typeface="HG丸ｺﾞｼｯｸM-PRO" panose="020F0600000000000000" pitchFamily="50" charset="-128"/>
          </a:endParaRPr>
        </a:p>
        <a:p>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（１０階会議室、メインホール、イベントホール）</a:t>
          </a:r>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80</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Ｈ</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25</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  90</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Ｈ</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30)</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87086</xdr:colOff>
      <xdr:row>24</xdr:row>
      <xdr:rowOff>150020</xdr:rowOff>
    </xdr:from>
    <xdr:to>
      <xdr:col>7</xdr:col>
      <xdr:colOff>1273969</xdr:colOff>
      <xdr:row>39</xdr:row>
      <xdr:rowOff>1</xdr:rowOff>
    </xdr:to>
    <xdr:sp macro="" textlink="">
      <xdr:nvSpPr>
        <xdr:cNvPr id="21" name="正方形/長方形 20"/>
        <xdr:cNvSpPr>
          <a:spLocks/>
        </xdr:cNvSpPr>
      </xdr:nvSpPr>
      <xdr:spPr>
        <a:xfrm>
          <a:off x="4051867" y="4781551"/>
          <a:ext cx="3877696" cy="235029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000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２　利用者満足度の向上</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ct val="100000"/>
            </a:lnSpc>
          </a:pPr>
          <a:endParaRPr lang="ja-JP" altLang="ja-JP" sz="1200" b="1">
            <a:effectLst/>
            <a:latin typeface="HG丸ｺﾞｼｯｸM-PRO" panose="020F0600000000000000" pitchFamily="50" charset="-128"/>
            <a:ea typeface="HG丸ｺﾞｼｯｸM-PRO" panose="020F0600000000000000" pitchFamily="50" charset="-128"/>
          </a:endParaRPr>
        </a:p>
        <a:p>
          <a:pPr>
            <a:lnSpc>
              <a:spcPct val="100000"/>
            </a:lnSpc>
          </a:pPr>
          <a:r>
            <a:rPr lang="ja-JP"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　「もう一度利用したい」、「もう一度訪れてみたい」施設運営に徹する</a:t>
          </a:r>
          <a:endParaRPr lang="ja-JP" sz="1200" b="1"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87087</xdr:colOff>
      <xdr:row>9</xdr:row>
      <xdr:rowOff>151381</xdr:rowOff>
    </xdr:from>
    <xdr:to>
      <xdr:col>7</xdr:col>
      <xdr:colOff>1273969</xdr:colOff>
      <xdr:row>23</xdr:row>
      <xdr:rowOff>130970</xdr:rowOff>
    </xdr:to>
    <xdr:sp macro="" textlink="">
      <xdr:nvSpPr>
        <xdr:cNvPr id="22" name="正方形/長方形 21"/>
        <xdr:cNvSpPr>
          <a:spLocks/>
        </xdr:cNvSpPr>
      </xdr:nvSpPr>
      <xdr:spPr>
        <a:xfrm>
          <a:off x="4051868" y="2187350"/>
          <a:ext cx="3877695" cy="231321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000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１</a:t>
          </a:r>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国際会議等の誘致力の強化</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ct val="100000"/>
            </a:lnSpc>
          </a:pPr>
          <a:endParaRPr lang="ja-JP" altLang="ja-JP" sz="1200">
            <a:effectLst/>
            <a:latin typeface="HG丸ｺﾞｼｯｸM-PRO" panose="020F0600000000000000" pitchFamily="50" charset="-128"/>
            <a:ea typeface="HG丸ｺﾞｼｯｸM-PRO" panose="020F0600000000000000" pitchFamily="50" charset="-128"/>
          </a:endParaRPr>
        </a:p>
        <a:p>
          <a:pPr>
            <a:lnSpc>
              <a:spcPct val="100000"/>
            </a:lnSpc>
          </a:pPr>
          <a:r>
            <a:rPr lang="en-US" altLang="ja-JP" sz="1200" b="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国際会議、大型国内会議、展示会の誘致力を強化し、開催件数の増加に努める</a:t>
          </a:r>
          <a:endParaRPr lang="ja-JP" altLang="ja-JP" sz="1200" b="1">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87086</xdr:colOff>
      <xdr:row>40</xdr:row>
      <xdr:rowOff>11905</xdr:rowOff>
    </xdr:from>
    <xdr:to>
      <xdr:col>7</xdr:col>
      <xdr:colOff>1273968</xdr:colOff>
      <xdr:row>53</xdr:row>
      <xdr:rowOff>59530</xdr:rowOff>
    </xdr:to>
    <xdr:sp macro="" textlink="">
      <xdr:nvSpPr>
        <xdr:cNvPr id="23" name="正方形/長方形 22"/>
        <xdr:cNvSpPr>
          <a:spLocks/>
        </xdr:cNvSpPr>
      </xdr:nvSpPr>
      <xdr:spPr>
        <a:xfrm>
          <a:off x="4051867" y="7310436"/>
          <a:ext cx="3877695" cy="22145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3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３　法人運営の安定化</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400"/>
            </a:lnSpc>
          </a:pP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５年後の平成３０年度に黒字化をめざす</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300"/>
            </a:lnSpc>
          </a:pPr>
          <a:endParaRPr lang="ja-JP" altLang="ja-JP" sz="1200" b="1">
            <a:effectLst/>
          </a:endParaRPr>
        </a:p>
      </xdr:txBody>
    </xdr:sp>
    <xdr:clientData/>
  </xdr:twoCellAnchor>
  <xdr:twoCellAnchor>
    <xdr:from>
      <xdr:col>1</xdr:col>
      <xdr:colOff>107155</xdr:colOff>
      <xdr:row>17</xdr:row>
      <xdr:rowOff>56095</xdr:rowOff>
    </xdr:from>
    <xdr:to>
      <xdr:col>3</xdr:col>
      <xdr:colOff>1131092</xdr:colOff>
      <xdr:row>46</xdr:row>
      <xdr:rowOff>4</xdr:rowOff>
    </xdr:to>
    <xdr:sp macro="" textlink="">
      <xdr:nvSpPr>
        <xdr:cNvPr id="27" name="正方形/長方形 26"/>
        <xdr:cNvSpPr>
          <a:spLocks/>
        </xdr:cNvSpPr>
      </xdr:nvSpPr>
      <xdr:spPr>
        <a:xfrm>
          <a:off x="226218" y="3425564"/>
          <a:ext cx="3405187" cy="477784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国際会議等の誘致・開催を通じて、</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大阪の産業振興や地域活性化に貢献する</a:t>
          </a:r>
          <a:endParaRPr lang="ja-JP" altLang="ja-JP" sz="1200" b="1">
            <a:effectLst/>
            <a:latin typeface="HG丸ｺﾞｼｯｸM-PRO" panose="020F0600000000000000" pitchFamily="50" charset="-128"/>
            <a:ea typeface="HG丸ｺﾞｼｯｸM-PRO" panose="020F0600000000000000" pitchFamily="50" charset="-128"/>
          </a:endParaRPr>
        </a:p>
        <a:p>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大阪府の施策</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200" b="1">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「コンベンション（会議・集会）の</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積極的誘致」</a:t>
          </a:r>
          <a:endParaRPr lang="ja-JP" altLang="ja-JP" sz="1200" b="1">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「国際都市としての機能強化」</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360924</xdr:colOff>
      <xdr:row>48</xdr:row>
      <xdr:rowOff>47597</xdr:rowOff>
    </xdr:from>
    <xdr:to>
      <xdr:col>7</xdr:col>
      <xdr:colOff>956236</xdr:colOff>
      <xdr:row>51</xdr:row>
      <xdr:rowOff>71407</xdr:rowOff>
    </xdr:to>
    <xdr:sp macro="" textlink="">
      <xdr:nvSpPr>
        <xdr:cNvPr id="25" name="正方形/長方形 24"/>
        <xdr:cNvSpPr/>
      </xdr:nvSpPr>
      <xdr:spPr>
        <a:xfrm>
          <a:off x="4325705" y="8584378"/>
          <a:ext cx="3286125" cy="523873"/>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毎年納付金</a:t>
          </a:r>
          <a:r>
            <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7</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億円、修繕費</a:t>
          </a:r>
          <a:r>
            <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endPar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5</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年間で機能向上の設備投資を</a:t>
          </a:r>
          <a:r>
            <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4</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億円支出</a:t>
          </a:r>
          <a:endPar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endParaRPr>
        </a:p>
        <a:p>
          <a:pPr algn="l">
            <a:lnSpc>
              <a:spcPts val="1200"/>
            </a:lnSpc>
          </a:pP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1428750</xdr:colOff>
      <xdr:row>0</xdr:row>
      <xdr:rowOff>95250</xdr:rowOff>
    </xdr:from>
    <xdr:to>
      <xdr:col>15</xdr:col>
      <xdr:colOff>2403362</xdr:colOff>
      <xdr:row>0</xdr:row>
      <xdr:rowOff>454819</xdr:rowOff>
    </xdr:to>
    <xdr:sp macro="" textlink="">
      <xdr:nvSpPr>
        <xdr:cNvPr id="4" name="正方形/長方形 3"/>
        <xdr:cNvSpPr/>
      </xdr:nvSpPr>
      <xdr:spPr>
        <a:xfrm>
          <a:off x="17700625" y="95250"/>
          <a:ext cx="974612" cy="359569"/>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資料２</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1409700</xdr:colOff>
      <xdr:row>0</xdr:row>
      <xdr:rowOff>57150</xdr:rowOff>
    </xdr:from>
    <xdr:to>
      <xdr:col>8</xdr:col>
      <xdr:colOff>3441700</xdr:colOff>
      <xdr:row>0</xdr:row>
      <xdr:rowOff>565150</xdr:rowOff>
    </xdr:to>
    <xdr:sp macro="" textlink="">
      <xdr:nvSpPr>
        <xdr:cNvPr id="2" name="正方形/長方形 1"/>
        <xdr:cNvSpPr/>
      </xdr:nvSpPr>
      <xdr:spPr>
        <a:xfrm>
          <a:off x="15982950" y="57150"/>
          <a:ext cx="2032000" cy="508000"/>
        </a:xfrm>
        <a:prstGeom prst="rect">
          <a:avLst/>
        </a:prstGeom>
        <a:solidFill>
          <a:srgbClr val="002060"/>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3400"/>
            </a:lnSpc>
          </a:pP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資料３ー①</a:t>
          </a: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3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1504950</xdr:colOff>
      <xdr:row>0</xdr:row>
      <xdr:rowOff>57150</xdr:rowOff>
    </xdr:from>
    <xdr:to>
      <xdr:col>8</xdr:col>
      <xdr:colOff>3441700</xdr:colOff>
      <xdr:row>0</xdr:row>
      <xdr:rowOff>565150</xdr:rowOff>
    </xdr:to>
    <xdr:sp macro="" textlink="">
      <xdr:nvSpPr>
        <xdr:cNvPr id="2" name="正方形/長方形 1"/>
        <xdr:cNvSpPr/>
      </xdr:nvSpPr>
      <xdr:spPr>
        <a:xfrm>
          <a:off x="16078200" y="57150"/>
          <a:ext cx="1936750" cy="508000"/>
        </a:xfrm>
        <a:prstGeom prst="rect">
          <a:avLst/>
        </a:prstGeom>
        <a:solidFill>
          <a:srgbClr val="002060"/>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3400"/>
            </a:lnSpc>
          </a:pP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資料３</a:t>
          </a:r>
          <a:r>
            <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②</a:t>
          </a: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4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3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359834</xdr:colOff>
      <xdr:row>0</xdr:row>
      <xdr:rowOff>95252</xdr:rowOff>
    </xdr:from>
    <xdr:to>
      <xdr:col>6</xdr:col>
      <xdr:colOff>1264709</xdr:colOff>
      <xdr:row>2</xdr:row>
      <xdr:rowOff>170395</xdr:rowOff>
    </xdr:to>
    <xdr:sp macro="" textlink="">
      <xdr:nvSpPr>
        <xdr:cNvPr id="5" name="正方形/長方形 4"/>
        <xdr:cNvSpPr/>
      </xdr:nvSpPr>
      <xdr:spPr>
        <a:xfrm>
          <a:off x="6127751" y="95252"/>
          <a:ext cx="904875" cy="32914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資料４</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571501</xdr:colOff>
      <xdr:row>0</xdr:row>
      <xdr:rowOff>116420</xdr:rowOff>
    </xdr:from>
    <xdr:to>
      <xdr:col>8</xdr:col>
      <xdr:colOff>587377</xdr:colOff>
      <xdr:row>2</xdr:row>
      <xdr:rowOff>191563</xdr:rowOff>
    </xdr:to>
    <xdr:sp macro="" textlink="">
      <xdr:nvSpPr>
        <xdr:cNvPr id="2" name="正方形/長方形 1"/>
        <xdr:cNvSpPr/>
      </xdr:nvSpPr>
      <xdr:spPr>
        <a:xfrm>
          <a:off x="6455834" y="116420"/>
          <a:ext cx="936626" cy="32914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4"/>
  <sheetViews>
    <sheetView tabSelected="1" view="pageBreakPreview" zoomScale="90" zoomScaleNormal="75" zoomScaleSheetLayoutView="90" workbookViewId="0"/>
  </sheetViews>
  <sheetFormatPr defaultRowHeight="13.5" x14ac:dyDescent="0.15"/>
  <cols>
    <col min="1" max="1" width="1.625" customWidth="1"/>
    <col min="2" max="4" width="15.625" customWidth="1"/>
    <col min="5" max="5" width="3.625" customWidth="1"/>
    <col min="6" max="8" width="17.625" customWidth="1"/>
    <col min="9" max="9" width="3.625" customWidth="1"/>
    <col min="10" max="10" width="15.625" customWidth="1"/>
    <col min="11" max="12" width="25.625" customWidth="1"/>
    <col min="13" max="13" width="1.625" customWidth="1"/>
  </cols>
  <sheetData>
    <row r="1" spans="1:12" ht="25.5" customHeight="1" x14ac:dyDescent="0.15"/>
    <row r="2" spans="1:12" ht="13.5" customHeight="1" x14ac:dyDescent="0.2">
      <c r="B2" s="34"/>
      <c r="I2" s="35"/>
      <c r="J2" s="35"/>
      <c r="K2" s="35"/>
    </row>
    <row r="3" spans="1:12" ht="20.100000000000001" customHeight="1" x14ac:dyDescent="0.15">
      <c r="H3" s="62"/>
      <c r="I3" s="63"/>
      <c r="J3" s="64" t="s">
        <v>5</v>
      </c>
      <c r="K3" s="111" t="s">
        <v>70</v>
      </c>
      <c r="L3" s="112"/>
    </row>
    <row r="4" spans="1:12" ht="20.100000000000001" customHeight="1" x14ac:dyDescent="0.15">
      <c r="H4" s="62"/>
      <c r="I4" s="63"/>
      <c r="J4" s="64" t="s">
        <v>16</v>
      </c>
      <c r="K4" s="111" t="s">
        <v>128</v>
      </c>
      <c r="L4" s="112"/>
    </row>
    <row r="5" spans="1:12" ht="30" customHeight="1" x14ac:dyDescent="0.15">
      <c r="A5" s="113" t="s">
        <v>37</v>
      </c>
      <c r="B5" s="114"/>
      <c r="C5" s="114"/>
      <c r="D5" s="114"/>
      <c r="E5" s="114"/>
      <c r="F5" s="114"/>
    </row>
    <row r="8" spans="1:12" ht="13.5" customHeight="1" x14ac:dyDescent="0.15">
      <c r="B8" s="115" t="s">
        <v>36</v>
      </c>
      <c r="C8" s="116"/>
      <c r="D8" s="116"/>
      <c r="F8" s="117" t="s">
        <v>38</v>
      </c>
      <c r="G8" s="116"/>
      <c r="H8" s="116"/>
      <c r="J8" s="118" t="s">
        <v>39</v>
      </c>
      <c r="K8" s="118"/>
      <c r="L8" s="118"/>
    </row>
    <row r="9" spans="1:12" ht="13.5" customHeight="1" x14ac:dyDescent="0.15">
      <c r="B9" s="116"/>
      <c r="C9" s="116"/>
      <c r="D9" s="116"/>
      <c r="F9" s="116"/>
      <c r="G9" s="116"/>
      <c r="H9" s="116"/>
      <c r="J9" s="118"/>
      <c r="K9" s="118"/>
      <c r="L9" s="118"/>
    </row>
    <row r="10" spans="1:12" x14ac:dyDescent="0.15">
      <c r="B10" s="60"/>
      <c r="C10" s="60"/>
      <c r="D10" s="60"/>
      <c r="F10" s="60"/>
      <c r="G10" s="60"/>
      <c r="H10" s="60"/>
      <c r="J10" s="61"/>
      <c r="K10" s="61"/>
      <c r="L10" s="61"/>
    </row>
    <row r="11" spans="1:12" x14ac:dyDescent="0.15">
      <c r="B11" s="60"/>
      <c r="C11" s="60"/>
      <c r="D11" s="60"/>
      <c r="F11" s="60"/>
      <c r="G11" s="60"/>
      <c r="H11" s="60"/>
      <c r="J11" s="61"/>
      <c r="K11" s="61"/>
      <c r="L11" s="61"/>
    </row>
    <row r="12" spans="1:12" x14ac:dyDescent="0.15">
      <c r="B12" s="60"/>
      <c r="C12" s="60"/>
      <c r="D12" s="60"/>
      <c r="F12" s="60"/>
      <c r="G12" s="60"/>
      <c r="H12" s="60"/>
      <c r="J12" s="61"/>
      <c r="K12" s="61"/>
      <c r="L12" s="61"/>
    </row>
    <row r="13" spans="1:12" x14ac:dyDescent="0.15">
      <c r="B13" s="60"/>
      <c r="C13" s="60"/>
      <c r="D13" s="60"/>
      <c r="F13" s="60"/>
      <c r="G13" s="60"/>
      <c r="H13" s="60"/>
      <c r="J13" s="61"/>
      <c r="K13" s="61"/>
      <c r="L13" s="61"/>
    </row>
    <row r="14" spans="1:12" x14ac:dyDescent="0.15">
      <c r="B14" s="60"/>
      <c r="C14" s="60"/>
      <c r="D14" s="60"/>
      <c r="F14" s="60"/>
      <c r="G14" s="60"/>
      <c r="H14" s="60"/>
      <c r="J14" s="61"/>
      <c r="K14" s="61"/>
      <c r="L14" s="61"/>
    </row>
    <row r="15" spans="1:12" x14ac:dyDescent="0.15">
      <c r="B15" s="60"/>
      <c r="C15" s="60"/>
      <c r="D15" s="60"/>
      <c r="F15" s="60"/>
      <c r="G15" s="60"/>
      <c r="H15" s="60"/>
      <c r="J15" s="61"/>
      <c r="K15" s="61"/>
      <c r="L15" s="61"/>
    </row>
    <row r="16" spans="1:12" x14ac:dyDescent="0.15">
      <c r="B16" s="60"/>
      <c r="C16" s="60"/>
      <c r="D16" s="60"/>
      <c r="F16" s="60"/>
      <c r="G16" s="60"/>
      <c r="H16" s="60"/>
      <c r="J16" s="61"/>
      <c r="K16" s="61"/>
      <c r="L16" s="61"/>
    </row>
    <row r="17" spans="2:12" x14ac:dyDescent="0.15">
      <c r="B17" s="60"/>
      <c r="C17" s="60"/>
      <c r="D17" s="60"/>
      <c r="F17" s="60"/>
      <c r="G17" s="60"/>
      <c r="H17" s="60"/>
      <c r="J17" s="61"/>
      <c r="K17" s="61"/>
      <c r="L17" s="61"/>
    </row>
    <row r="18" spans="2:12" x14ac:dyDescent="0.15">
      <c r="B18" s="60"/>
      <c r="C18" s="60"/>
      <c r="D18" s="60"/>
      <c r="F18" s="60"/>
      <c r="G18" s="60"/>
      <c r="H18" s="60"/>
      <c r="J18" s="61"/>
      <c r="K18" s="61"/>
      <c r="L18" s="61"/>
    </row>
    <row r="19" spans="2:12" x14ac:dyDescent="0.15">
      <c r="B19" s="60"/>
      <c r="C19" s="60"/>
      <c r="D19" s="60"/>
      <c r="F19" s="60"/>
      <c r="G19" s="60"/>
      <c r="H19" s="60"/>
      <c r="J19" s="61"/>
      <c r="K19" s="61"/>
      <c r="L19" s="61"/>
    </row>
    <row r="20" spans="2:12" x14ac:dyDescent="0.15">
      <c r="B20" s="60"/>
      <c r="C20" s="60"/>
      <c r="D20" s="60"/>
      <c r="F20" s="60"/>
      <c r="G20" s="60"/>
      <c r="H20" s="60"/>
      <c r="J20" s="61"/>
      <c r="K20" s="61"/>
      <c r="L20" s="61"/>
    </row>
    <row r="21" spans="2:12" x14ac:dyDescent="0.15">
      <c r="B21" s="60"/>
      <c r="C21" s="60"/>
      <c r="D21" s="60"/>
      <c r="F21" s="60"/>
      <c r="G21" s="60"/>
      <c r="H21" s="60"/>
      <c r="J21" s="61"/>
      <c r="K21" s="61"/>
      <c r="L21" s="61"/>
    </row>
    <row r="22" spans="2:12" x14ac:dyDescent="0.15">
      <c r="B22" s="60"/>
      <c r="C22" s="60"/>
      <c r="D22" s="60"/>
      <c r="F22" s="60"/>
      <c r="G22" s="60"/>
      <c r="H22" s="60"/>
      <c r="J22" s="61"/>
      <c r="K22" s="61"/>
      <c r="L22" s="61"/>
    </row>
    <row r="23" spans="2:12" x14ac:dyDescent="0.15">
      <c r="B23" s="60"/>
      <c r="C23" s="60"/>
      <c r="D23" s="60"/>
      <c r="F23" s="60"/>
      <c r="G23" s="60"/>
      <c r="H23" s="60"/>
      <c r="J23" s="61"/>
      <c r="K23" s="61"/>
      <c r="L23" s="61"/>
    </row>
    <row r="24" spans="2:12" x14ac:dyDescent="0.15">
      <c r="B24" s="60"/>
      <c r="C24" s="60"/>
      <c r="D24" s="60"/>
      <c r="F24" s="60"/>
      <c r="G24" s="60"/>
      <c r="H24" s="60"/>
      <c r="J24" s="61"/>
      <c r="K24" s="61"/>
      <c r="L24" s="61"/>
    </row>
    <row r="25" spans="2:12" x14ac:dyDescent="0.15">
      <c r="B25" s="60"/>
      <c r="C25" s="60"/>
      <c r="D25" s="60"/>
      <c r="F25" s="60"/>
      <c r="G25" s="60"/>
      <c r="H25" s="60"/>
      <c r="J25" s="61"/>
      <c r="K25" s="61"/>
      <c r="L25" s="61"/>
    </row>
    <row r="26" spans="2:12" x14ac:dyDescent="0.15">
      <c r="B26" s="60"/>
      <c r="C26" s="60"/>
      <c r="D26" s="60"/>
      <c r="F26" s="60"/>
      <c r="G26" s="60"/>
      <c r="H26" s="60"/>
      <c r="J26" s="61"/>
      <c r="K26" s="61"/>
      <c r="L26" s="61"/>
    </row>
    <row r="27" spans="2:12" x14ac:dyDescent="0.15">
      <c r="B27" s="60"/>
      <c r="C27" s="60"/>
      <c r="D27" s="60"/>
      <c r="F27" s="60"/>
      <c r="G27" s="60"/>
      <c r="H27" s="60"/>
      <c r="J27" s="61"/>
      <c r="K27" s="61"/>
      <c r="L27" s="61"/>
    </row>
    <row r="28" spans="2:12" x14ac:dyDescent="0.15">
      <c r="B28" s="60"/>
      <c r="C28" s="60"/>
      <c r="D28" s="60"/>
      <c r="F28" s="60"/>
      <c r="G28" s="60"/>
      <c r="H28" s="60"/>
      <c r="J28" s="61"/>
      <c r="K28" s="61"/>
      <c r="L28" s="61"/>
    </row>
    <row r="29" spans="2:12" x14ac:dyDescent="0.15">
      <c r="B29" s="60"/>
      <c r="C29" s="60"/>
      <c r="D29" s="60"/>
      <c r="F29" s="60"/>
      <c r="G29" s="60"/>
      <c r="H29" s="60"/>
      <c r="J29" s="61"/>
      <c r="K29" s="61"/>
      <c r="L29" s="61"/>
    </row>
    <row r="30" spans="2:12" x14ac:dyDescent="0.15">
      <c r="B30" s="60"/>
      <c r="C30" s="60"/>
      <c r="D30" s="60"/>
      <c r="F30" s="60"/>
      <c r="G30" s="60"/>
      <c r="H30" s="60"/>
      <c r="J30" s="61"/>
      <c r="K30" s="61"/>
      <c r="L30" s="61"/>
    </row>
    <row r="31" spans="2:12" x14ac:dyDescent="0.15">
      <c r="B31" s="60"/>
      <c r="C31" s="60"/>
      <c r="D31" s="60"/>
      <c r="F31" s="60"/>
      <c r="G31" s="60"/>
      <c r="H31" s="60"/>
      <c r="J31" s="61"/>
      <c r="K31" s="61"/>
      <c r="L31" s="61"/>
    </row>
    <row r="32" spans="2:12" x14ac:dyDescent="0.15">
      <c r="B32" s="60"/>
      <c r="C32" s="60"/>
      <c r="D32" s="60"/>
      <c r="E32" s="36"/>
      <c r="F32" s="60"/>
      <c r="G32" s="60"/>
      <c r="H32" s="60"/>
      <c r="J32" s="61"/>
      <c r="K32" s="61"/>
      <c r="L32" s="61"/>
    </row>
    <row r="33" spans="2:12" x14ac:dyDescent="0.15">
      <c r="B33" s="60"/>
      <c r="C33" s="60"/>
      <c r="D33" s="60"/>
      <c r="F33" s="60"/>
      <c r="G33" s="60"/>
      <c r="H33" s="60"/>
      <c r="J33" s="61"/>
      <c r="K33" s="61"/>
      <c r="L33" s="61"/>
    </row>
    <row r="34" spans="2:12" x14ac:dyDescent="0.15">
      <c r="B34" s="60"/>
      <c r="C34" s="60"/>
      <c r="D34" s="60"/>
      <c r="F34" s="60"/>
      <c r="G34" s="60"/>
      <c r="H34" s="60"/>
      <c r="J34" s="61"/>
      <c r="K34" s="61"/>
      <c r="L34" s="61"/>
    </row>
    <row r="35" spans="2:12" x14ac:dyDescent="0.15">
      <c r="B35" s="60"/>
      <c r="C35" s="60"/>
      <c r="D35" s="60"/>
      <c r="F35" s="60"/>
      <c r="G35" s="60"/>
      <c r="H35" s="60"/>
      <c r="J35" s="61"/>
      <c r="K35" s="61"/>
      <c r="L35" s="61"/>
    </row>
    <row r="36" spans="2:12" x14ac:dyDescent="0.15">
      <c r="B36" s="60"/>
      <c r="C36" s="60"/>
      <c r="D36" s="60"/>
      <c r="F36" s="60"/>
      <c r="G36" s="60"/>
      <c r="H36" s="60"/>
      <c r="J36" s="61"/>
      <c r="K36" s="61"/>
      <c r="L36" s="61"/>
    </row>
    <row r="37" spans="2:12" x14ac:dyDescent="0.15">
      <c r="B37" s="60"/>
      <c r="C37" s="60"/>
      <c r="D37" s="60"/>
      <c r="F37" s="60"/>
      <c r="G37" s="60"/>
      <c r="H37" s="60"/>
      <c r="J37" s="61"/>
      <c r="K37" s="61"/>
      <c r="L37" s="61"/>
    </row>
    <row r="38" spans="2:12" x14ac:dyDescent="0.15">
      <c r="B38" s="60"/>
      <c r="C38" s="60"/>
      <c r="D38" s="60"/>
      <c r="F38" s="60"/>
      <c r="G38" s="60"/>
      <c r="H38" s="60"/>
      <c r="J38" s="61"/>
      <c r="K38" s="61"/>
      <c r="L38" s="61"/>
    </row>
    <row r="39" spans="2:12" x14ac:dyDescent="0.15">
      <c r="B39" s="60"/>
      <c r="C39" s="60"/>
      <c r="D39" s="60"/>
      <c r="F39" s="60"/>
      <c r="G39" s="60"/>
      <c r="H39" s="60"/>
      <c r="J39" s="61"/>
      <c r="K39" s="61"/>
      <c r="L39" s="61"/>
    </row>
    <row r="40" spans="2:12" x14ac:dyDescent="0.15">
      <c r="B40" s="60"/>
      <c r="C40" s="60"/>
      <c r="D40" s="60"/>
      <c r="F40" s="60"/>
      <c r="G40" s="60"/>
      <c r="H40" s="60"/>
      <c r="J40" s="61"/>
      <c r="K40" s="61"/>
      <c r="L40" s="61"/>
    </row>
    <row r="41" spans="2:12" x14ac:dyDescent="0.15">
      <c r="B41" s="60"/>
      <c r="C41" s="60"/>
      <c r="D41" s="60"/>
      <c r="F41" s="60"/>
      <c r="G41" s="60"/>
      <c r="H41" s="60"/>
      <c r="J41" s="61"/>
      <c r="K41" s="61"/>
      <c r="L41" s="61"/>
    </row>
    <row r="42" spans="2:12" x14ac:dyDescent="0.15">
      <c r="B42" s="60"/>
      <c r="C42" s="60"/>
      <c r="D42" s="60"/>
      <c r="F42" s="60"/>
      <c r="G42" s="60"/>
      <c r="H42" s="60"/>
      <c r="J42" s="61"/>
      <c r="K42" s="61"/>
      <c r="L42" s="61"/>
    </row>
    <row r="43" spans="2:12" x14ac:dyDescent="0.15">
      <c r="B43" s="60"/>
      <c r="C43" s="60"/>
      <c r="D43" s="60"/>
      <c r="F43" s="60"/>
      <c r="G43" s="60"/>
      <c r="H43" s="60"/>
      <c r="J43" s="61"/>
      <c r="K43" s="61"/>
      <c r="L43" s="61"/>
    </row>
    <row r="44" spans="2:12" x14ac:dyDescent="0.15">
      <c r="B44" s="60"/>
      <c r="C44" s="60"/>
      <c r="D44" s="60"/>
      <c r="F44" s="60"/>
      <c r="G44" s="60"/>
      <c r="H44" s="60"/>
      <c r="J44" s="61"/>
      <c r="K44" s="61"/>
      <c r="L44" s="61"/>
    </row>
    <row r="45" spans="2:12" x14ac:dyDescent="0.15">
      <c r="B45" s="60"/>
      <c r="C45" s="60"/>
      <c r="D45" s="60"/>
      <c r="E45" s="36"/>
      <c r="F45" s="60"/>
      <c r="G45" s="60"/>
      <c r="H45" s="60"/>
      <c r="J45" s="61"/>
      <c r="K45" s="61"/>
      <c r="L45" s="61"/>
    </row>
    <row r="46" spans="2:12" x14ac:dyDescent="0.15">
      <c r="B46" s="60"/>
      <c r="C46" s="60"/>
      <c r="D46" s="60"/>
      <c r="F46" s="60"/>
      <c r="G46" s="60"/>
      <c r="H46" s="60"/>
      <c r="J46" s="61"/>
      <c r="K46" s="61"/>
      <c r="L46" s="61"/>
    </row>
    <row r="47" spans="2:12" x14ac:dyDescent="0.15">
      <c r="B47" s="60"/>
      <c r="C47" s="60"/>
      <c r="D47" s="60"/>
      <c r="F47" s="60"/>
      <c r="G47" s="60"/>
      <c r="H47" s="60"/>
      <c r="J47" s="61"/>
      <c r="K47" s="61"/>
      <c r="L47" s="61"/>
    </row>
    <row r="48" spans="2:12" x14ac:dyDescent="0.15">
      <c r="B48" s="60"/>
      <c r="C48" s="60"/>
      <c r="D48" s="60"/>
      <c r="F48" s="60"/>
      <c r="G48" s="60"/>
      <c r="H48" s="60"/>
      <c r="J48" s="61"/>
      <c r="K48" s="61"/>
      <c r="L48" s="61"/>
    </row>
    <row r="49" spans="2:12" x14ac:dyDescent="0.15">
      <c r="B49" s="60"/>
      <c r="C49" s="60"/>
      <c r="D49" s="60"/>
      <c r="F49" s="60"/>
      <c r="G49" s="60"/>
      <c r="H49" s="60"/>
      <c r="J49" s="61"/>
      <c r="K49" s="61"/>
      <c r="L49" s="61"/>
    </row>
    <row r="50" spans="2:12" x14ac:dyDescent="0.15">
      <c r="B50" s="60"/>
      <c r="C50" s="60"/>
      <c r="D50" s="60"/>
      <c r="F50" s="60"/>
      <c r="G50" s="60"/>
      <c r="H50" s="60"/>
      <c r="J50" s="61"/>
      <c r="K50" s="61"/>
      <c r="L50" s="61"/>
    </row>
    <row r="51" spans="2:12" x14ac:dyDescent="0.15">
      <c r="B51" s="60"/>
      <c r="C51" s="60"/>
      <c r="D51" s="60"/>
      <c r="F51" s="60"/>
      <c r="G51" s="60"/>
      <c r="H51" s="60"/>
      <c r="J51" s="61"/>
      <c r="K51" s="61"/>
      <c r="L51" s="61"/>
    </row>
    <row r="52" spans="2:12" x14ac:dyDescent="0.15">
      <c r="B52" s="60"/>
      <c r="C52" s="60"/>
      <c r="D52" s="60"/>
      <c r="F52" s="60"/>
      <c r="G52" s="60"/>
      <c r="H52" s="60"/>
      <c r="J52" s="61"/>
      <c r="K52" s="61"/>
      <c r="L52" s="61"/>
    </row>
    <row r="53" spans="2:12" x14ac:dyDescent="0.15">
      <c r="B53" s="61"/>
      <c r="C53" s="61"/>
      <c r="D53" s="61"/>
      <c r="F53" s="61"/>
      <c r="G53" s="61"/>
      <c r="H53" s="61"/>
      <c r="J53" s="61"/>
      <c r="K53" s="61"/>
      <c r="L53" s="61"/>
    </row>
    <row r="54" spans="2:12" x14ac:dyDescent="0.15">
      <c r="B54" s="61"/>
      <c r="C54" s="61"/>
      <c r="D54" s="61"/>
      <c r="F54" s="61"/>
      <c r="G54" s="61"/>
      <c r="H54" s="61"/>
      <c r="J54" s="61"/>
      <c r="K54" s="61"/>
      <c r="L54" s="61"/>
    </row>
  </sheetData>
  <mergeCells count="6">
    <mergeCell ref="K3:L3"/>
    <mergeCell ref="K4:L4"/>
    <mergeCell ref="A5:F5"/>
    <mergeCell ref="B8:D9"/>
    <mergeCell ref="F8:H9"/>
    <mergeCell ref="J8:L9"/>
  </mergeCells>
  <phoneticPr fontId="1"/>
  <printOptions horizontalCentered="1"/>
  <pageMargins left="0.39370078740157483" right="0.39370078740157483" top="0.39370078740157483" bottom="0.39370078740157483" header="0.31496062992125984" footer="0.31496062992125984"/>
  <pageSetup paperSize="9" scale="74" orientation="landscape" r:id="rId1"/>
  <rowBreaks count="1" manualBreakCount="1">
    <brk id="55"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9"/>
  <sheetViews>
    <sheetView view="pageBreakPreview" zoomScale="60" zoomScaleNormal="60" workbookViewId="0"/>
  </sheetViews>
  <sheetFormatPr defaultRowHeight="13.5" x14ac:dyDescent="0.1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7" customWidth="1"/>
    <col min="15" max="15" width="25.625" style="17" customWidth="1"/>
    <col min="16" max="16" width="35.625" style="1" customWidth="1"/>
    <col min="17" max="16384" width="9" style="1"/>
  </cols>
  <sheetData>
    <row r="1" spans="1:16" ht="43.5" customHeight="1" x14ac:dyDescent="0.15"/>
    <row r="2" spans="1:16" ht="29.25" customHeight="1" x14ac:dyDescent="0.15">
      <c r="C2" s="2"/>
      <c r="D2" s="2"/>
      <c r="L2" s="53"/>
      <c r="M2" s="82"/>
      <c r="N2" s="83"/>
      <c r="O2" s="84" t="s">
        <v>69</v>
      </c>
      <c r="P2" s="65" t="str">
        <f>資料１!K3</f>
        <v>株式会社大阪国際会議場</v>
      </c>
    </row>
    <row r="3" spans="1:16" ht="60" customHeight="1" thickBot="1" x14ac:dyDescent="0.25">
      <c r="A3" s="155" t="s">
        <v>43</v>
      </c>
      <c r="B3" s="155"/>
      <c r="C3" s="155"/>
      <c r="D3" s="155"/>
      <c r="E3" s="155"/>
      <c r="F3" s="155"/>
      <c r="G3" s="155"/>
      <c r="H3" s="155"/>
      <c r="I3" s="155"/>
      <c r="J3" s="3"/>
      <c r="K3" s="3"/>
      <c r="L3" s="3"/>
      <c r="M3" s="18"/>
      <c r="N3" s="18"/>
      <c r="O3" s="18"/>
    </row>
    <row r="4" spans="1:16" ht="39.950000000000003" customHeight="1" thickBot="1" x14ac:dyDescent="0.2">
      <c r="A4" s="156" t="s">
        <v>42</v>
      </c>
      <c r="B4" s="157"/>
      <c r="C4" s="157"/>
      <c r="D4" s="157"/>
      <c r="E4" s="157"/>
      <c r="F4" s="157"/>
      <c r="G4" s="157"/>
      <c r="H4" s="157"/>
      <c r="I4" s="157"/>
      <c r="J4" s="157"/>
      <c r="K4" s="157"/>
      <c r="L4" s="157"/>
      <c r="M4" s="157"/>
      <c r="N4" s="157"/>
      <c r="O4" s="157"/>
      <c r="P4" s="158"/>
    </row>
    <row r="5" spans="1:16" ht="39.950000000000003" customHeight="1" thickTop="1" x14ac:dyDescent="0.15">
      <c r="A5" s="4"/>
      <c r="B5" s="159" t="s">
        <v>2</v>
      </c>
      <c r="C5" s="160"/>
      <c r="D5" s="159" t="s">
        <v>0</v>
      </c>
      <c r="E5" s="163"/>
      <c r="F5" s="165" t="s">
        <v>4</v>
      </c>
      <c r="G5" s="165" t="s">
        <v>1</v>
      </c>
      <c r="H5" s="167" t="s">
        <v>44</v>
      </c>
      <c r="I5" s="167" t="s">
        <v>45</v>
      </c>
      <c r="J5" s="69" t="s">
        <v>46</v>
      </c>
      <c r="K5" s="134" t="s">
        <v>47</v>
      </c>
      <c r="L5" s="153" t="s">
        <v>48</v>
      </c>
      <c r="M5" s="169" t="s">
        <v>75</v>
      </c>
      <c r="N5" s="170"/>
      <c r="O5" s="171" t="s">
        <v>59</v>
      </c>
      <c r="P5" s="172"/>
    </row>
    <row r="6" spans="1:16" ht="39.950000000000003" customHeight="1" x14ac:dyDescent="0.15">
      <c r="A6" s="5"/>
      <c r="B6" s="161"/>
      <c r="C6" s="162"/>
      <c r="D6" s="161"/>
      <c r="E6" s="164"/>
      <c r="F6" s="166"/>
      <c r="G6" s="166"/>
      <c r="H6" s="175"/>
      <c r="I6" s="168"/>
      <c r="J6" s="70" t="s">
        <v>3</v>
      </c>
      <c r="K6" s="135"/>
      <c r="L6" s="154"/>
      <c r="M6" s="71" t="s">
        <v>49</v>
      </c>
      <c r="N6" s="72" t="s">
        <v>40</v>
      </c>
      <c r="O6" s="173"/>
      <c r="P6" s="174"/>
    </row>
    <row r="7" spans="1:16" ht="39.950000000000003" customHeight="1" x14ac:dyDescent="0.15">
      <c r="A7" s="5"/>
      <c r="B7" s="192" t="s">
        <v>71</v>
      </c>
      <c r="C7" s="183" t="s">
        <v>72</v>
      </c>
      <c r="D7" s="194" t="s">
        <v>73</v>
      </c>
      <c r="E7" s="195"/>
      <c r="F7" s="198"/>
      <c r="G7" s="217" t="s">
        <v>74</v>
      </c>
      <c r="H7" s="217">
        <v>40</v>
      </c>
      <c r="I7" s="219">
        <v>58</v>
      </c>
      <c r="J7" s="105">
        <v>50</v>
      </c>
      <c r="K7" s="119">
        <v>60</v>
      </c>
      <c r="L7" s="121">
        <v>40</v>
      </c>
      <c r="M7" s="179">
        <v>60</v>
      </c>
      <c r="N7" s="202">
        <v>60</v>
      </c>
      <c r="O7" s="204" t="s">
        <v>107</v>
      </c>
      <c r="P7" s="205"/>
    </row>
    <row r="8" spans="1:16" ht="39.950000000000003" customHeight="1" thickBot="1" x14ac:dyDescent="0.2">
      <c r="A8" s="5"/>
      <c r="B8" s="193"/>
      <c r="C8" s="184"/>
      <c r="D8" s="196"/>
      <c r="E8" s="197"/>
      <c r="F8" s="199"/>
      <c r="G8" s="218"/>
      <c r="H8" s="218"/>
      <c r="I8" s="220"/>
      <c r="J8" s="106">
        <v>57</v>
      </c>
      <c r="K8" s="120"/>
      <c r="L8" s="122"/>
      <c r="M8" s="180"/>
      <c r="N8" s="203"/>
      <c r="O8" s="206"/>
      <c r="P8" s="207"/>
    </row>
    <row r="9" spans="1:16" ht="60" customHeight="1" thickBot="1" x14ac:dyDescent="0.2">
      <c r="A9" s="22"/>
      <c r="B9" s="208" t="s">
        <v>11</v>
      </c>
      <c r="C9" s="210"/>
      <c r="D9" s="210"/>
      <c r="E9" s="210"/>
      <c r="F9" s="210"/>
      <c r="G9" s="210"/>
      <c r="H9" s="210"/>
      <c r="I9" s="210"/>
      <c r="J9" s="210"/>
      <c r="K9" s="211"/>
      <c r="L9" s="211"/>
      <c r="M9" s="211"/>
      <c r="N9" s="212"/>
      <c r="O9" s="208" t="s">
        <v>7</v>
      </c>
      <c r="P9" s="209"/>
    </row>
    <row r="10" spans="1:16" ht="200.1" customHeight="1" x14ac:dyDescent="0.15">
      <c r="A10" s="22"/>
      <c r="B10" s="181" t="s">
        <v>8</v>
      </c>
      <c r="C10" s="182"/>
      <c r="D10" s="131" t="s">
        <v>129</v>
      </c>
      <c r="E10" s="132"/>
      <c r="F10" s="132"/>
      <c r="G10" s="132"/>
      <c r="H10" s="132"/>
      <c r="I10" s="132"/>
      <c r="J10" s="132"/>
      <c r="K10" s="132"/>
      <c r="L10" s="132"/>
      <c r="M10" s="132"/>
      <c r="N10" s="133"/>
      <c r="O10" s="221" t="s">
        <v>134</v>
      </c>
      <c r="P10" s="222"/>
    </row>
    <row r="11" spans="1:16" ht="200.1" customHeight="1" x14ac:dyDescent="0.15">
      <c r="A11" s="22"/>
      <c r="B11" s="190" t="s">
        <v>12</v>
      </c>
      <c r="C11" s="191"/>
      <c r="D11" s="185" t="s">
        <v>130</v>
      </c>
      <c r="E11" s="186"/>
      <c r="F11" s="186"/>
      <c r="G11" s="186"/>
      <c r="H11" s="186"/>
      <c r="I11" s="186"/>
      <c r="J11" s="186"/>
      <c r="K11" s="186"/>
      <c r="L11" s="186"/>
      <c r="M11" s="186"/>
      <c r="N11" s="187"/>
      <c r="O11" s="223"/>
      <c r="P11" s="224"/>
    </row>
    <row r="12" spans="1:16" ht="200.1" customHeight="1" thickBot="1" x14ac:dyDescent="0.2">
      <c r="A12" s="23"/>
      <c r="B12" s="136" t="s">
        <v>9</v>
      </c>
      <c r="C12" s="137"/>
      <c r="D12" s="150" t="s">
        <v>136</v>
      </c>
      <c r="E12" s="151"/>
      <c r="F12" s="151"/>
      <c r="G12" s="151"/>
      <c r="H12" s="151"/>
      <c r="I12" s="151"/>
      <c r="J12" s="151"/>
      <c r="K12" s="151"/>
      <c r="L12" s="151"/>
      <c r="M12" s="151"/>
      <c r="N12" s="152"/>
      <c r="O12" s="225"/>
      <c r="P12" s="226"/>
    </row>
    <row r="13" spans="1:16" ht="30" customHeight="1" x14ac:dyDescent="0.15">
      <c r="A13" s="8"/>
      <c r="B13" s="26"/>
      <c r="C13" s="26"/>
      <c r="D13" s="27"/>
      <c r="E13" s="27"/>
      <c r="F13" s="28"/>
      <c r="G13" s="29"/>
      <c r="H13" s="29"/>
      <c r="I13" s="30"/>
      <c r="J13" s="30"/>
      <c r="K13" s="31"/>
      <c r="L13" s="32"/>
      <c r="M13" s="33"/>
      <c r="N13" s="33"/>
      <c r="O13" s="33"/>
      <c r="P13" s="30"/>
    </row>
    <row r="14" spans="1:16" ht="30" customHeight="1" x14ac:dyDescent="0.15">
      <c r="A14" s="8"/>
      <c r="B14" s="26"/>
      <c r="C14" s="97"/>
      <c r="D14" s="27"/>
      <c r="E14" s="27"/>
      <c r="F14" s="28"/>
      <c r="G14" s="29"/>
      <c r="H14" s="29"/>
      <c r="I14" s="30"/>
      <c r="J14" s="30"/>
      <c r="K14" s="31"/>
      <c r="L14" s="32"/>
      <c r="M14" s="107"/>
      <c r="N14" s="109" t="s">
        <v>126</v>
      </c>
      <c r="O14" s="58" t="s">
        <v>5</v>
      </c>
      <c r="P14" s="66" t="str">
        <f>資料１!K3</f>
        <v>株式会社大阪国際会議場</v>
      </c>
    </row>
    <row r="15" spans="1:16" ht="30" customHeight="1" thickBot="1" x14ac:dyDescent="0.2">
      <c r="A15" s="8"/>
      <c r="B15" s="26"/>
      <c r="C15" s="26"/>
      <c r="D15" s="27"/>
      <c r="E15" s="27"/>
      <c r="F15" s="28"/>
      <c r="G15" s="29"/>
      <c r="H15" s="29"/>
      <c r="I15" s="30"/>
      <c r="J15" s="30"/>
      <c r="K15" s="31"/>
      <c r="L15" s="32"/>
      <c r="M15" s="33"/>
      <c r="N15" s="108"/>
      <c r="O15" s="33"/>
      <c r="P15" s="30"/>
    </row>
    <row r="16" spans="1:16" ht="39.950000000000003" customHeight="1" thickBot="1" x14ac:dyDescent="0.2">
      <c r="A16" s="156" t="s">
        <v>10</v>
      </c>
      <c r="B16" s="157"/>
      <c r="C16" s="157"/>
      <c r="D16" s="157"/>
      <c r="E16" s="157"/>
      <c r="F16" s="157"/>
      <c r="G16" s="157"/>
      <c r="H16" s="157"/>
      <c r="I16" s="157"/>
      <c r="J16" s="157"/>
      <c r="K16" s="157"/>
      <c r="L16" s="157"/>
      <c r="M16" s="157"/>
      <c r="N16" s="157"/>
      <c r="O16" s="157"/>
      <c r="P16" s="158"/>
    </row>
    <row r="17" spans="1:17" ht="39.950000000000003" customHeight="1" thickTop="1" x14ac:dyDescent="0.15">
      <c r="A17" s="4"/>
      <c r="B17" s="159" t="s">
        <v>2</v>
      </c>
      <c r="C17" s="160"/>
      <c r="D17" s="159" t="s">
        <v>0</v>
      </c>
      <c r="E17" s="163"/>
      <c r="F17" s="165" t="s">
        <v>4</v>
      </c>
      <c r="G17" s="165" t="s">
        <v>1</v>
      </c>
      <c r="H17" s="167" t="s">
        <v>44</v>
      </c>
      <c r="I17" s="167" t="s">
        <v>45</v>
      </c>
      <c r="J17" s="69" t="s">
        <v>46</v>
      </c>
      <c r="K17" s="134" t="s">
        <v>47</v>
      </c>
      <c r="L17" s="153" t="s">
        <v>48</v>
      </c>
      <c r="M17" s="169" t="s">
        <v>75</v>
      </c>
      <c r="N17" s="170"/>
      <c r="O17" s="282" t="s">
        <v>59</v>
      </c>
      <c r="P17" s="188" t="s">
        <v>6</v>
      </c>
    </row>
    <row r="18" spans="1:17" ht="39.950000000000003" customHeight="1" x14ac:dyDescent="0.15">
      <c r="A18" s="5"/>
      <c r="B18" s="161"/>
      <c r="C18" s="162"/>
      <c r="D18" s="161"/>
      <c r="E18" s="164"/>
      <c r="F18" s="166"/>
      <c r="G18" s="166"/>
      <c r="H18" s="175"/>
      <c r="I18" s="168"/>
      <c r="J18" s="70" t="s">
        <v>3</v>
      </c>
      <c r="K18" s="135"/>
      <c r="L18" s="154"/>
      <c r="M18" s="71" t="s">
        <v>49</v>
      </c>
      <c r="N18" s="72" t="s">
        <v>40</v>
      </c>
      <c r="O18" s="283"/>
      <c r="P18" s="189"/>
    </row>
    <row r="19" spans="1:17" ht="52.5" customHeight="1" x14ac:dyDescent="0.15">
      <c r="A19" s="5"/>
      <c r="B19" s="123" t="s">
        <v>76</v>
      </c>
      <c r="C19" s="127" t="s">
        <v>77</v>
      </c>
      <c r="D19" s="138" t="s">
        <v>78</v>
      </c>
      <c r="E19" s="139"/>
      <c r="F19" s="142"/>
      <c r="G19" s="142" t="s">
        <v>79</v>
      </c>
      <c r="H19" s="177">
        <v>15</v>
      </c>
      <c r="I19" s="215">
        <v>85.6</v>
      </c>
      <c r="J19" s="99">
        <v>88</v>
      </c>
      <c r="K19" s="270">
        <v>90</v>
      </c>
      <c r="L19" s="213">
        <v>15</v>
      </c>
      <c r="M19" s="148">
        <v>90</v>
      </c>
      <c r="N19" s="227">
        <v>90</v>
      </c>
      <c r="O19" s="253" t="s">
        <v>108</v>
      </c>
      <c r="P19" s="284" t="s">
        <v>90</v>
      </c>
      <c r="Q19" s="21"/>
    </row>
    <row r="20" spans="1:17" ht="52.5" customHeight="1" x14ac:dyDescent="0.15">
      <c r="A20" s="5"/>
      <c r="B20" s="124"/>
      <c r="C20" s="128"/>
      <c r="D20" s="140"/>
      <c r="E20" s="141"/>
      <c r="F20" s="143"/>
      <c r="G20" s="143"/>
      <c r="H20" s="264"/>
      <c r="I20" s="216"/>
      <c r="J20" s="100" t="s">
        <v>135</v>
      </c>
      <c r="K20" s="271"/>
      <c r="L20" s="214"/>
      <c r="M20" s="149"/>
      <c r="N20" s="228"/>
      <c r="O20" s="256"/>
      <c r="P20" s="285"/>
      <c r="Q20" s="21"/>
    </row>
    <row r="21" spans="1:17" ht="39.950000000000003" customHeight="1" x14ac:dyDescent="0.15">
      <c r="A21" s="5"/>
      <c r="B21" s="125" t="s">
        <v>81</v>
      </c>
      <c r="C21" s="129" t="s">
        <v>82</v>
      </c>
      <c r="D21" s="125" t="s">
        <v>139</v>
      </c>
      <c r="E21" s="281"/>
      <c r="F21" s="142"/>
      <c r="G21" s="276" t="s">
        <v>79</v>
      </c>
      <c r="H21" s="272">
        <v>15</v>
      </c>
      <c r="I21" s="273" t="s">
        <v>102</v>
      </c>
      <c r="J21" s="99">
        <v>1.8</v>
      </c>
      <c r="K21" s="261">
        <v>1.2</v>
      </c>
      <c r="L21" s="213">
        <v>15</v>
      </c>
      <c r="M21" s="144" t="s">
        <v>125</v>
      </c>
      <c r="N21" s="146" t="s">
        <v>125</v>
      </c>
      <c r="O21" s="288" t="s">
        <v>132</v>
      </c>
      <c r="P21" s="286" t="s">
        <v>127</v>
      </c>
      <c r="Q21" s="21"/>
    </row>
    <row r="22" spans="1:17" ht="61.5" customHeight="1" thickBot="1" x14ac:dyDescent="0.2">
      <c r="A22" s="5"/>
      <c r="B22" s="126"/>
      <c r="C22" s="130"/>
      <c r="D22" s="125"/>
      <c r="E22" s="281"/>
      <c r="F22" s="143"/>
      <c r="G22" s="143"/>
      <c r="H22" s="264"/>
      <c r="I22" s="216"/>
      <c r="J22" s="99">
        <v>1.3</v>
      </c>
      <c r="K22" s="262"/>
      <c r="L22" s="232"/>
      <c r="M22" s="145"/>
      <c r="N22" s="147"/>
      <c r="O22" s="254"/>
      <c r="P22" s="287"/>
      <c r="Q22" s="21"/>
    </row>
    <row r="23" spans="1:17" ht="39.950000000000003" customHeight="1" thickBot="1" x14ac:dyDescent="0.2">
      <c r="A23" s="156" t="s">
        <v>143</v>
      </c>
      <c r="B23" s="241"/>
      <c r="C23" s="241"/>
      <c r="D23" s="241"/>
      <c r="E23" s="241"/>
      <c r="F23" s="241"/>
      <c r="G23" s="241"/>
      <c r="H23" s="241"/>
      <c r="I23" s="241"/>
      <c r="J23" s="241"/>
      <c r="K23" s="242"/>
      <c r="L23" s="242"/>
      <c r="M23" s="242"/>
      <c r="N23" s="242"/>
      <c r="O23" s="242"/>
      <c r="P23" s="243"/>
      <c r="Q23" s="95"/>
    </row>
    <row r="24" spans="1:17" ht="39.950000000000003" customHeight="1" x14ac:dyDescent="0.15">
      <c r="A24" s="6"/>
      <c r="B24" s="246" t="s">
        <v>83</v>
      </c>
      <c r="C24" s="244" t="s">
        <v>84</v>
      </c>
      <c r="D24" s="246" t="s">
        <v>85</v>
      </c>
      <c r="E24" s="248"/>
      <c r="F24" s="274"/>
      <c r="G24" s="275" t="s">
        <v>89</v>
      </c>
      <c r="H24" s="263">
        <v>15</v>
      </c>
      <c r="I24" s="251">
        <v>1736</v>
      </c>
      <c r="J24" s="101">
        <v>1764</v>
      </c>
      <c r="K24" s="265">
        <v>1744</v>
      </c>
      <c r="L24" s="233">
        <v>15</v>
      </c>
      <c r="M24" s="237">
        <v>1630</v>
      </c>
      <c r="N24" s="239">
        <v>1630</v>
      </c>
      <c r="O24" s="255" t="s">
        <v>117</v>
      </c>
      <c r="P24" s="200" t="s">
        <v>118</v>
      </c>
    </row>
    <row r="25" spans="1:17" ht="39.950000000000003" customHeight="1" x14ac:dyDescent="0.15">
      <c r="A25" s="5"/>
      <c r="B25" s="247"/>
      <c r="C25" s="245"/>
      <c r="D25" s="249"/>
      <c r="E25" s="250"/>
      <c r="F25" s="142"/>
      <c r="G25" s="143"/>
      <c r="H25" s="264"/>
      <c r="I25" s="252"/>
      <c r="J25" s="102" t="s">
        <v>116</v>
      </c>
      <c r="K25" s="266"/>
      <c r="L25" s="234"/>
      <c r="M25" s="238"/>
      <c r="N25" s="240"/>
      <c r="O25" s="256"/>
      <c r="P25" s="201"/>
    </row>
    <row r="26" spans="1:17" ht="39.950000000000003" customHeight="1" x14ac:dyDescent="0.15">
      <c r="A26" s="5"/>
      <c r="B26" s="257" t="s">
        <v>86</v>
      </c>
      <c r="C26" s="259" t="s">
        <v>87</v>
      </c>
      <c r="D26" s="277" t="s">
        <v>88</v>
      </c>
      <c r="E26" s="278"/>
      <c r="F26" s="142"/>
      <c r="G26" s="142" t="s">
        <v>79</v>
      </c>
      <c r="H26" s="177">
        <v>15</v>
      </c>
      <c r="I26" s="267">
        <v>22.6</v>
      </c>
      <c r="J26" s="103">
        <v>22.4</v>
      </c>
      <c r="K26" s="261" t="s">
        <v>115</v>
      </c>
      <c r="L26" s="235">
        <v>15</v>
      </c>
      <c r="M26" s="230">
        <v>22.3</v>
      </c>
      <c r="N26" s="231">
        <v>22.3</v>
      </c>
      <c r="O26" s="253" t="s">
        <v>110</v>
      </c>
      <c r="P26" s="229" t="s">
        <v>91</v>
      </c>
    </row>
    <row r="27" spans="1:17" ht="39.950000000000003" customHeight="1" thickBot="1" x14ac:dyDescent="0.2">
      <c r="A27" s="7"/>
      <c r="B27" s="258"/>
      <c r="C27" s="260"/>
      <c r="D27" s="279"/>
      <c r="E27" s="280"/>
      <c r="F27" s="176"/>
      <c r="G27" s="176"/>
      <c r="H27" s="178"/>
      <c r="I27" s="268"/>
      <c r="J27" s="104">
        <v>23.7</v>
      </c>
      <c r="K27" s="269"/>
      <c r="L27" s="236"/>
      <c r="M27" s="148"/>
      <c r="N27" s="227"/>
      <c r="O27" s="254"/>
      <c r="P27" s="130"/>
    </row>
    <row r="28" spans="1:17" ht="17.25" customHeight="1" x14ac:dyDescent="0.15">
      <c r="A28" s="8"/>
      <c r="B28" s="9"/>
      <c r="C28" s="9"/>
      <c r="D28" s="10"/>
      <c r="E28" s="11"/>
      <c r="F28" s="11"/>
      <c r="G28" s="12"/>
      <c r="H28" s="12"/>
      <c r="I28" s="12"/>
      <c r="J28" s="13"/>
      <c r="K28" s="13"/>
      <c r="L28" s="14"/>
      <c r="M28" s="67"/>
      <c r="N28" s="67"/>
      <c r="O28" s="68"/>
      <c r="P28" s="15"/>
    </row>
    <row r="29" spans="1:17" s="24" customFormat="1" ht="20.100000000000001" customHeight="1" x14ac:dyDescent="0.15">
      <c r="B29" s="24" t="s">
        <v>13</v>
      </c>
      <c r="L29" s="25"/>
      <c r="M29" s="68"/>
      <c r="N29" s="68"/>
      <c r="O29" s="68"/>
    </row>
    <row r="30" spans="1:17" s="24" customFormat="1" ht="20.100000000000001" customHeight="1" x14ac:dyDescent="0.15">
      <c r="B30" s="24" t="s">
        <v>50</v>
      </c>
      <c r="L30" s="25"/>
      <c r="M30" s="19"/>
      <c r="N30" s="19"/>
      <c r="O30" s="19"/>
    </row>
    <row r="31" spans="1:17" s="24" customFormat="1" ht="20.100000000000001" customHeight="1" x14ac:dyDescent="0.15">
      <c r="B31" s="24" t="s">
        <v>14</v>
      </c>
      <c r="L31" s="25"/>
    </row>
    <row r="32" spans="1:17" s="24" customFormat="1" ht="20.100000000000001" customHeight="1" x14ac:dyDescent="0.15">
      <c r="B32" s="24" t="s">
        <v>15</v>
      </c>
      <c r="L32" s="25"/>
    </row>
    <row r="33" spans="2:15" s="24" customFormat="1" ht="20.100000000000001" customHeight="1" x14ac:dyDescent="0.15">
      <c r="B33" s="24" t="s">
        <v>28</v>
      </c>
      <c r="L33" s="25"/>
    </row>
    <row r="34" spans="2:15" ht="14.25" x14ac:dyDescent="0.15">
      <c r="L34" s="16"/>
      <c r="M34" s="24"/>
      <c r="N34" s="24"/>
      <c r="O34" s="24"/>
    </row>
    <row r="35" spans="2:15" ht="14.25" x14ac:dyDescent="0.15">
      <c r="L35" s="16"/>
      <c r="M35" s="24"/>
      <c r="N35" s="24"/>
      <c r="O35" s="24"/>
    </row>
    <row r="36" spans="2:15" x14ac:dyDescent="0.15">
      <c r="L36" s="16"/>
      <c r="M36" s="20"/>
      <c r="N36" s="20"/>
      <c r="O36" s="20"/>
    </row>
    <row r="37" spans="2:15" x14ac:dyDescent="0.15">
      <c r="L37" s="16"/>
      <c r="M37" s="20"/>
      <c r="N37" s="20"/>
      <c r="O37" s="20"/>
    </row>
    <row r="38" spans="2:15" x14ac:dyDescent="0.15">
      <c r="M38" s="20"/>
      <c r="N38" s="20"/>
      <c r="O38" s="20"/>
    </row>
    <row r="39" spans="2:15" x14ac:dyDescent="0.15">
      <c r="M39" s="20"/>
      <c r="N39" s="20"/>
      <c r="O39" s="20"/>
    </row>
  </sheetData>
  <mergeCells count="98">
    <mergeCell ref="D21:E22"/>
    <mergeCell ref="O17:O18"/>
    <mergeCell ref="P19:P20"/>
    <mergeCell ref="P21:P22"/>
    <mergeCell ref="O19:O20"/>
    <mergeCell ref="O21:O22"/>
    <mergeCell ref="C26:C27"/>
    <mergeCell ref="K21:K22"/>
    <mergeCell ref="G19:G20"/>
    <mergeCell ref="H24:H25"/>
    <mergeCell ref="K24:K25"/>
    <mergeCell ref="I26:I27"/>
    <mergeCell ref="K26:K27"/>
    <mergeCell ref="K19:K20"/>
    <mergeCell ref="H21:H22"/>
    <mergeCell ref="I21:I22"/>
    <mergeCell ref="F24:F25"/>
    <mergeCell ref="G24:G25"/>
    <mergeCell ref="G21:G22"/>
    <mergeCell ref="H19:H20"/>
    <mergeCell ref="D26:E27"/>
    <mergeCell ref="F26:F27"/>
    <mergeCell ref="P26:P27"/>
    <mergeCell ref="M26:M27"/>
    <mergeCell ref="N26:N27"/>
    <mergeCell ref="L21:L22"/>
    <mergeCell ref="L24:L25"/>
    <mergeCell ref="L26:L27"/>
    <mergeCell ref="M24:M25"/>
    <mergeCell ref="N24:N25"/>
    <mergeCell ref="A23:P23"/>
    <mergeCell ref="C24:C25"/>
    <mergeCell ref="B24:B25"/>
    <mergeCell ref="D24:E25"/>
    <mergeCell ref="I24:I25"/>
    <mergeCell ref="O26:O27"/>
    <mergeCell ref="O24:O25"/>
    <mergeCell ref="B26:B27"/>
    <mergeCell ref="P24:P25"/>
    <mergeCell ref="F21:F22"/>
    <mergeCell ref="N7:N8"/>
    <mergeCell ref="O7:P8"/>
    <mergeCell ref="O9:P9"/>
    <mergeCell ref="B9:N9"/>
    <mergeCell ref="F17:F18"/>
    <mergeCell ref="G17:G18"/>
    <mergeCell ref="L19:L20"/>
    <mergeCell ref="I19:I20"/>
    <mergeCell ref="G7:G8"/>
    <mergeCell ref="H7:H8"/>
    <mergeCell ref="M17:N17"/>
    <mergeCell ref="I7:I8"/>
    <mergeCell ref="O10:P12"/>
    <mergeCell ref="N19:N20"/>
    <mergeCell ref="G26:G27"/>
    <mergeCell ref="H26:H27"/>
    <mergeCell ref="M7:M8"/>
    <mergeCell ref="A16:P16"/>
    <mergeCell ref="B10:C10"/>
    <mergeCell ref="B17:C18"/>
    <mergeCell ref="C7:C8"/>
    <mergeCell ref="D17:E18"/>
    <mergeCell ref="I17:I18"/>
    <mergeCell ref="D11:N11"/>
    <mergeCell ref="H17:H18"/>
    <mergeCell ref="P17:P18"/>
    <mergeCell ref="B11:C11"/>
    <mergeCell ref="B7:B8"/>
    <mergeCell ref="D7:E8"/>
    <mergeCell ref="F7:F8"/>
    <mergeCell ref="A3:I3"/>
    <mergeCell ref="A4:P4"/>
    <mergeCell ref="B5:C6"/>
    <mergeCell ref="D5:E6"/>
    <mergeCell ref="F5:F6"/>
    <mergeCell ref="G5:G6"/>
    <mergeCell ref="I5:I6"/>
    <mergeCell ref="M5:N5"/>
    <mergeCell ref="K5:K6"/>
    <mergeCell ref="L5:L6"/>
    <mergeCell ref="O5:P6"/>
    <mergeCell ref="H5:H6"/>
    <mergeCell ref="K7:K8"/>
    <mergeCell ref="L7:L8"/>
    <mergeCell ref="B19:B20"/>
    <mergeCell ref="B21:B22"/>
    <mergeCell ref="C19:C20"/>
    <mergeCell ref="C21:C22"/>
    <mergeCell ref="D10:N10"/>
    <mergeCell ref="K17:K18"/>
    <mergeCell ref="B12:C12"/>
    <mergeCell ref="D19:E20"/>
    <mergeCell ref="F19:F20"/>
    <mergeCell ref="M21:M22"/>
    <mergeCell ref="N21:N22"/>
    <mergeCell ref="M19:M20"/>
    <mergeCell ref="D12:N12"/>
    <mergeCell ref="L17:L18"/>
  </mergeCells>
  <phoneticPr fontId="1"/>
  <printOptions horizontalCentered="1" verticalCentered="1"/>
  <pageMargins left="0.19685039370078741" right="0.19685039370078741" top="0.15748031496062992" bottom="0.15748031496062992" header="0.35433070866141736" footer="0.23622047244094491"/>
  <pageSetup paperSize="9" scale="58" orientation="landscape" r:id="rId1"/>
  <headerFooter alignWithMargins="0"/>
  <rowBreaks count="1" manualBreakCount="1">
    <brk id="12"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0"/>
  <sheetViews>
    <sheetView view="pageBreakPreview" zoomScale="60" zoomScaleNormal="50" workbookViewId="0"/>
  </sheetViews>
  <sheetFormatPr defaultRowHeight="13.5" x14ac:dyDescent="0.15"/>
  <cols>
    <col min="1" max="1" width="39.125" style="37" customWidth="1"/>
    <col min="2" max="2" width="9.375" style="37" customWidth="1"/>
    <col min="3" max="3" width="35.75" style="37" customWidth="1"/>
    <col min="4" max="4" width="12.375" style="37" customWidth="1"/>
    <col min="5" max="5" width="20.625" style="37" customWidth="1"/>
    <col min="6" max="6" width="20.625" style="40" customWidth="1"/>
    <col min="7" max="7" width="20.625" style="37" customWidth="1"/>
    <col min="8" max="8" width="31.875" style="37" customWidth="1"/>
    <col min="9" max="9" width="57.375" style="37" customWidth="1"/>
    <col min="10" max="16384" width="9" style="37"/>
  </cols>
  <sheetData>
    <row r="1" spans="1:9" ht="58.5" customHeight="1" x14ac:dyDescent="0.15"/>
    <row r="2" spans="1:9" ht="33" customHeight="1" x14ac:dyDescent="0.15">
      <c r="F2" s="41"/>
      <c r="G2" s="59" t="s">
        <v>5</v>
      </c>
      <c r="H2" s="295" t="str">
        <f>資料１!K3</f>
        <v>株式会社大阪国際会議場</v>
      </c>
      <c r="I2" s="296"/>
    </row>
    <row r="3" spans="1:9" ht="16.5" customHeight="1" x14ac:dyDescent="0.15">
      <c r="F3" s="41"/>
      <c r="G3" s="41"/>
      <c r="H3" s="42"/>
      <c r="I3" s="42"/>
    </row>
    <row r="4" spans="1:9" ht="41.25" customHeight="1" x14ac:dyDescent="0.15">
      <c r="A4" s="297" t="s">
        <v>33</v>
      </c>
      <c r="B4" s="297"/>
      <c r="C4" s="297"/>
      <c r="D4" s="297"/>
      <c r="E4" s="297"/>
      <c r="F4" s="297"/>
      <c r="G4" s="297"/>
      <c r="H4" s="297"/>
      <c r="I4" s="297"/>
    </row>
    <row r="5" spans="1:9" ht="45" customHeight="1" thickBot="1" x14ac:dyDescent="0.2">
      <c r="A5" s="45" t="s">
        <v>53</v>
      </c>
      <c r="B5" s="45"/>
      <c r="C5" s="45"/>
      <c r="D5" s="45"/>
      <c r="E5" s="45"/>
      <c r="F5" s="45"/>
      <c r="G5" s="45"/>
      <c r="H5" s="45"/>
      <c r="I5" s="45"/>
    </row>
    <row r="6" spans="1:9" ht="42" customHeight="1" x14ac:dyDescent="0.15">
      <c r="A6" s="298" t="s">
        <v>18</v>
      </c>
      <c r="B6" s="299"/>
      <c r="C6" s="300" t="s">
        <v>19</v>
      </c>
      <c r="D6" s="300"/>
      <c r="E6" s="300" t="s">
        <v>20</v>
      </c>
      <c r="F6" s="300"/>
      <c r="G6" s="300"/>
      <c r="H6" s="56" t="s">
        <v>21</v>
      </c>
      <c r="I6" s="57" t="s">
        <v>34</v>
      </c>
    </row>
    <row r="7" spans="1:9" ht="84.95" customHeight="1" thickBot="1" x14ac:dyDescent="0.2">
      <c r="A7" s="289" t="s">
        <v>92</v>
      </c>
      <c r="B7" s="290"/>
      <c r="C7" s="291" t="s">
        <v>93</v>
      </c>
      <c r="D7" s="292"/>
      <c r="E7" s="293" t="s">
        <v>94</v>
      </c>
      <c r="F7" s="294"/>
      <c r="G7" s="290"/>
      <c r="H7" s="98">
        <v>1072</v>
      </c>
      <c r="I7" s="47" t="s">
        <v>95</v>
      </c>
    </row>
    <row r="8" spans="1:9" ht="21.75" customHeight="1" thickBot="1" x14ac:dyDescent="0.2">
      <c r="A8" s="301"/>
      <c r="B8" s="301"/>
      <c r="C8" s="301"/>
      <c r="D8" s="301"/>
      <c r="E8" s="301"/>
      <c r="F8" s="301"/>
      <c r="G8" s="301"/>
      <c r="H8" s="301"/>
      <c r="I8" s="301"/>
    </row>
    <row r="9" spans="1:9" ht="36.75" customHeight="1" x14ac:dyDescent="0.15">
      <c r="A9" s="298" t="s">
        <v>23</v>
      </c>
      <c r="B9" s="302"/>
      <c r="C9" s="299"/>
      <c r="D9" s="303" t="s">
        <v>24</v>
      </c>
      <c r="E9" s="302"/>
      <c r="F9" s="302"/>
      <c r="G9" s="299"/>
      <c r="H9" s="303" t="s">
        <v>54</v>
      </c>
      <c r="I9" s="304"/>
    </row>
    <row r="10" spans="1:9" ht="141" customHeight="1" thickBot="1" x14ac:dyDescent="0.2">
      <c r="A10" s="305" t="s">
        <v>131</v>
      </c>
      <c r="B10" s="306"/>
      <c r="C10" s="307"/>
      <c r="D10" s="308" t="s">
        <v>119</v>
      </c>
      <c r="E10" s="309"/>
      <c r="F10" s="309"/>
      <c r="G10" s="310"/>
      <c r="H10" s="311" t="s">
        <v>96</v>
      </c>
      <c r="I10" s="312"/>
    </row>
    <row r="11" spans="1:9" ht="40.5" customHeight="1" thickBot="1" x14ac:dyDescent="0.2">
      <c r="A11" s="45" t="s">
        <v>51</v>
      </c>
      <c r="B11" s="45"/>
      <c r="C11" s="45"/>
      <c r="D11" s="45"/>
      <c r="E11" s="45"/>
      <c r="F11" s="45"/>
      <c r="G11" s="45"/>
      <c r="H11" s="45"/>
      <c r="I11" s="45"/>
    </row>
    <row r="12" spans="1:9" ht="42" customHeight="1" x14ac:dyDescent="0.15">
      <c r="A12" s="298" t="s">
        <v>18</v>
      </c>
      <c r="B12" s="299"/>
      <c r="C12" s="300" t="s">
        <v>19</v>
      </c>
      <c r="D12" s="300"/>
      <c r="E12" s="300" t="s">
        <v>20</v>
      </c>
      <c r="F12" s="300"/>
      <c r="G12" s="300"/>
      <c r="H12" s="56" t="s">
        <v>21</v>
      </c>
      <c r="I12" s="57" t="s">
        <v>34</v>
      </c>
    </row>
    <row r="13" spans="1:9" ht="54.75" customHeight="1" thickBot="1" x14ac:dyDescent="0.2">
      <c r="A13" s="289" t="s">
        <v>92</v>
      </c>
      <c r="B13" s="290"/>
      <c r="C13" s="293" t="s">
        <v>97</v>
      </c>
      <c r="D13" s="290"/>
      <c r="E13" s="293" t="s">
        <v>98</v>
      </c>
      <c r="F13" s="294"/>
      <c r="G13" s="290"/>
      <c r="H13" s="90">
        <v>1300</v>
      </c>
      <c r="I13" s="47" t="s">
        <v>99</v>
      </c>
    </row>
    <row r="14" spans="1:9" ht="40.5" customHeight="1" thickBot="1" x14ac:dyDescent="0.2">
      <c r="A14" s="313" t="s">
        <v>52</v>
      </c>
      <c r="B14" s="313"/>
      <c r="C14" s="313"/>
      <c r="D14" s="313"/>
      <c r="E14" s="313"/>
      <c r="F14" s="313"/>
      <c r="G14" s="313"/>
      <c r="H14" s="313"/>
      <c r="I14" s="313"/>
    </row>
    <row r="15" spans="1:9" ht="30" customHeight="1" x14ac:dyDescent="0.15">
      <c r="A15" s="314" t="s">
        <v>25</v>
      </c>
      <c r="B15" s="316" t="s">
        <v>0</v>
      </c>
      <c r="C15" s="317"/>
      <c r="D15" s="320" t="s">
        <v>17</v>
      </c>
      <c r="E15" s="322" t="s">
        <v>55</v>
      </c>
      <c r="F15" s="54" t="s">
        <v>56</v>
      </c>
      <c r="G15" s="320" t="s">
        <v>57</v>
      </c>
      <c r="H15" s="324" t="s">
        <v>26</v>
      </c>
      <c r="I15" s="325"/>
    </row>
    <row r="16" spans="1:9" ht="30" customHeight="1" x14ac:dyDescent="0.15">
      <c r="A16" s="315"/>
      <c r="B16" s="318"/>
      <c r="C16" s="319"/>
      <c r="D16" s="321"/>
      <c r="E16" s="323"/>
      <c r="F16" s="55" t="s">
        <v>3</v>
      </c>
      <c r="G16" s="321"/>
      <c r="H16" s="326"/>
      <c r="I16" s="327"/>
    </row>
    <row r="17" spans="1:9" ht="39.950000000000003" customHeight="1" x14ac:dyDescent="0.15">
      <c r="A17" s="328" t="s">
        <v>80</v>
      </c>
      <c r="B17" s="331" t="s">
        <v>140</v>
      </c>
      <c r="C17" s="332"/>
      <c r="D17" s="337" t="s">
        <v>79</v>
      </c>
      <c r="E17" s="340" t="s">
        <v>101</v>
      </c>
      <c r="F17" s="343">
        <v>1.8</v>
      </c>
      <c r="G17" s="345">
        <v>1.2</v>
      </c>
      <c r="H17" s="348" t="s">
        <v>100</v>
      </c>
      <c r="I17" s="349"/>
    </row>
    <row r="18" spans="1:9" ht="39.950000000000003" customHeight="1" x14ac:dyDescent="0.15">
      <c r="A18" s="329"/>
      <c r="B18" s="333"/>
      <c r="C18" s="334"/>
      <c r="D18" s="338"/>
      <c r="E18" s="341"/>
      <c r="F18" s="344"/>
      <c r="G18" s="346"/>
      <c r="H18" s="350"/>
      <c r="I18" s="351"/>
    </row>
    <row r="19" spans="1:9" ht="39.950000000000003" customHeight="1" x14ac:dyDescent="0.15">
      <c r="A19" s="329"/>
      <c r="B19" s="333"/>
      <c r="C19" s="334"/>
      <c r="D19" s="338"/>
      <c r="E19" s="341"/>
      <c r="F19" s="344"/>
      <c r="G19" s="346"/>
      <c r="H19" s="352" t="s">
        <v>106</v>
      </c>
      <c r="I19" s="351"/>
    </row>
    <row r="20" spans="1:9" ht="27.75" customHeight="1" x14ac:dyDescent="0.15">
      <c r="A20" s="329"/>
      <c r="B20" s="333"/>
      <c r="C20" s="334"/>
      <c r="D20" s="338"/>
      <c r="E20" s="341"/>
      <c r="F20" s="353">
        <v>1.3</v>
      </c>
      <c r="G20" s="346"/>
      <c r="H20" s="350"/>
      <c r="I20" s="351"/>
    </row>
    <row r="21" spans="1:9" ht="39.950000000000003" customHeight="1" x14ac:dyDescent="0.15">
      <c r="A21" s="329"/>
      <c r="B21" s="333"/>
      <c r="C21" s="334"/>
      <c r="D21" s="338"/>
      <c r="E21" s="341"/>
      <c r="F21" s="344"/>
      <c r="G21" s="346"/>
      <c r="H21" s="352" t="s">
        <v>133</v>
      </c>
      <c r="I21" s="351"/>
    </row>
    <row r="22" spans="1:9" ht="54.75" customHeight="1" thickBot="1" x14ac:dyDescent="0.2">
      <c r="A22" s="330"/>
      <c r="B22" s="335"/>
      <c r="C22" s="336"/>
      <c r="D22" s="339"/>
      <c r="E22" s="342"/>
      <c r="F22" s="354"/>
      <c r="G22" s="347"/>
      <c r="H22" s="355"/>
      <c r="I22" s="356"/>
    </row>
    <row r="23" spans="1:9" ht="40.5" customHeight="1" thickBot="1" x14ac:dyDescent="0.2">
      <c r="A23" s="313" t="s">
        <v>58</v>
      </c>
      <c r="B23" s="313"/>
      <c r="C23" s="313"/>
      <c r="D23" s="313"/>
      <c r="E23" s="313"/>
      <c r="F23" s="313"/>
      <c r="G23" s="313"/>
      <c r="H23" s="313"/>
      <c r="I23" s="313"/>
    </row>
    <row r="24" spans="1:9" ht="30" customHeight="1" x14ac:dyDescent="0.15">
      <c r="A24" s="314" t="s">
        <v>25</v>
      </c>
      <c r="B24" s="316" t="s">
        <v>0</v>
      </c>
      <c r="C24" s="317"/>
      <c r="D24" s="320" t="s">
        <v>17</v>
      </c>
      <c r="E24" s="322" t="s">
        <v>55</v>
      </c>
      <c r="F24" s="54" t="s">
        <v>56</v>
      </c>
      <c r="G24" s="320" t="s">
        <v>57</v>
      </c>
      <c r="H24" s="324" t="s">
        <v>27</v>
      </c>
      <c r="I24" s="325"/>
    </row>
    <row r="25" spans="1:9" ht="30" customHeight="1" x14ac:dyDescent="0.15">
      <c r="A25" s="315"/>
      <c r="B25" s="318"/>
      <c r="C25" s="319"/>
      <c r="D25" s="321"/>
      <c r="E25" s="323"/>
      <c r="F25" s="55" t="s">
        <v>3</v>
      </c>
      <c r="G25" s="321"/>
      <c r="H25" s="326"/>
      <c r="I25" s="327"/>
    </row>
    <row r="26" spans="1:9" ht="35.25" customHeight="1" x14ac:dyDescent="0.15">
      <c r="A26" s="328"/>
      <c r="B26" s="363"/>
      <c r="C26" s="364"/>
      <c r="D26" s="337"/>
      <c r="E26" s="357"/>
      <c r="F26" s="48"/>
      <c r="G26" s="345"/>
      <c r="H26" s="368" t="s">
        <v>35</v>
      </c>
      <c r="I26" s="369"/>
    </row>
    <row r="27" spans="1:9" ht="39" customHeight="1" x14ac:dyDescent="0.15">
      <c r="A27" s="329"/>
      <c r="B27" s="365"/>
      <c r="C27" s="366"/>
      <c r="D27" s="338"/>
      <c r="E27" s="367"/>
      <c r="F27" s="48"/>
      <c r="G27" s="346"/>
      <c r="H27" s="359" t="s">
        <v>29</v>
      </c>
      <c r="I27" s="360"/>
    </row>
    <row r="28" spans="1:9" ht="47.25" customHeight="1" x14ac:dyDescent="0.15">
      <c r="A28" s="329"/>
      <c r="B28" s="50"/>
      <c r="C28" s="370"/>
      <c r="D28" s="337"/>
      <c r="E28" s="357"/>
      <c r="F28" s="51"/>
      <c r="G28" s="345"/>
      <c r="H28" s="359" t="s">
        <v>30</v>
      </c>
      <c r="I28" s="360"/>
    </row>
    <row r="29" spans="1:9" ht="29.25" customHeight="1" thickBot="1" x14ac:dyDescent="0.2">
      <c r="A29" s="330"/>
      <c r="B29" s="49"/>
      <c r="C29" s="371"/>
      <c r="D29" s="372"/>
      <c r="E29" s="358"/>
      <c r="F29" s="52"/>
      <c r="G29" s="358"/>
      <c r="H29" s="361"/>
      <c r="I29" s="362"/>
    </row>
    <row r="30" spans="1:9" x14ac:dyDescent="0.15">
      <c r="A30" s="38"/>
      <c r="B30" s="38"/>
      <c r="C30" s="39"/>
      <c r="D30" s="39"/>
      <c r="E30" s="39"/>
      <c r="F30" s="43"/>
      <c r="G30" s="39"/>
      <c r="H30" s="39"/>
    </row>
  </sheetData>
  <mergeCells count="57">
    <mergeCell ref="E28:E29"/>
    <mergeCell ref="G28:G29"/>
    <mergeCell ref="H28:I29"/>
    <mergeCell ref="H24:I25"/>
    <mergeCell ref="A26:A29"/>
    <mergeCell ref="B26:C27"/>
    <mergeCell ref="D26:D27"/>
    <mergeCell ref="E26:E27"/>
    <mergeCell ref="G26:G27"/>
    <mergeCell ref="H26:I26"/>
    <mergeCell ref="H27:I27"/>
    <mergeCell ref="C28:C29"/>
    <mergeCell ref="D28:D29"/>
    <mergeCell ref="A24:A25"/>
    <mergeCell ref="B24:C25"/>
    <mergeCell ref="D24:D25"/>
    <mergeCell ref="H17:I18"/>
    <mergeCell ref="H19:I20"/>
    <mergeCell ref="F20:F22"/>
    <mergeCell ref="H21:I22"/>
    <mergeCell ref="A23:I23"/>
    <mergeCell ref="E24:E25"/>
    <mergeCell ref="G24:G25"/>
    <mergeCell ref="A17:A22"/>
    <mergeCell ref="B17:C22"/>
    <mergeCell ref="D17:D22"/>
    <mergeCell ref="E17:E22"/>
    <mergeCell ref="F17:F19"/>
    <mergeCell ref="G17:G22"/>
    <mergeCell ref="A14:I14"/>
    <mergeCell ref="A15:A16"/>
    <mergeCell ref="B15:C16"/>
    <mergeCell ref="D15:D16"/>
    <mergeCell ref="E15:E16"/>
    <mergeCell ref="G15:G16"/>
    <mergeCell ref="H15:I16"/>
    <mergeCell ref="A12:B12"/>
    <mergeCell ref="C12:D12"/>
    <mergeCell ref="E12:G12"/>
    <mergeCell ref="A13:B13"/>
    <mergeCell ref="C13:D13"/>
    <mergeCell ref="E13:G13"/>
    <mergeCell ref="A8:I8"/>
    <mergeCell ref="A9:C9"/>
    <mergeCell ref="D9:G9"/>
    <mergeCell ref="H9:I9"/>
    <mergeCell ref="A10:C10"/>
    <mergeCell ref="D10:G10"/>
    <mergeCell ref="H10:I10"/>
    <mergeCell ref="A7:B7"/>
    <mergeCell ref="C7:D7"/>
    <mergeCell ref="E7:G7"/>
    <mergeCell ref="H2:I2"/>
    <mergeCell ref="A4:I4"/>
    <mergeCell ref="A6:B6"/>
    <mergeCell ref="C6:D6"/>
    <mergeCell ref="E6:G6"/>
  </mergeCells>
  <phoneticPr fontId="1"/>
  <printOptions horizontalCentered="1"/>
  <pageMargins left="0" right="0" top="0" bottom="0" header="0.11811023622047245" footer="0.11811023622047245"/>
  <pageSetup paperSize="9"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5"/>
  <sheetViews>
    <sheetView view="pageBreakPreview" zoomScale="60" zoomScaleNormal="50" workbookViewId="0"/>
  </sheetViews>
  <sheetFormatPr defaultRowHeight="13.5" x14ac:dyDescent="0.15"/>
  <cols>
    <col min="1" max="1" width="39.125" style="37" customWidth="1"/>
    <col min="2" max="2" width="9.375" style="37" customWidth="1"/>
    <col min="3" max="3" width="35.75" style="37" customWidth="1"/>
    <col min="4" max="4" width="12.375" style="37" customWidth="1"/>
    <col min="5" max="5" width="20.625" style="37" customWidth="1"/>
    <col min="6" max="6" width="20.625" style="40" customWidth="1"/>
    <col min="7" max="7" width="20.625" style="37" customWidth="1"/>
    <col min="8" max="8" width="31.875" style="37" customWidth="1"/>
    <col min="9" max="9" width="46" style="37" customWidth="1"/>
    <col min="10" max="16384" width="9" style="37"/>
  </cols>
  <sheetData>
    <row r="1" spans="1:9" ht="58.5" customHeight="1" x14ac:dyDescent="0.15"/>
    <row r="2" spans="1:9" ht="34.5" customHeight="1" x14ac:dyDescent="0.15">
      <c r="F2" s="41"/>
      <c r="G2" s="59" t="s">
        <v>5</v>
      </c>
      <c r="H2" s="295" t="str">
        <f>資料１!K3</f>
        <v>株式会社大阪国際会議場</v>
      </c>
      <c r="I2" s="296"/>
    </row>
    <row r="3" spans="1:9" ht="33" customHeight="1" x14ac:dyDescent="0.15">
      <c r="F3" s="41"/>
      <c r="G3" s="41"/>
      <c r="H3" s="42"/>
      <c r="I3" s="42"/>
    </row>
    <row r="4" spans="1:9" ht="53.25" customHeight="1" x14ac:dyDescent="0.15">
      <c r="A4" s="297" t="s">
        <v>33</v>
      </c>
      <c r="B4" s="297"/>
      <c r="C4" s="297"/>
      <c r="D4" s="297"/>
      <c r="E4" s="297"/>
      <c r="F4" s="297"/>
      <c r="G4" s="297"/>
      <c r="H4" s="297"/>
      <c r="I4" s="297"/>
    </row>
    <row r="5" spans="1:9" ht="45" customHeight="1" thickBot="1" x14ac:dyDescent="0.2">
      <c r="A5" s="45" t="s">
        <v>53</v>
      </c>
      <c r="B5" s="45"/>
      <c r="C5" s="45"/>
      <c r="D5" s="45"/>
      <c r="E5" s="45"/>
      <c r="F5" s="45"/>
      <c r="G5" s="45"/>
      <c r="H5" s="45"/>
      <c r="I5" s="45"/>
    </row>
    <row r="6" spans="1:9" ht="42" customHeight="1" x14ac:dyDescent="0.15">
      <c r="A6" s="298" t="s">
        <v>18</v>
      </c>
      <c r="B6" s="299"/>
      <c r="C6" s="300" t="s">
        <v>19</v>
      </c>
      <c r="D6" s="300"/>
      <c r="E6" s="300" t="s">
        <v>20</v>
      </c>
      <c r="F6" s="300"/>
      <c r="G6" s="300"/>
      <c r="H6" s="56" t="s">
        <v>21</v>
      </c>
      <c r="I6" s="57" t="s">
        <v>22</v>
      </c>
    </row>
    <row r="7" spans="1:9" ht="104.25" customHeight="1" thickBot="1" x14ac:dyDescent="0.2">
      <c r="A7" s="289" t="s">
        <v>111</v>
      </c>
      <c r="B7" s="290"/>
      <c r="C7" s="293" t="s">
        <v>112</v>
      </c>
      <c r="D7" s="290"/>
      <c r="E7" s="293" t="s">
        <v>113</v>
      </c>
      <c r="F7" s="294"/>
      <c r="G7" s="290"/>
      <c r="H7" s="46">
        <v>71</v>
      </c>
      <c r="I7" s="47" t="s">
        <v>95</v>
      </c>
    </row>
    <row r="8" spans="1:9" ht="24.75" customHeight="1" thickBot="1" x14ac:dyDescent="0.2">
      <c r="A8" s="301"/>
      <c r="B8" s="301"/>
      <c r="C8" s="301"/>
      <c r="D8" s="301"/>
      <c r="E8" s="301"/>
      <c r="F8" s="301"/>
      <c r="G8" s="301"/>
      <c r="H8" s="301"/>
      <c r="I8" s="301"/>
    </row>
    <row r="9" spans="1:9" ht="36.75" customHeight="1" x14ac:dyDescent="0.15">
      <c r="A9" s="298" t="s">
        <v>23</v>
      </c>
      <c r="B9" s="302"/>
      <c r="C9" s="299"/>
      <c r="D9" s="303" t="s">
        <v>24</v>
      </c>
      <c r="E9" s="302"/>
      <c r="F9" s="302"/>
      <c r="G9" s="299"/>
      <c r="H9" s="303" t="s">
        <v>54</v>
      </c>
      <c r="I9" s="304"/>
    </row>
    <row r="10" spans="1:9" ht="164.25" customHeight="1" thickBot="1" x14ac:dyDescent="0.2">
      <c r="A10" s="373" t="s">
        <v>123</v>
      </c>
      <c r="B10" s="309"/>
      <c r="C10" s="310"/>
      <c r="D10" s="308" t="s">
        <v>122</v>
      </c>
      <c r="E10" s="309"/>
      <c r="F10" s="309"/>
      <c r="G10" s="310"/>
      <c r="H10" s="308" t="s">
        <v>124</v>
      </c>
      <c r="I10" s="374"/>
    </row>
    <row r="11" spans="1:9" ht="45" customHeight="1" thickBot="1" x14ac:dyDescent="0.2">
      <c r="A11" s="45" t="s">
        <v>51</v>
      </c>
      <c r="B11" s="45"/>
      <c r="C11" s="45"/>
      <c r="D11" s="45"/>
      <c r="E11" s="45"/>
      <c r="F11" s="45"/>
      <c r="G11" s="45"/>
      <c r="H11" s="45"/>
      <c r="I11" s="45"/>
    </row>
    <row r="12" spans="1:9" ht="42" customHeight="1" x14ac:dyDescent="0.15">
      <c r="A12" s="298" t="s">
        <v>18</v>
      </c>
      <c r="B12" s="299"/>
      <c r="C12" s="300" t="s">
        <v>19</v>
      </c>
      <c r="D12" s="300"/>
      <c r="E12" s="300" t="s">
        <v>20</v>
      </c>
      <c r="F12" s="300"/>
      <c r="G12" s="300"/>
      <c r="H12" s="56" t="s">
        <v>21</v>
      </c>
      <c r="I12" s="57" t="s">
        <v>22</v>
      </c>
    </row>
    <row r="13" spans="1:9" ht="149.25" customHeight="1" thickBot="1" x14ac:dyDescent="0.2">
      <c r="A13" s="375" t="s">
        <v>111</v>
      </c>
      <c r="B13" s="292"/>
      <c r="C13" s="291" t="s">
        <v>121</v>
      </c>
      <c r="D13" s="292"/>
      <c r="E13" s="291" t="s">
        <v>113</v>
      </c>
      <c r="F13" s="376"/>
      <c r="G13" s="292"/>
      <c r="H13" s="96">
        <v>200</v>
      </c>
      <c r="I13" s="94" t="s">
        <v>114</v>
      </c>
    </row>
    <row r="14" spans="1:9" x14ac:dyDescent="0.15">
      <c r="A14" s="39"/>
      <c r="B14" s="39"/>
      <c r="C14" s="39"/>
      <c r="D14" s="39"/>
      <c r="E14" s="39"/>
      <c r="F14" s="43"/>
      <c r="G14" s="39"/>
      <c r="H14" s="39"/>
    </row>
    <row r="15" spans="1:9" x14ac:dyDescent="0.15">
      <c r="A15" s="38"/>
      <c r="B15" s="38"/>
      <c r="C15" s="39"/>
      <c r="D15" s="39"/>
      <c r="E15" s="39"/>
      <c r="F15" s="43"/>
      <c r="G15" s="39"/>
      <c r="H15" s="39"/>
    </row>
  </sheetData>
  <mergeCells count="21">
    <mergeCell ref="A12:B12"/>
    <mergeCell ref="C12:D12"/>
    <mergeCell ref="E12:G12"/>
    <mergeCell ref="A13:B13"/>
    <mergeCell ref="C13:D13"/>
    <mergeCell ref="E13:G13"/>
    <mergeCell ref="A8:I8"/>
    <mergeCell ref="A9:C9"/>
    <mergeCell ref="D9:G9"/>
    <mergeCell ref="H9:I9"/>
    <mergeCell ref="A10:C10"/>
    <mergeCell ref="D10:G10"/>
    <mergeCell ref="H10:I10"/>
    <mergeCell ref="A7:B7"/>
    <mergeCell ref="C7:D7"/>
    <mergeCell ref="E7:G7"/>
    <mergeCell ref="H2:I2"/>
    <mergeCell ref="A4:I4"/>
    <mergeCell ref="A6:B6"/>
    <mergeCell ref="C6:D6"/>
    <mergeCell ref="E6:G6"/>
  </mergeCells>
  <phoneticPr fontId="1"/>
  <printOptions horizontalCentered="1"/>
  <pageMargins left="0" right="0" top="0.78740157480314965" bottom="0" header="0.31496062992125984" footer="0.31496062992125984"/>
  <pageSetup paperSize="9" scale="5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5"/>
  <sheetViews>
    <sheetView view="pageBreakPreview" zoomScale="90" zoomScaleNormal="100" zoomScaleSheetLayoutView="90" workbookViewId="0"/>
  </sheetViews>
  <sheetFormatPr defaultRowHeight="16.5" x14ac:dyDescent="0.15"/>
  <cols>
    <col min="1" max="1" width="2" style="74" customWidth="1"/>
    <col min="2" max="2" width="21.25" style="74" customWidth="1"/>
    <col min="3" max="3" width="4" style="74" customWidth="1"/>
    <col min="4" max="5" width="20.625" style="74" customWidth="1"/>
    <col min="6" max="6" width="7.125" style="74" customWidth="1"/>
    <col min="7" max="7" width="17.125" style="74" customWidth="1"/>
    <col min="8" max="16384" width="9" style="74"/>
  </cols>
  <sheetData>
    <row r="1" spans="1:8" ht="9.75" customHeight="1" x14ac:dyDescent="0.15"/>
    <row r="2" spans="1:8" ht="9.75" customHeight="1" x14ac:dyDescent="0.15"/>
    <row r="3" spans="1:8" s="24" customFormat="1" ht="20.25" customHeight="1" x14ac:dyDescent="0.15"/>
    <row r="4" spans="1:8" s="24" customFormat="1" ht="22.5" customHeight="1" x14ac:dyDescent="0.15">
      <c r="E4" s="76" t="s">
        <v>5</v>
      </c>
      <c r="F4" s="377" t="str">
        <f>資料１!K3</f>
        <v>株式会社大阪国際会議場</v>
      </c>
      <c r="G4" s="378"/>
      <c r="H4" s="110"/>
    </row>
    <row r="5" spans="1:8" s="24" customFormat="1" ht="14.25" customHeight="1" x14ac:dyDescent="0.15">
      <c r="E5" s="79"/>
      <c r="F5" s="78"/>
      <c r="G5" s="78"/>
      <c r="H5" s="110"/>
    </row>
    <row r="6" spans="1:8" s="24" customFormat="1" ht="24.75" customHeight="1" x14ac:dyDescent="0.15">
      <c r="A6" s="44" t="s">
        <v>41</v>
      </c>
    </row>
    <row r="7" spans="1:8" ht="7.5" customHeight="1" x14ac:dyDescent="0.15"/>
    <row r="8" spans="1:8" ht="15.75" customHeight="1" x14ac:dyDescent="0.15">
      <c r="B8" s="75" t="s">
        <v>68</v>
      </c>
    </row>
    <row r="9" spans="1:8" ht="38.25" customHeight="1" x14ac:dyDescent="0.15">
      <c r="B9" s="86" t="s">
        <v>61</v>
      </c>
      <c r="C9" s="81" t="s">
        <v>1</v>
      </c>
      <c r="D9" s="86" t="s">
        <v>62</v>
      </c>
      <c r="E9" s="86" t="s">
        <v>63</v>
      </c>
    </row>
    <row r="10" spans="1:8" ht="41.25" customHeight="1" x14ac:dyDescent="0.15">
      <c r="B10" s="77" t="s">
        <v>103</v>
      </c>
      <c r="C10" s="93" t="s">
        <v>104</v>
      </c>
      <c r="D10" s="91">
        <v>88</v>
      </c>
      <c r="E10" s="77">
        <v>83.1</v>
      </c>
    </row>
    <row r="11" spans="1:8" ht="11.25" customHeight="1" x14ac:dyDescent="0.15"/>
    <row r="12" spans="1:8" ht="9" customHeight="1" x14ac:dyDescent="0.15"/>
    <row r="13" spans="1:8" ht="80.099999999999994" customHeight="1" x14ac:dyDescent="0.15">
      <c r="B13" s="87" t="s">
        <v>32</v>
      </c>
      <c r="C13" s="379" t="s">
        <v>137</v>
      </c>
      <c r="D13" s="380"/>
      <c r="E13" s="380"/>
      <c r="F13" s="380"/>
      <c r="G13" s="381"/>
    </row>
    <row r="14" spans="1:8" ht="9" customHeight="1" x14ac:dyDescent="0.15">
      <c r="B14" s="73"/>
    </row>
    <row r="15" spans="1:8" ht="80.099999999999994" customHeight="1" x14ac:dyDescent="0.15">
      <c r="B15" s="87" t="s">
        <v>31</v>
      </c>
      <c r="C15" s="382" t="s">
        <v>120</v>
      </c>
      <c r="D15" s="383"/>
      <c r="E15" s="383"/>
      <c r="F15" s="383"/>
      <c r="G15" s="384"/>
    </row>
    <row r="17" spans="2:7" ht="57.75" customHeight="1" x14ac:dyDescent="0.15"/>
    <row r="18" spans="2:7" ht="15.75" customHeight="1" x14ac:dyDescent="0.15">
      <c r="B18" s="75" t="s">
        <v>67</v>
      </c>
    </row>
    <row r="19" spans="2:7" ht="38.25" customHeight="1" x14ac:dyDescent="0.15">
      <c r="B19" s="86" t="s">
        <v>61</v>
      </c>
      <c r="C19" s="81" t="s">
        <v>1</v>
      </c>
      <c r="D19" s="86" t="s">
        <v>62</v>
      </c>
      <c r="E19" s="86" t="s">
        <v>63</v>
      </c>
    </row>
    <row r="20" spans="2:7" ht="41.25" customHeight="1" x14ac:dyDescent="0.15">
      <c r="B20" s="77" t="s">
        <v>105</v>
      </c>
      <c r="C20" s="85" t="s">
        <v>89</v>
      </c>
      <c r="D20" s="92">
        <v>1764</v>
      </c>
      <c r="E20" s="92">
        <v>1699</v>
      </c>
    </row>
    <row r="21" spans="2:7" ht="11.25" customHeight="1" x14ac:dyDescent="0.15"/>
    <row r="22" spans="2:7" ht="9" customHeight="1" x14ac:dyDescent="0.15"/>
    <row r="23" spans="2:7" ht="80.099999999999994" customHeight="1" x14ac:dyDescent="0.15">
      <c r="B23" s="87" t="s">
        <v>32</v>
      </c>
      <c r="C23" s="379" t="s">
        <v>138</v>
      </c>
      <c r="D23" s="380"/>
      <c r="E23" s="380"/>
      <c r="F23" s="380"/>
      <c r="G23" s="381"/>
    </row>
    <row r="24" spans="2:7" ht="9" customHeight="1" x14ac:dyDescent="0.15">
      <c r="B24" s="73"/>
      <c r="C24" s="73"/>
      <c r="D24" s="73"/>
      <c r="E24" s="73"/>
      <c r="F24" s="73"/>
      <c r="G24" s="73"/>
    </row>
    <row r="25" spans="2:7" ht="80.099999999999994" customHeight="1" x14ac:dyDescent="0.15">
      <c r="B25" s="87" t="s">
        <v>31</v>
      </c>
      <c r="C25" s="379" t="s">
        <v>141</v>
      </c>
      <c r="D25" s="380"/>
      <c r="E25" s="380"/>
      <c r="F25" s="380"/>
      <c r="G25" s="381"/>
    </row>
  </sheetData>
  <mergeCells count="5">
    <mergeCell ref="F4:G4"/>
    <mergeCell ref="C13:G13"/>
    <mergeCell ref="C15:G15"/>
    <mergeCell ref="C23:G23"/>
    <mergeCell ref="C25:G25"/>
  </mergeCells>
  <phoneticPr fontId="1"/>
  <pageMargins left="0.51181102362204722" right="0.78740157480314965" top="0.74803149606299213" bottom="0.74803149606299213" header="0.31496062992125984" footer="0.31496062992125984"/>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17"/>
  <sheetViews>
    <sheetView view="pageBreakPreview" zoomScale="90" zoomScaleNormal="100" zoomScaleSheetLayoutView="90" workbookViewId="0"/>
  </sheetViews>
  <sheetFormatPr defaultRowHeight="16.5" x14ac:dyDescent="0.15"/>
  <cols>
    <col min="1" max="1" width="3.125" style="74" customWidth="1"/>
    <col min="2" max="2" width="21.25" style="74" customWidth="1"/>
    <col min="3" max="3" width="4" style="74" customWidth="1"/>
    <col min="4" max="4" width="20.625" style="74" customWidth="1"/>
    <col min="5" max="6" width="10.625" style="74" customWidth="1"/>
    <col min="7" max="7" width="6.625" style="74" customWidth="1"/>
    <col min="8" max="8" width="12.125" style="74" customWidth="1"/>
    <col min="9" max="9" width="8.5" style="74" customWidth="1"/>
    <col min="10" max="16384" width="9" style="74"/>
  </cols>
  <sheetData>
    <row r="1" spans="1:10" ht="9.75" customHeight="1" x14ac:dyDescent="0.15"/>
    <row r="2" spans="1:10" ht="9.75" customHeight="1" x14ac:dyDescent="0.15"/>
    <row r="3" spans="1:10" s="24" customFormat="1" ht="20.25" customHeight="1" x14ac:dyDescent="0.15"/>
    <row r="4" spans="1:10" s="24" customFormat="1" ht="22.5" customHeight="1" x14ac:dyDescent="0.15">
      <c r="E4" s="388" t="s">
        <v>5</v>
      </c>
      <c r="F4" s="389"/>
      <c r="G4" s="390" t="str">
        <f>資料１!K3</f>
        <v>株式会社大阪国際会議場</v>
      </c>
      <c r="H4" s="391"/>
      <c r="I4" s="392"/>
      <c r="J4" s="35"/>
    </row>
    <row r="5" spans="1:10" s="24" customFormat="1" ht="18" customHeight="1" x14ac:dyDescent="0.15">
      <c r="H5" s="79"/>
      <c r="I5" s="80"/>
      <c r="J5" s="35"/>
    </row>
    <row r="6" spans="1:10" s="24" customFormat="1" ht="24.95" customHeight="1" x14ac:dyDescent="0.15">
      <c r="A6" s="44" t="s">
        <v>60</v>
      </c>
    </row>
    <row r="7" spans="1:10" ht="34.5" customHeight="1" x14ac:dyDescent="0.15"/>
    <row r="8" spans="1:10" ht="15.75" customHeight="1" x14ac:dyDescent="0.15">
      <c r="B8" s="73" t="s">
        <v>66</v>
      </c>
    </row>
    <row r="9" spans="1:10" ht="38.25" customHeight="1" x14ac:dyDescent="0.15">
      <c r="B9" s="88" t="s">
        <v>0</v>
      </c>
      <c r="C9" s="81" t="s">
        <v>1</v>
      </c>
      <c r="D9" s="86" t="s">
        <v>63</v>
      </c>
      <c r="E9" s="393" t="s">
        <v>64</v>
      </c>
      <c r="F9" s="394"/>
    </row>
    <row r="10" spans="1:10" ht="41.25" customHeight="1" x14ac:dyDescent="0.15">
      <c r="B10" s="77" t="s">
        <v>109</v>
      </c>
      <c r="C10" s="85" t="s">
        <v>79</v>
      </c>
      <c r="D10" s="77">
        <v>23.7</v>
      </c>
      <c r="E10" s="395">
        <v>22.3</v>
      </c>
      <c r="F10" s="396"/>
    </row>
    <row r="11" spans="1:10" ht="11.25" customHeight="1" x14ac:dyDescent="0.15"/>
    <row r="12" spans="1:10" ht="9" customHeight="1" x14ac:dyDescent="0.15"/>
    <row r="13" spans="1:10" ht="150.75" customHeight="1" x14ac:dyDescent="0.15">
      <c r="B13" s="89" t="s">
        <v>65</v>
      </c>
      <c r="C13" s="385" t="s">
        <v>142</v>
      </c>
      <c r="D13" s="386"/>
      <c r="E13" s="386"/>
      <c r="F13" s="386"/>
      <c r="G13" s="386"/>
      <c r="H13" s="387"/>
    </row>
    <row r="14" spans="1:10" ht="9" customHeight="1" x14ac:dyDescent="0.15"/>
    <row r="15" spans="1:10" ht="32.25" customHeight="1" x14ac:dyDescent="0.15"/>
    <row r="16" spans="1:10" ht="15.75" customHeight="1" x14ac:dyDescent="0.15"/>
    <row r="17" ht="9" customHeight="1" x14ac:dyDescent="0.15"/>
  </sheetData>
  <mergeCells count="5">
    <mergeCell ref="C13:H13"/>
    <mergeCell ref="E4:F4"/>
    <mergeCell ref="G4:I4"/>
    <mergeCell ref="E9:F9"/>
    <mergeCell ref="E10:F10"/>
  </mergeCells>
  <phoneticPr fontId="1"/>
  <pageMargins left="0.7" right="0.7" top="0.75" bottom="0.75" header="0.3" footer="0.3"/>
  <pageSetup paperSize="9" scale="91" orientation="portrait" r:id="rId1"/>
  <colBreaks count="1" manualBreakCount="1">
    <brk id="9" max="2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資料１</vt:lpstr>
      <vt:lpstr>資料２</vt:lpstr>
      <vt:lpstr>資料３-①</vt:lpstr>
      <vt:lpstr>資料３-②</vt:lpstr>
      <vt:lpstr>資料４</vt:lpstr>
      <vt:lpstr>資料６</vt:lpstr>
      <vt:lpstr>資料１!Print_Area</vt:lpstr>
      <vt:lpstr>資料２!Print_Area</vt:lpstr>
      <vt:lpstr>資料４!Print_Area</vt:lpstr>
      <vt:lpstr>資料６!Print_Area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2018-05-14T04:44:52Z</dcterms:created>
  <dcterms:modified xsi:type="dcterms:W3CDTF">2018-05-14T04:45:03Z</dcterms:modified>
</cp:coreProperties>
</file>