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8025" yWindow="-105" windowWidth="10830" windowHeight="7470" tabRatio="903"/>
  </bookViews>
  <sheets>
    <sheet name="資料１" sheetId="97" r:id="rId1"/>
    <sheet name="資料２" sheetId="115" r:id="rId2"/>
    <sheet name="資料３-② (展示場)" sheetId="111" r:id="rId3"/>
    <sheet name="資料３-② (商談会)" sheetId="103" r:id="rId4"/>
    <sheet name="資料４ (新規登録)" sheetId="112" r:id="rId5"/>
    <sheet name="資料４(事業額・申込件数）" sheetId="113" r:id="rId6"/>
    <sheet name="資料６ (商談件数・コスト) " sheetId="114" r:id="rId7"/>
    <sheet name="資料６ (事業額・申込件数)" sheetId="110" r:id="rId8"/>
  </sheets>
  <definedNames>
    <definedName name="_xlnm.Print_Area" localSheetId="0">資料１!$A$1:$M$55</definedName>
    <definedName name="_xlnm.Print_Area" localSheetId="1">資料２!$A$1:$P$37</definedName>
    <definedName name="_xlnm.Print_Area" localSheetId="4">'資料４ (新規登録)'!$A$1:$G$26</definedName>
    <definedName name="_xlnm.Print_Area" localSheetId="5">'資料４(事業額・申込件数）'!$A$1:$G$21</definedName>
    <definedName name="_xlnm.Print_Area" localSheetId="7">'資料６ (事業額・申込件数)'!$A$1:$I$21</definedName>
    <definedName name="_xlnm.Print_Area" localSheetId="6">'資料６ (商談件数・コスト) '!$A$1:$I$22</definedName>
  </definedNames>
  <calcPr calcId="145621"/>
</workbook>
</file>

<file path=xl/calcChain.xml><?xml version="1.0" encoding="utf-8"?>
<calcChain xmlns="http://schemas.openxmlformats.org/spreadsheetml/2006/main">
  <c r="G4" i="110" l="1"/>
  <c r="H2" i="103"/>
  <c r="H2" i="111"/>
</calcChain>
</file>

<file path=xl/sharedStrings.xml><?xml version="1.0" encoding="utf-8"?>
<sst xmlns="http://schemas.openxmlformats.org/spreadsheetml/2006/main" count="246" uniqueCount="151">
  <si>
    <t>成果測定指標</t>
    <rPh sb="0" eb="2">
      <t>セイカ</t>
    </rPh>
    <rPh sb="2" eb="4">
      <t>ソクテイ</t>
    </rPh>
    <rPh sb="4" eb="6">
      <t>シヒョウ</t>
    </rPh>
    <phoneticPr fontId="2"/>
  </si>
  <si>
    <t>単位</t>
    <rPh sb="0" eb="2">
      <t>タンイ</t>
    </rPh>
    <phoneticPr fontId="2"/>
  </si>
  <si>
    <t>戦略目標</t>
    <phoneticPr fontId="2"/>
  </si>
  <si>
    <t>実績（見込）</t>
    <rPh sb="0" eb="2">
      <t>ジッセキ</t>
    </rPh>
    <rPh sb="3" eb="5">
      <t>ミコミ</t>
    </rPh>
    <phoneticPr fontId="2"/>
  </si>
  <si>
    <t>新規</t>
    <rPh sb="0" eb="2">
      <t>シンキ</t>
    </rPh>
    <phoneticPr fontId="2"/>
  </si>
  <si>
    <t>法人名</t>
    <rPh sb="0" eb="2">
      <t>ホウジン</t>
    </rPh>
    <rPh sb="2" eb="3">
      <t>メイ</t>
    </rPh>
    <phoneticPr fontId="2"/>
  </si>
  <si>
    <t>戦略目標達成のための活動事項</t>
    <rPh sb="0" eb="2">
      <t>センリャク</t>
    </rPh>
    <rPh sb="2" eb="4">
      <t>モクヒョウ</t>
    </rPh>
    <rPh sb="4" eb="6">
      <t>タッセイ</t>
    </rPh>
    <rPh sb="10" eb="12">
      <t>カツドウ</t>
    </rPh>
    <rPh sb="12" eb="14">
      <t>ジコウ</t>
    </rPh>
    <phoneticPr fontId="2"/>
  </si>
  <si>
    <t>具体的活動事項</t>
    <rPh sb="0" eb="3">
      <t>グタイテキ</t>
    </rPh>
    <rPh sb="3" eb="5">
      <t>カツドウ</t>
    </rPh>
    <rPh sb="5" eb="7">
      <t>ジコウ</t>
    </rPh>
    <phoneticPr fontId="2"/>
  </si>
  <si>
    <t>最重点とする理由、
経営上の位置付け</t>
    <rPh sb="0" eb="3">
      <t>サイジュウテン</t>
    </rPh>
    <rPh sb="6" eb="8">
      <t>リユウ</t>
    </rPh>
    <rPh sb="10" eb="12">
      <t>ケイエイ</t>
    </rPh>
    <rPh sb="12" eb="13">
      <t>ジョウ</t>
    </rPh>
    <rPh sb="14" eb="17">
      <t>イチヅ</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</si>
  <si>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</si>
  <si>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</si>
  <si>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</si>
  <si>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法人経営者の考え方（取組姿勢・決意）</t>
    <rPh sb="0" eb="2">
      <t>ホウジン</t>
    </rPh>
    <rPh sb="2" eb="5">
      <t>ケイエイシャ</t>
    </rPh>
    <rPh sb="6" eb="7">
      <t>カンガ</t>
    </rPh>
    <rPh sb="8" eb="9">
      <t>カタ</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</si>
  <si>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</si>
  <si>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【凡例】</t>
  </si>
  <si>
    <t>・×は目標値未達成</t>
  </si>
  <si>
    <t>・↓は前年度実績比マイナスの目標値</t>
  </si>
  <si>
    <t>作成（所管課）</t>
    <rPh sb="0" eb="2">
      <t>サクセイ</t>
    </rPh>
    <rPh sb="3" eb="5">
      <t>ショカン</t>
    </rPh>
    <rPh sb="5" eb="6">
      <t>カ</t>
    </rPh>
    <phoneticPr fontId="2"/>
  </si>
  <si>
    <t>調査内容</t>
    <rPh sb="0" eb="2">
      <t>チョウサ</t>
    </rPh>
    <rPh sb="2" eb="4">
      <t>ナイヨウ</t>
    </rPh>
    <phoneticPr fontId="2"/>
  </si>
  <si>
    <t>実施方法</t>
    <rPh sb="0" eb="2">
      <t>ジッシ</t>
    </rPh>
    <rPh sb="2" eb="4">
      <t>ホウホウ</t>
    </rPh>
    <phoneticPr fontId="2"/>
  </si>
  <si>
    <t>アンケート等対象者</t>
    <rPh sb="5" eb="6">
      <t>トウ</t>
    </rPh>
    <rPh sb="6" eb="9">
      <t>タイショウシャ</t>
    </rPh>
    <phoneticPr fontId="2"/>
  </si>
  <si>
    <t>対象者数</t>
    <rPh sb="0" eb="3">
      <t>タイショウシャ</t>
    </rPh>
    <rPh sb="3" eb="4">
      <t>スウ</t>
    </rPh>
    <phoneticPr fontId="2"/>
  </si>
  <si>
    <t>実施時期</t>
    <phoneticPr fontId="2"/>
  </si>
  <si>
    <t>実施結果の主な内容</t>
    <rPh sb="0" eb="2">
      <t>ジッシ</t>
    </rPh>
    <rPh sb="2" eb="4">
      <t>ケッカ</t>
    </rPh>
    <rPh sb="5" eb="6">
      <t>オモ</t>
    </rPh>
    <rPh sb="7" eb="9">
      <t>ナイヨウ</t>
    </rPh>
    <phoneticPr fontId="2"/>
  </si>
  <si>
    <t>実施結果を踏まえた取組</t>
    <rPh sb="0" eb="2">
      <t>ジッシ</t>
    </rPh>
    <rPh sb="2" eb="4">
      <t>ケッカ</t>
    </rPh>
    <rPh sb="5" eb="6">
      <t>フ</t>
    </rPh>
    <rPh sb="9" eb="11">
      <t>トリクミ</t>
    </rPh>
    <phoneticPr fontId="2"/>
  </si>
  <si>
    <t>・（　）は当該年度の経営目標として設定していないため、参考として記入した実績値</t>
    <rPh sb="5" eb="7">
      <t>トウガイ</t>
    </rPh>
    <rPh sb="7" eb="9">
      <t>ネンド</t>
    </rPh>
    <rPh sb="10" eb="12">
      <t>ケイエイ</t>
    </rPh>
    <rPh sb="17" eb="19">
      <t>セッテイ</t>
    </rPh>
    <phoneticPr fontId="2"/>
  </si>
  <si>
    <t>今後の改善方策</t>
    <rPh sb="0" eb="2">
      <t>コンゴ</t>
    </rPh>
    <rPh sb="3" eb="5">
      <t>カイゼン</t>
    </rPh>
    <rPh sb="5" eb="7">
      <t>ホウサク</t>
    </rPh>
    <phoneticPr fontId="2"/>
  </si>
  <si>
    <t>未達成の要因と分析</t>
    <rPh sb="0" eb="3">
      <t>ミタッセイ</t>
    </rPh>
    <rPh sb="4" eb="6">
      <t>ヨウイン</t>
    </rPh>
    <rPh sb="7" eb="9">
      <t>ブンセキ</t>
    </rPh>
    <phoneticPr fontId="2"/>
  </si>
  <si>
    <t>ＣＳ調査の実施概要</t>
    <rPh sb="2" eb="4">
      <t>チョウサ</t>
    </rPh>
    <rPh sb="5" eb="7">
      <t>ジッシ</t>
    </rPh>
    <rPh sb="7" eb="9">
      <t>ガイヨウ</t>
    </rPh>
    <phoneticPr fontId="2"/>
  </si>
  <si>
    <t>ミッション</t>
    <phoneticPr fontId="2"/>
  </si>
  <si>
    <t>○ 経営目標設定の考え方</t>
    <phoneticPr fontId="2"/>
  </si>
  <si>
    <t>基本方針</t>
    <rPh sb="0" eb="2">
      <t>キホン</t>
    </rPh>
    <rPh sb="2" eb="4">
      <t>ホウシン</t>
    </rPh>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</si>
  <si>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</si>
  <si>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 目標値未達成の要因について</t>
    <rPh sb="2" eb="4">
      <t>モクヒョウ</t>
    </rPh>
    <rPh sb="4" eb="5">
      <t>アタイ</t>
    </rPh>
    <rPh sb="5" eb="8">
      <t>ミタッセイ</t>
    </rPh>
    <rPh sb="9" eb="11">
      <t>ヨウイン</t>
    </rPh>
    <phoneticPr fontId="2"/>
  </si>
  <si>
    <t>Ⅰ．最重点目標（成果測定指標）</t>
    <rPh sb="2" eb="3">
      <t>サイ</t>
    </rPh>
    <rPh sb="3" eb="5">
      <t>ジュウテン</t>
    </rPh>
    <rPh sb="5" eb="7">
      <t>モクヒョウ</t>
    </rPh>
    <rPh sb="8" eb="10">
      <t>セイカ</t>
    </rPh>
    <rPh sb="10" eb="12">
      <t>ソクテイ</t>
    </rPh>
    <rPh sb="12" eb="14">
      <t>シヒョウ</t>
    </rPh>
    <phoneticPr fontId="2"/>
  </si>
  <si>
    <t>○ H29年度の経営目標達成状況及びH30年度目標設定表</t>
    <rPh sb="5" eb="7">
      <t>ネンド</t>
    </rPh>
    <rPh sb="8" eb="10">
      <t>ケイエイ</t>
    </rPh>
    <rPh sb="10" eb="12">
      <t>モクヒョウ</t>
    </rPh>
    <rPh sb="12" eb="14">
      <t>タッセイ</t>
    </rPh>
    <rPh sb="14" eb="16">
      <t>ジョウキョウ</t>
    </rPh>
    <rPh sb="16" eb="17">
      <t>オヨ</t>
    </rPh>
    <rPh sb="21" eb="23">
      <t>ネンド</t>
    </rPh>
    <rPh sb="23" eb="25">
      <t>モクヒョウ</t>
    </rPh>
    <rPh sb="25" eb="27">
      <t>セッテイ</t>
    </rPh>
    <rPh sb="27" eb="28">
      <t>ヒョウ</t>
    </rPh>
    <phoneticPr fontId="2"/>
  </si>
  <si>
    <t>Ｈ２８実績</t>
    <rPh sb="3" eb="5">
      <t>ジッセキ</t>
    </rPh>
    <phoneticPr fontId="2"/>
  </si>
  <si>
    <t>Ｈ２９目標</t>
    <rPh sb="3" eb="5">
      <t>モクヒョウ</t>
    </rPh>
    <phoneticPr fontId="2"/>
  </si>
  <si>
    <t>○ 平成３０年度の実施方針</t>
    <rPh sb="2" eb="4">
      <t>ヘイセイ</t>
    </rPh>
    <rPh sb="6" eb="8">
      <t>ネンド</t>
    </rPh>
    <rPh sb="9" eb="11">
      <t>ジッシ</t>
    </rPh>
    <rPh sb="11" eb="13">
      <t>ホウシン</t>
    </rPh>
    <phoneticPr fontId="2"/>
  </si>
  <si>
    <t>○ 平成２９年度の実施結果</t>
    <rPh sb="2" eb="4">
      <t>ヘイセイ</t>
    </rPh>
    <rPh sb="6" eb="8">
      <t>ネンド</t>
    </rPh>
    <rPh sb="9" eb="11">
      <t>ジッシ</t>
    </rPh>
    <rPh sb="11" eb="13">
      <t>ケッカ</t>
    </rPh>
    <phoneticPr fontId="2"/>
  </si>
  <si>
    <t>平成30年度にめざす状態</t>
    <rPh sb="0" eb="2">
      <t>ヘイセイ</t>
    </rPh>
    <rPh sb="4" eb="6">
      <t>ネンド</t>
    </rPh>
    <rPh sb="10" eb="12">
      <t>ジョウタイ</t>
    </rPh>
    <phoneticPr fontId="2"/>
  </si>
  <si>
    <t>■  H29年度実績比 マイナス（現状維持）目標の考え方について</t>
    <rPh sb="6" eb="8">
      <t>ネンド</t>
    </rPh>
    <rPh sb="8" eb="11">
      <t>ジッセキヒ</t>
    </rPh>
    <rPh sb="17" eb="19">
      <t>ゲンジョウ</t>
    </rPh>
    <rPh sb="19" eb="21">
      <t>イジ</t>
    </rPh>
    <rPh sb="22" eb="24">
      <t>モクヒョウ</t>
    </rPh>
    <rPh sb="25" eb="26">
      <t>カンガ</t>
    </rPh>
    <rPh sb="27" eb="28">
      <t>カタ</t>
    </rPh>
    <phoneticPr fontId="2"/>
  </si>
  <si>
    <t>29年度の
成果測定指標</t>
    <rPh sb="2" eb="3">
      <t>ネン</t>
    </rPh>
    <rPh sb="3" eb="4">
      <t>ド</t>
    </rPh>
    <rPh sb="6" eb="8">
      <t>セイカ</t>
    </rPh>
    <rPh sb="8" eb="10">
      <t>ソクテイ</t>
    </rPh>
    <rPh sb="10" eb="12">
      <t>シヒョウ</t>
    </rPh>
    <phoneticPr fontId="2"/>
  </si>
  <si>
    <t>29年度の目標値</t>
    <rPh sb="2" eb="3">
      <t>ネン</t>
    </rPh>
    <rPh sb="3" eb="4">
      <t>ド</t>
    </rPh>
    <rPh sb="5" eb="7">
      <t>モクヒョウ</t>
    </rPh>
    <rPh sb="7" eb="8">
      <t>チ</t>
    </rPh>
    <phoneticPr fontId="2"/>
  </si>
  <si>
    <t>29年度の実績値
（見込）</t>
    <rPh sb="2" eb="3">
      <t>ネン</t>
    </rPh>
    <rPh sb="3" eb="4">
      <t>ド</t>
    </rPh>
    <rPh sb="5" eb="7">
      <t>ジッセキ</t>
    </rPh>
    <rPh sb="7" eb="8">
      <t>チ</t>
    </rPh>
    <rPh sb="10" eb="12">
      <t>ミコ</t>
    </rPh>
    <phoneticPr fontId="2"/>
  </si>
  <si>
    <t>30年度の目標値</t>
    <phoneticPr fontId="2"/>
  </si>
  <si>
    <t>マイナス（現状維持）目標の考え方</t>
    <rPh sb="5" eb="7">
      <t>ゲンジョウ</t>
    </rPh>
    <rPh sb="7" eb="9">
      <t>イジ</t>
    </rPh>
    <rPh sb="10" eb="12">
      <t>モクヒョウ</t>
    </rPh>
    <rPh sb="13" eb="14">
      <t>カンガ</t>
    </rPh>
    <rPh sb="15" eb="16">
      <t>カタ</t>
    </rPh>
    <phoneticPr fontId="2"/>
  </si>
  <si>
    <t>公益財団法人大阪産業振興機構</t>
    <rPh sb="0" eb="2">
      <t>コウエキ</t>
    </rPh>
    <rPh sb="2" eb="4">
      <t>ザイダン</t>
    </rPh>
    <rPh sb="4" eb="6">
      <t>ホウジン</t>
    </rPh>
    <rPh sb="6" eb="8">
      <t>オオサカ</t>
    </rPh>
    <rPh sb="8" eb="10">
      <t>サンギョウ</t>
    </rPh>
    <rPh sb="10" eb="12">
      <t>シンコウ</t>
    </rPh>
    <rPh sb="12" eb="14">
      <t>キコウ</t>
    </rPh>
    <phoneticPr fontId="2"/>
  </si>
  <si>
    <t>商工労働部中小企業支援室経営支援課</t>
    <rPh sb="0" eb="2">
      <t>ショウコウ</t>
    </rPh>
    <rPh sb="2" eb="4">
      <t>ロウドウ</t>
    </rPh>
    <rPh sb="4" eb="5">
      <t>ブ</t>
    </rPh>
    <rPh sb="5" eb="7">
      <t>チュウショウ</t>
    </rPh>
    <rPh sb="7" eb="9">
      <t>キギョウ</t>
    </rPh>
    <rPh sb="9" eb="11">
      <t>シエン</t>
    </rPh>
    <rPh sb="11" eb="12">
      <t>シツ</t>
    </rPh>
    <rPh sb="12" eb="14">
      <t>ケイエイ</t>
    </rPh>
    <rPh sb="14" eb="16">
      <t>シエン</t>
    </rPh>
    <rPh sb="16" eb="17">
      <t>カ</t>
    </rPh>
    <phoneticPr fontId="2"/>
  </si>
  <si>
    <t>中小企業支援サービスの向上</t>
    <rPh sb="0" eb="2">
      <t>チュウショウ</t>
    </rPh>
    <rPh sb="2" eb="4">
      <t>キギョウ</t>
    </rPh>
    <rPh sb="4" eb="6">
      <t>シエン</t>
    </rPh>
    <rPh sb="11" eb="13">
      <t>コウジョウ</t>
    </rPh>
    <phoneticPr fontId="2"/>
  </si>
  <si>
    <t>海外取引支援斡旋件数</t>
    <rPh sb="0" eb="2">
      <t>カイガイ</t>
    </rPh>
    <rPh sb="2" eb="4">
      <t>トリヒキ</t>
    </rPh>
    <rPh sb="4" eb="6">
      <t>シエン</t>
    </rPh>
    <rPh sb="6" eb="8">
      <t>アッセン</t>
    </rPh>
    <rPh sb="8" eb="10">
      <t>ケンスウ</t>
    </rPh>
    <phoneticPr fontId="2"/>
  </si>
  <si>
    <t>件</t>
    <rPh sb="0" eb="1">
      <t>ケン</t>
    </rPh>
    <phoneticPr fontId="2"/>
  </si>
  <si>
    <t>引合・商談件数</t>
    <rPh sb="0" eb="2">
      <t>ヒキアイ</t>
    </rPh>
    <rPh sb="3" eb="5">
      <t>ショウダン</t>
    </rPh>
    <rPh sb="5" eb="7">
      <t>ケンスウ</t>
    </rPh>
    <phoneticPr fontId="2"/>
  </si>
  <si>
    <t>新規登録企業件数</t>
    <rPh sb="0" eb="2">
      <t>シンキ</t>
    </rPh>
    <rPh sb="2" eb="4">
      <t>トウロク</t>
    </rPh>
    <rPh sb="4" eb="6">
      <t>キギョウ</t>
    </rPh>
    <rPh sb="6" eb="8">
      <t>ケンスウ</t>
    </rPh>
    <phoneticPr fontId="2"/>
  </si>
  <si>
    <t>億円</t>
    <rPh sb="0" eb="2">
      <t>オクエン</t>
    </rPh>
    <phoneticPr fontId="2"/>
  </si>
  <si>
    <t>設備貸与事業申込件数</t>
    <rPh sb="0" eb="2">
      <t>セツビ</t>
    </rPh>
    <rPh sb="2" eb="4">
      <t>タイヨ</t>
    </rPh>
    <rPh sb="4" eb="6">
      <t>ジギョウ</t>
    </rPh>
    <rPh sb="6" eb="8">
      <t>モウシコミ</t>
    </rPh>
    <rPh sb="8" eb="10">
      <t>ケンスウ</t>
    </rPh>
    <phoneticPr fontId="2"/>
  </si>
  <si>
    <t>千円</t>
    <rPh sb="0" eb="2">
      <t>センエン</t>
    </rPh>
    <phoneticPr fontId="2"/>
  </si>
  <si>
    <t>円</t>
    <rPh sb="0" eb="1">
      <t>エン</t>
    </rPh>
    <phoneticPr fontId="2"/>
  </si>
  <si>
    <t>設備貸与事業額でほぼ目標を達成した平成29年度の申込件数が100件であること、平成27年度～平成29年度の平均申込件数が100件であることから、100件に設定する。</t>
    <rPh sb="0" eb="2">
      <t>セツビ</t>
    </rPh>
    <rPh sb="2" eb="4">
      <t>タイヨ</t>
    </rPh>
    <rPh sb="4" eb="6">
      <t>ジギョウ</t>
    </rPh>
    <rPh sb="6" eb="7">
      <t>ガク</t>
    </rPh>
    <rPh sb="17" eb="19">
      <t>ヘイセイ</t>
    </rPh>
    <rPh sb="21" eb="23">
      <t>ネンド</t>
    </rPh>
    <rPh sb="24" eb="26">
      <t>モウシコミ</t>
    </rPh>
    <rPh sb="26" eb="28">
      <t>ケンスウ</t>
    </rPh>
    <rPh sb="32" eb="33">
      <t>ケン</t>
    </rPh>
    <rPh sb="39" eb="41">
      <t>ヘイセイ</t>
    </rPh>
    <rPh sb="43" eb="44">
      <t>ネン</t>
    </rPh>
    <rPh sb="44" eb="45">
      <t>ド</t>
    </rPh>
    <rPh sb="46" eb="48">
      <t>ヘイセイ</t>
    </rPh>
    <rPh sb="50" eb="52">
      <t>ネンド</t>
    </rPh>
    <rPh sb="53" eb="55">
      <t>ヘイキン</t>
    </rPh>
    <rPh sb="55" eb="57">
      <t>モウシコミ</t>
    </rPh>
    <rPh sb="57" eb="59">
      <t>ケンスウ</t>
    </rPh>
    <rPh sb="63" eb="64">
      <t>ケン</t>
    </rPh>
    <rPh sb="75" eb="76">
      <t>ケン</t>
    </rPh>
    <rPh sb="77" eb="79">
      <t>セッテイ</t>
    </rPh>
    <phoneticPr fontId="2"/>
  </si>
  <si>
    <t>展示ホール「ご利用アンケート」</t>
    <rPh sb="0" eb="2">
      <t>テンジ</t>
    </rPh>
    <rPh sb="7" eb="9">
      <t>リヨウ</t>
    </rPh>
    <phoneticPr fontId="2"/>
  </si>
  <si>
    <t>展示場利用主催者</t>
    <rPh sb="0" eb="3">
      <t>テンジジョウ</t>
    </rPh>
    <rPh sb="3" eb="5">
      <t>リヨウ</t>
    </rPh>
    <rPh sb="5" eb="8">
      <t>シュサイシャ</t>
    </rPh>
    <phoneticPr fontId="2"/>
  </si>
  <si>
    <t>平成29年4月～平成30年3月</t>
    <rPh sb="0" eb="2">
      <t>ヘイセイ</t>
    </rPh>
    <rPh sb="4" eb="5">
      <t>ネン</t>
    </rPh>
    <rPh sb="6" eb="7">
      <t>ガツ</t>
    </rPh>
    <rPh sb="8" eb="10">
      <t>ヘイセイ</t>
    </rPh>
    <rPh sb="12" eb="13">
      <t>ネン</t>
    </rPh>
    <rPh sb="14" eb="15">
      <t>ガツ</t>
    </rPh>
    <phoneticPr fontId="2"/>
  </si>
  <si>
    <t>マイドームビジネスフェスタの出展企業に満足度を調査</t>
    <rPh sb="14" eb="16">
      <t>シュッテン</t>
    </rPh>
    <rPh sb="16" eb="18">
      <t>キギョウ</t>
    </rPh>
    <rPh sb="19" eb="22">
      <t>マンゾクド</t>
    </rPh>
    <rPh sb="23" eb="25">
      <t>チョウサ</t>
    </rPh>
    <phoneticPr fontId="2"/>
  </si>
  <si>
    <t>マイドームビジネスフェスタ
出展企業アンケート</t>
    <rPh sb="14" eb="16">
      <t>シュッテン</t>
    </rPh>
    <rPh sb="16" eb="18">
      <t>キギョウ</t>
    </rPh>
    <phoneticPr fontId="2"/>
  </si>
  <si>
    <t>マイドームビジネスフェスタ（仮称）の
出展企業に満足度を調査</t>
    <rPh sb="14" eb="16">
      <t>カショウ</t>
    </rPh>
    <rPh sb="19" eb="21">
      <t>シュッテン</t>
    </rPh>
    <rPh sb="21" eb="23">
      <t>キギョウ</t>
    </rPh>
    <rPh sb="24" eb="27">
      <t>マンゾクド</t>
    </rPh>
    <rPh sb="28" eb="30">
      <t>チョウサ</t>
    </rPh>
    <phoneticPr fontId="2"/>
  </si>
  <si>
    <t>マイドームビジネスフェスタ（仮称）
出展企業アンケート</t>
    <rPh sb="14" eb="16">
      <t>カショウ</t>
    </rPh>
    <rPh sb="18" eb="20">
      <t>シュッテン</t>
    </rPh>
    <rPh sb="20" eb="22">
      <t>キギョウ</t>
    </rPh>
    <phoneticPr fontId="2"/>
  </si>
  <si>
    <t>マイドームビジネスフェスタ（仮称）
出展企業70社・団体</t>
    <rPh sb="14" eb="16">
      <t>カショウ</t>
    </rPh>
    <rPh sb="18" eb="20">
      <t>シュッテン</t>
    </rPh>
    <rPh sb="20" eb="22">
      <t>キギョウ</t>
    </rPh>
    <rPh sb="24" eb="25">
      <t>シャ</t>
    </rPh>
    <rPh sb="26" eb="28">
      <t>ダンタイ</t>
    </rPh>
    <phoneticPr fontId="2"/>
  </si>
  <si>
    <t>マイドームビジネスフェスタ（仮称）
開催時</t>
    <rPh sb="14" eb="16">
      <t>カショウ</t>
    </rPh>
    <rPh sb="18" eb="20">
      <t>カイサイ</t>
    </rPh>
    <rPh sb="20" eb="21">
      <t>ジ</t>
    </rPh>
    <phoneticPr fontId="2"/>
  </si>
  <si>
    <t>設備貸与事業額</t>
    <rPh sb="0" eb="2">
      <t>セツビ</t>
    </rPh>
    <rPh sb="2" eb="4">
      <t>タイヨ</t>
    </rPh>
    <rPh sb="4" eb="6">
      <t>ジギョウ</t>
    </rPh>
    <rPh sb="6" eb="7">
      <t>ガク</t>
    </rPh>
    <phoneticPr fontId="2"/>
  </si>
  <si>
    <t>引合・商談件数１件あたりコスト
(引合・商談に要するコスト／
                 引合・商談件数)</t>
    <phoneticPr fontId="2"/>
  </si>
  <si>
    <t>引合・商談件数</t>
    <rPh sb="0" eb="2">
      <t>ヒキアイ</t>
    </rPh>
    <rPh sb="3" eb="5">
      <t>ショウダン</t>
    </rPh>
    <rPh sb="5" eb="7">
      <t>ケンスウ</t>
    </rPh>
    <phoneticPr fontId="3"/>
  </si>
  <si>
    <t>30年度の目標値</t>
    <phoneticPr fontId="2"/>
  </si>
  <si>
    <t>実施時期</t>
    <phoneticPr fontId="2"/>
  </si>
  <si>
    <t>展示場利用者の声を反映させ、顧客目線での催事運営を図り催事主催者・来場者に、気持ち良く展示場を利用していただく施設を運営していく</t>
    <rPh sb="0" eb="3">
      <t>テンジジョウ</t>
    </rPh>
    <rPh sb="3" eb="5">
      <t>リヨウ</t>
    </rPh>
    <rPh sb="5" eb="6">
      <t>シャ</t>
    </rPh>
    <rPh sb="7" eb="8">
      <t>コエ</t>
    </rPh>
    <rPh sb="9" eb="11">
      <t>ハンエイ</t>
    </rPh>
    <rPh sb="14" eb="16">
      <t>コキャク</t>
    </rPh>
    <rPh sb="16" eb="18">
      <t>メセン</t>
    </rPh>
    <rPh sb="20" eb="22">
      <t>サイジ</t>
    </rPh>
    <rPh sb="22" eb="24">
      <t>ウンエイ</t>
    </rPh>
    <rPh sb="25" eb="26">
      <t>ハカ</t>
    </rPh>
    <rPh sb="27" eb="29">
      <t>サイジ</t>
    </rPh>
    <rPh sb="29" eb="32">
      <t>シュサイシャ</t>
    </rPh>
    <rPh sb="33" eb="36">
      <t>ライジョウシャ</t>
    </rPh>
    <rPh sb="38" eb="40">
      <t>キモ</t>
    </rPh>
    <rPh sb="41" eb="42">
      <t>ヨ</t>
    </rPh>
    <rPh sb="43" eb="46">
      <t>テンジジョウ</t>
    </rPh>
    <rPh sb="47" eb="49">
      <t>リヨウ</t>
    </rPh>
    <rPh sb="55" eb="57">
      <t>シセツ</t>
    </rPh>
    <rPh sb="58" eb="60">
      <t>ウンエイ</t>
    </rPh>
    <phoneticPr fontId="2"/>
  </si>
  <si>
    <t>　</t>
    <phoneticPr fontId="2"/>
  </si>
  <si>
    <t>展示場利用主催者
　303社</t>
    <rPh sb="0" eb="3">
      <t>テンジジョウ</t>
    </rPh>
    <rPh sb="3" eb="5">
      <t>リヨウ</t>
    </rPh>
    <rPh sb="5" eb="8">
      <t>シュサイシャ</t>
    </rPh>
    <rPh sb="13" eb="14">
      <t>シャ</t>
    </rPh>
    <phoneticPr fontId="2"/>
  </si>
  <si>
    <t>アンケートでの調査数の増加を図り、顧客満足度の向上に努める。</t>
    <rPh sb="7" eb="9">
      <t>チョウサ</t>
    </rPh>
    <rPh sb="9" eb="10">
      <t>スウ</t>
    </rPh>
    <rPh sb="11" eb="13">
      <t>ゾウカ</t>
    </rPh>
    <rPh sb="14" eb="15">
      <t>ハカ</t>
    </rPh>
    <rPh sb="17" eb="19">
      <t>コキャク</t>
    </rPh>
    <rPh sb="19" eb="22">
      <t>マンゾクド</t>
    </rPh>
    <rPh sb="23" eb="25">
      <t>コウジョウ</t>
    </rPh>
    <rPh sb="26" eb="27">
      <t>ツト</t>
    </rPh>
    <phoneticPr fontId="2"/>
  </si>
  <si>
    <t>平成30年4月～平成31年3月</t>
    <rPh sb="0" eb="2">
      <t>ヘイセイ</t>
    </rPh>
    <rPh sb="4" eb="5">
      <t>ネン</t>
    </rPh>
    <rPh sb="6" eb="7">
      <t>ガツ</t>
    </rPh>
    <rPh sb="8" eb="10">
      <t>ヘイセイ</t>
    </rPh>
    <rPh sb="12" eb="13">
      <t>ネン</t>
    </rPh>
    <rPh sb="14" eb="15">
      <t>ガツ</t>
    </rPh>
    <phoneticPr fontId="2"/>
  </si>
  <si>
    <t>マイドームビジネスフェスタ出展企業</t>
    <rPh sb="13" eb="15">
      <t>シュッテン</t>
    </rPh>
    <rPh sb="15" eb="17">
      <t>キギョウ</t>
    </rPh>
    <phoneticPr fontId="2"/>
  </si>
  <si>
    <t>マイドームビジネスフェスタ
出展企業74社・団体</t>
    <rPh sb="14" eb="16">
      <t>シュッテン</t>
    </rPh>
    <rPh sb="16" eb="18">
      <t>キギョウ</t>
    </rPh>
    <rPh sb="20" eb="21">
      <t>シャ</t>
    </rPh>
    <rPh sb="22" eb="24">
      <t>ダンタイ</t>
    </rPh>
    <phoneticPr fontId="2"/>
  </si>
  <si>
    <t>平成30年度実施については、詳細の検討を進めているところであるが、今までと同様の総合型展示会等開催の場合は、出展企業の満足度80％以上を獲得するよう努める。</t>
    <rPh sb="0" eb="2">
      <t>ヘイセイ</t>
    </rPh>
    <rPh sb="4" eb="6">
      <t>ネンド</t>
    </rPh>
    <rPh sb="6" eb="8">
      <t>ジッシ</t>
    </rPh>
    <rPh sb="14" eb="16">
      <t>ショウサイ</t>
    </rPh>
    <rPh sb="17" eb="19">
      <t>ケントウ</t>
    </rPh>
    <rPh sb="20" eb="21">
      <t>スス</t>
    </rPh>
    <rPh sb="33" eb="34">
      <t>イマ</t>
    </rPh>
    <rPh sb="37" eb="39">
      <t>ドウヨウ</t>
    </rPh>
    <rPh sb="40" eb="43">
      <t>ソウゴウガタ</t>
    </rPh>
    <rPh sb="43" eb="46">
      <t>テンジカイ</t>
    </rPh>
    <rPh sb="46" eb="47">
      <t>トウ</t>
    </rPh>
    <rPh sb="47" eb="49">
      <t>カイサイ</t>
    </rPh>
    <rPh sb="50" eb="52">
      <t>バアイ</t>
    </rPh>
    <rPh sb="54" eb="56">
      <t>シュッテン</t>
    </rPh>
    <rPh sb="56" eb="58">
      <t>キギョウ</t>
    </rPh>
    <rPh sb="59" eb="62">
      <t>マンゾクド</t>
    </rPh>
    <rPh sb="65" eb="67">
      <t>イジョウ</t>
    </rPh>
    <rPh sb="68" eb="70">
      <t>カクトク</t>
    </rPh>
    <rPh sb="74" eb="75">
      <t>ツト</t>
    </rPh>
    <phoneticPr fontId="2"/>
  </si>
  <si>
    <t>出展の成果について、回答のあった74社中、47社から満足の回答があった。回答としては「予想以上によい成果が得られました。次回もぜひお願いします。」「入口出口で順路がきちんとしているので、見落としする客が少なく助かる。来年の出展も検討するので、よろしくお願いいたします。」などの他、「人も多く集まっていてとてもよいイベントと感じました。」という回答もあった反面、「通路の幅がせまい」という回答が複数見られた。</t>
    <rPh sb="0" eb="2">
      <t>シュッテン</t>
    </rPh>
    <rPh sb="3" eb="5">
      <t>セイカ</t>
    </rPh>
    <rPh sb="10" eb="12">
      <t>カイトウ</t>
    </rPh>
    <rPh sb="18" eb="19">
      <t>シャ</t>
    </rPh>
    <rPh sb="19" eb="20">
      <t>ナカ</t>
    </rPh>
    <rPh sb="23" eb="24">
      <t>シャ</t>
    </rPh>
    <rPh sb="26" eb="28">
      <t>マンゾク</t>
    </rPh>
    <rPh sb="29" eb="31">
      <t>カイトウ</t>
    </rPh>
    <rPh sb="36" eb="38">
      <t>カイトウ</t>
    </rPh>
    <rPh sb="109" eb="110">
      <t>ネン</t>
    </rPh>
    <rPh sb="138" eb="139">
      <t>ホカ</t>
    </rPh>
    <rPh sb="171" eb="173">
      <t>カイトウ</t>
    </rPh>
    <rPh sb="177" eb="179">
      <t>ハンメン</t>
    </rPh>
    <rPh sb="181" eb="183">
      <t>ツウロ</t>
    </rPh>
    <rPh sb="184" eb="185">
      <t>ハバ</t>
    </rPh>
    <rPh sb="193" eb="195">
      <t>カイトウ</t>
    </rPh>
    <rPh sb="196" eb="198">
      <t>フクスウ</t>
    </rPh>
    <rPh sb="198" eb="199">
      <t>ミ</t>
    </rPh>
    <phoneticPr fontId="2"/>
  </si>
  <si>
    <t>アンケート回答にもあったように、来場者数の増加と出展企業の満足度アップをさらに図るため、開催内容の再検討や後援団体等との連携はもとより、併催イベントとの協調性を図るため緊密な連携と協議を進めていくとともに、会場レイアウトの見直しも検討する。</t>
    <rPh sb="5" eb="7">
      <t>カイトウ</t>
    </rPh>
    <rPh sb="16" eb="19">
      <t>ライジョウシャ</t>
    </rPh>
    <rPh sb="19" eb="20">
      <t>スウ</t>
    </rPh>
    <rPh sb="21" eb="23">
      <t>ゾウカ</t>
    </rPh>
    <rPh sb="24" eb="26">
      <t>シュッテン</t>
    </rPh>
    <rPh sb="26" eb="28">
      <t>キギョウ</t>
    </rPh>
    <rPh sb="29" eb="32">
      <t>マンゾクド</t>
    </rPh>
    <rPh sb="39" eb="40">
      <t>ハカ</t>
    </rPh>
    <rPh sb="44" eb="46">
      <t>カイサイ</t>
    </rPh>
    <rPh sb="46" eb="48">
      <t>ナイヨウ</t>
    </rPh>
    <rPh sb="49" eb="52">
      <t>サイケントウ</t>
    </rPh>
    <rPh sb="53" eb="55">
      <t>コウエン</t>
    </rPh>
    <rPh sb="55" eb="57">
      <t>ダンタイ</t>
    </rPh>
    <rPh sb="57" eb="58">
      <t>トウ</t>
    </rPh>
    <rPh sb="60" eb="62">
      <t>レンケイ</t>
    </rPh>
    <rPh sb="68" eb="70">
      <t>ヘイサイ</t>
    </rPh>
    <rPh sb="76" eb="79">
      <t>キョウチョウセイ</t>
    </rPh>
    <rPh sb="80" eb="81">
      <t>ハカ</t>
    </rPh>
    <rPh sb="84" eb="86">
      <t>キンミツ</t>
    </rPh>
    <rPh sb="87" eb="89">
      <t>レンケイ</t>
    </rPh>
    <rPh sb="90" eb="92">
      <t>キョウギ</t>
    </rPh>
    <rPh sb="93" eb="94">
      <t>スス</t>
    </rPh>
    <rPh sb="103" eb="105">
      <t>カイジョウ</t>
    </rPh>
    <rPh sb="111" eb="113">
      <t>ミナオ</t>
    </rPh>
    <rPh sb="115" eb="117">
      <t>ケントウ</t>
    </rPh>
    <phoneticPr fontId="2"/>
  </si>
  <si>
    <t>展示場利用主催者よりのアンケート結果(2月末 現在)の中、指摘・要望事項があったのは7件であった。（対象者数：303件　 回答数：102件 　回答率：33.7%　回答数に対する満足度：93.1％）
指摘・要望内容は下記のとおりです。　　　　　　　　　　　　　　　　　　　　　　　　　　　　　　　　　　　　　　　　　　　　　　　　　　　　　　　　　①備品・対応に関するもの　…　２件
②施設に関するするもの　 　…　３件
③搬入／搬出に関するもの …　２件</t>
    <rPh sb="0" eb="3">
      <t>テンジジョウ</t>
    </rPh>
    <rPh sb="3" eb="5">
      <t>リヨウ</t>
    </rPh>
    <rPh sb="5" eb="8">
      <t>シュサイシャ</t>
    </rPh>
    <rPh sb="16" eb="18">
      <t>ケッカ</t>
    </rPh>
    <rPh sb="20" eb="21">
      <t>ガツ</t>
    </rPh>
    <rPh sb="21" eb="22">
      <t>マツ</t>
    </rPh>
    <rPh sb="23" eb="25">
      <t>ゲンザイ</t>
    </rPh>
    <rPh sb="27" eb="28">
      <t>ナカ</t>
    </rPh>
    <rPh sb="29" eb="31">
      <t>シテキ</t>
    </rPh>
    <rPh sb="32" eb="34">
      <t>ヨウボウ</t>
    </rPh>
    <rPh sb="34" eb="36">
      <t>ジコウ</t>
    </rPh>
    <rPh sb="43" eb="44">
      <t>ケン</t>
    </rPh>
    <rPh sb="50" eb="53">
      <t>タイショウシャ</t>
    </rPh>
    <rPh sb="53" eb="54">
      <t>スウ</t>
    </rPh>
    <rPh sb="58" eb="59">
      <t>ケン</t>
    </rPh>
    <rPh sb="61" eb="63">
      <t>カイトウ</t>
    </rPh>
    <rPh sb="63" eb="64">
      <t>スウ</t>
    </rPh>
    <rPh sb="68" eb="69">
      <t>ケン</t>
    </rPh>
    <rPh sb="71" eb="74">
      <t>カイトウリツ</t>
    </rPh>
    <rPh sb="81" eb="83">
      <t>カイトウ</t>
    </rPh>
    <rPh sb="83" eb="84">
      <t>カズ</t>
    </rPh>
    <rPh sb="85" eb="86">
      <t>タイ</t>
    </rPh>
    <rPh sb="88" eb="91">
      <t>マンゾクド</t>
    </rPh>
    <rPh sb="99" eb="101">
      <t>シテキ</t>
    </rPh>
    <rPh sb="102" eb="104">
      <t>ヨウボウ</t>
    </rPh>
    <rPh sb="104" eb="106">
      <t>ナイヨウ</t>
    </rPh>
    <rPh sb="107" eb="109">
      <t>カキ</t>
    </rPh>
    <rPh sb="174" eb="176">
      <t>ビヒン</t>
    </rPh>
    <rPh sb="177" eb="179">
      <t>タイオウ</t>
    </rPh>
    <rPh sb="180" eb="181">
      <t>カン</t>
    </rPh>
    <rPh sb="189" eb="190">
      <t>ケン</t>
    </rPh>
    <rPh sb="192" eb="194">
      <t>シセツ</t>
    </rPh>
    <rPh sb="195" eb="196">
      <t>カン</t>
    </rPh>
    <rPh sb="208" eb="209">
      <t>ケン</t>
    </rPh>
    <rPh sb="211" eb="213">
      <t>ハンニュウ</t>
    </rPh>
    <rPh sb="214" eb="216">
      <t>ハンシュツ</t>
    </rPh>
    <rPh sb="217" eb="218">
      <t>カン</t>
    </rPh>
    <rPh sb="226" eb="227">
      <t>ケン</t>
    </rPh>
    <phoneticPr fontId="2"/>
  </si>
  <si>
    <t>マイドームビジネスフェスタ（仮称）出展企業</t>
    <rPh sb="14" eb="16">
      <t>カショウ</t>
    </rPh>
    <rPh sb="17" eb="19">
      <t>シュッテン</t>
    </rPh>
    <rPh sb="19" eb="21">
      <t>キギョウ</t>
    </rPh>
    <phoneticPr fontId="2"/>
  </si>
  <si>
    <t>中期経営計画
（H２８～H３０）</t>
    <rPh sb="0" eb="2">
      <t>チュウキ</t>
    </rPh>
    <rPh sb="2" eb="4">
      <t>ケイエイ</t>
    </rPh>
    <rPh sb="4" eb="6">
      <t>ケイカク</t>
    </rPh>
    <phoneticPr fontId="2"/>
  </si>
  <si>
    <t>○国内の他の支援機関（ジェトロ、中小機構、大阪商工会議所等）との連携・ネットワーク強化により、各支援メニューの活用による重層的な支援体制を構築す
   る必要がある。
○海外取引支援体制の充実強化を図るためには、外国語能力も含めたスキルの高い職員の確保に努めるとともに、最新の海外経済情勢の把握など、職員の
   スキルアップを進める必要がある。
○安定的・継続的な事業実施のための財源の確保が必要である。</t>
    <rPh sb="164" eb="165">
      <t>スス</t>
    </rPh>
    <phoneticPr fontId="2"/>
  </si>
  <si>
    <t>○海外取引支援斡旋件数の増加
　 海外取引支援に一定の成果をあげてきたこれまでの取組みを継続しつつ、他の支援機関との連携事業の充実強化を図るとともに、海外の展示会について
は、個別商談会を中心に据え、実施地域や実施回数の複数化を目指す。
　　・国際ビジネスサポートセンター（ＢＳＣ）の運営
　　・国際ビジネスサポートセンター（ＢＳＣ）の機能と連携する各種支援事業
　　・海外事務所（上海事務所）の運営
　　</t>
    <phoneticPr fontId="2"/>
  </si>
  <si>
    <t xml:space="preserve">
【海外取引支援斡旋件数の増加】
○国際ビジネスサポートセンター(BSC)の運営
　・府内中小企業、小規模事業者に対する丁寧な相談の実施
　・専門アドバイザー活用による満足度の高い相談の実施
　・BSCの機能・業務内容の周知強化による相談顧客増加への
　  取組み
　・府内各地における国際ビジネスセミナー、出張相談会の実施
　・WEBサービス(大阪企業輸出製品案内)による海外への情報
　  発信による販路開拓支援の実施
  ・相談業務における、新規・リピーターの把握については平成29
　  年10月よりシステムの変更により実施。継続案件に対する丁
　　寧な対応と共に、新規案件増加のために関係機関等を通じた
　　広報や、出張相談会などを実施。
○国際ビジネスサポートセンター(BSC)の機能と連携する各種
　支援事業
　・複数の海外展示会への出展、個別商談会の実施、引き続き
　  ベトナム、タイ、上海の展示会に出展(ベトナム、タイは個別
　  商談会も実施)
　・府内企業ニーズに応えるため、新たな展示会参加の可能性を
　  調査(中国国際輸入博覧会)
　・東南アジア(アセアン)および周辺地域関連セミナーの実施
　・海外貿易関係機関等と連携した外国企業との商談会、
　　セミナー等を開催若しくは参画
　・国内の支援機関(ジェトロ、中小機構、大阪商工会議所等)と
　　の連携、ネットワーク強化による重層的な支援体制の構築
○海外事務所(上海事務所)の運営
　 ・上海事務所を活用した在阪企業に対する支援策の検討
　 ・上海(中国)ビジネスサポートを活用した支援の実施</t>
    <rPh sb="2" eb="4">
      <t>カイガイ</t>
    </rPh>
    <rPh sb="4" eb="6">
      <t>トリヒキ</t>
    </rPh>
    <rPh sb="6" eb="8">
      <t>シエン</t>
    </rPh>
    <rPh sb="8" eb="10">
      <t>アッセン</t>
    </rPh>
    <rPh sb="10" eb="12">
      <t>ケンスウ</t>
    </rPh>
    <rPh sb="13" eb="15">
      <t>ゾウカ</t>
    </rPh>
    <rPh sb="19" eb="21">
      <t>コクサイ</t>
    </rPh>
    <rPh sb="39" eb="41">
      <t>ウンエイ</t>
    </rPh>
    <rPh sb="45" eb="47">
      <t>フナイ</t>
    </rPh>
    <rPh sb="47" eb="49">
      <t>チュウショウ</t>
    </rPh>
    <rPh sb="49" eb="51">
      <t>キギョウ</t>
    </rPh>
    <rPh sb="52" eb="55">
      <t>ショウキボ</t>
    </rPh>
    <rPh sb="55" eb="58">
      <t>ジギョウシャ</t>
    </rPh>
    <rPh sb="59" eb="60">
      <t>タイ</t>
    </rPh>
    <rPh sb="62" eb="64">
      <t>テイネイ</t>
    </rPh>
    <rPh sb="65" eb="67">
      <t>ソウダン</t>
    </rPh>
    <rPh sb="68" eb="70">
      <t>ジッシ</t>
    </rPh>
    <rPh sb="73" eb="75">
      <t>センモン</t>
    </rPh>
    <rPh sb="81" eb="83">
      <t>カツヨウ</t>
    </rPh>
    <rPh sb="86" eb="89">
      <t>マンゾクド</t>
    </rPh>
    <rPh sb="90" eb="91">
      <t>タカ</t>
    </rPh>
    <rPh sb="92" eb="94">
      <t>ソウダン</t>
    </rPh>
    <rPh sb="95" eb="97">
      <t>ジッシ</t>
    </rPh>
    <rPh sb="104" eb="106">
      <t>キノウ</t>
    </rPh>
    <rPh sb="107" eb="109">
      <t>ギョウム</t>
    </rPh>
    <rPh sb="109" eb="111">
      <t>ナイヨウ</t>
    </rPh>
    <rPh sb="112" eb="114">
      <t>シュウチ</t>
    </rPh>
    <rPh sb="114" eb="116">
      <t>キョウカ</t>
    </rPh>
    <rPh sb="119" eb="121">
      <t>ソウダン</t>
    </rPh>
    <rPh sb="121" eb="123">
      <t>コキャク</t>
    </rPh>
    <rPh sb="123" eb="125">
      <t>ゾウカ</t>
    </rPh>
    <rPh sb="131" eb="133">
      <t>トリク</t>
    </rPh>
    <rPh sb="137" eb="139">
      <t>フナイ</t>
    </rPh>
    <rPh sb="139" eb="141">
      <t>カクチ</t>
    </rPh>
    <rPh sb="145" eb="147">
      <t>コクサイ</t>
    </rPh>
    <rPh sb="156" eb="158">
      <t>シュッチョウ</t>
    </rPh>
    <rPh sb="158" eb="161">
      <t>ソウダンカイ</t>
    </rPh>
    <rPh sb="162" eb="164">
      <t>ジッシ</t>
    </rPh>
    <rPh sb="175" eb="177">
      <t>オオサカ</t>
    </rPh>
    <rPh sb="177" eb="179">
      <t>キギョウ</t>
    </rPh>
    <rPh sb="179" eb="181">
      <t>ユシュツ</t>
    </rPh>
    <rPh sb="181" eb="183">
      <t>セイヒン</t>
    </rPh>
    <rPh sb="183" eb="185">
      <t>アンナイ</t>
    </rPh>
    <rPh sb="189" eb="191">
      <t>カイガイ</t>
    </rPh>
    <rPh sb="193" eb="195">
      <t>ジョウホウ</t>
    </rPh>
    <rPh sb="199" eb="201">
      <t>ハッシン</t>
    </rPh>
    <rPh sb="204" eb="206">
      <t>ハンロ</t>
    </rPh>
    <rPh sb="206" eb="208">
      <t>カイタク</t>
    </rPh>
    <rPh sb="208" eb="210">
      <t>シエン</t>
    </rPh>
    <rPh sb="211" eb="213">
      <t>ジッシ</t>
    </rPh>
    <rPh sb="217" eb="219">
      <t>ソウダン</t>
    </rPh>
    <rPh sb="219" eb="221">
      <t>ギョウム</t>
    </rPh>
    <rPh sb="226" eb="228">
      <t>シンキ</t>
    </rPh>
    <rPh sb="235" eb="237">
      <t>ハアク</t>
    </rPh>
    <rPh sb="242" eb="244">
      <t>ヘイセイ</t>
    </rPh>
    <rPh sb="250" eb="251">
      <t>ネン</t>
    </rPh>
    <rPh sb="253" eb="254">
      <t>ツキ</t>
    </rPh>
    <rPh sb="261" eb="263">
      <t>ヘンコウ</t>
    </rPh>
    <rPh sb="266" eb="268">
      <t>ジッシ</t>
    </rPh>
    <rPh sb="269" eb="271">
      <t>ケイゾク</t>
    </rPh>
    <rPh sb="271" eb="273">
      <t>アンケン</t>
    </rPh>
    <rPh sb="274" eb="275">
      <t>タイ</t>
    </rPh>
    <rPh sb="283" eb="285">
      <t>タイオウ</t>
    </rPh>
    <rPh sb="286" eb="287">
      <t>トモ</t>
    </rPh>
    <rPh sb="289" eb="291">
      <t>シンキ</t>
    </rPh>
    <rPh sb="329" eb="331">
      <t>コクサイ</t>
    </rPh>
    <rPh sb="349" eb="351">
      <t>キノウ</t>
    </rPh>
    <rPh sb="352" eb="354">
      <t>レンケイ</t>
    </rPh>
    <rPh sb="356" eb="358">
      <t>カクシュ</t>
    </rPh>
    <rPh sb="360" eb="362">
      <t>シエン</t>
    </rPh>
    <rPh sb="362" eb="364">
      <t>ジギョウ</t>
    </rPh>
    <rPh sb="368" eb="370">
      <t>フクスウ</t>
    </rPh>
    <rPh sb="371" eb="373">
      <t>カイガイ</t>
    </rPh>
    <rPh sb="373" eb="376">
      <t>テンジカイ</t>
    </rPh>
    <rPh sb="378" eb="380">
      <t>シュッテン</t>
    </rPh>
    <rPh sb="381" eb="383">
      <t>コベツ</t>
    </rPh>
    <rPh sb="383" eb="386">
      <t>ショウダンカイ</t>
    </rPh>
    <rPh sb="387" eb="389">
      <t>ジッシ</t>
    </rPh>
    <rPh sb="390" eb="391">
      <t>ヒ</t>
    </rPh>
    <rPh sb="392" eb="393">
      <t>ツヅ</t>
    </rPh>
    <rPh sb="406" eb="408">
      <t>シャンハイ</t>
    </rPh>
    <rPh sb="409" eb="412">
      <t>テンジカイ</t>
    </rPh>
    <rPh sb="413" eb="415">
      <t>シュッテン</t>
    </rPh>
    <rPh sb="424" eb="426">
      <t>コベツ</t>
    </rPh>
    <rPh sb="430" eb="433">
      <t>ショウダンカイ</t>
    </rPh>
    <rPh sb="434" eb="436">
      <t>ジッシ</t>
    </rPh>
    <rPh sb="440" eb="442">
      <t>フナイ</t>
    </rPh>
    <rPh sb="442" eb="444">
      <t>キギョウ</t>
    </rPh>
    <rPh sb="448" eb="449">
      <t>コタ</t>
    </rPh>
    <rPh sb="454" eb="455">
      <t>アラ</t>
    </rPh>
    <rPh sb="457" eb="460">
      <t>テンジカイ</t>
    </rPh>
    <rPh sb="460" eb="462">
      <t>サンカ</t>
    </rPh>
    <rPh sb="463" eb="466">
      <t>カノウセイ</t>
    </rPh>
    <rPh sb="471" eb="473">
      <t>チョウサ</t>
    </rPh>
    <rPh sb="474" eb="476">
      <t>チュウゴク</t>
    </rPh>
    <rPh sb="476" eb="478">
      <t>コクサイ</t>
    </rPh>
    <rPh sb="478" eb="480">
      <t>ユニュウ</t>
    </rPh>
    <rPh sb="480" eb="483">
      <t>ハクランカイ</t>
    </rPh>
    <rPh sb="487" eb="489">
      <t>トウナン</t>
    </rPh>
    <rPh sb="501" eb="503">
      <t>シュウヘン</t>
    </rPh>
    <rPh sb="503" eb="505">
      <t>チイキ</t>
    </rPh>
    <rPh sb="505" eb="507">
      <t>カンレン</t>
    </rPh>
    <rPh sb="512" eb="514">
      <t>ジッシ</t>
    </rPh>
    <rPh sb="517" eb="519">
      <t>カイガイ</t>
    </rPh>
    <rPh sb="519" eb="521">
      <t>ボウエキ</t>
    </rPh>
    <rPh sb="521" eb="523">
      <t>カンケイ</t>
    </rPh>
    <rPh sb="523" eb="525">
      <t>キカン</t>
    </rPh>
    <rPh sb="525" eb="526">
      <t>トウ</t>
    </rPh>
    <rPh sb="527" eb="529">
      <t>レンケイ</t>
    </rPh>
    <rPh sb="531" eb="533">
      <t>ガイコク</t>
    </rPh>
    <rPh sb="533" eb="535">
      <t>キギョウ</t>
    </rPh>
    <rPh sb="537" eb="540">
      <t>ショウダンカイ</t>
    </rPh>
    <rPh sb="548" eb="549">
      <t>トウ</t>
    </rPh>
    <rPh sb="550" eb="552">
      <t>カイサイ</t>
    </rPh>
    <rPh sb="552" eb="553">
      <t>モ</t>
    </rPh>
    <rPh sb="556" eb="558">
      <t>サンカク</t>
    </rPh>
    <rPh sb="561" eb="563">
      <t>コクナイ</t>
    </rPh>
    <rPh sb="564" eb="566">
      <t>シエン</t>
    </rPh>
    <rPh sb="566" eb="568">
      <t>キカン</t>
    </rPh>
    <rPh sb="574" eb="576">
      <t>チュウショウ</t>
    </rPh>
    <rPh sb="576" eb="578">
      <t>キコウ</t>
    </rPh>
    <rPh sb="579" eb="581">
      <t>オオサカ</t>
    </rPh>
    <rPh sb="581" eb="583">
      <t>ショウコウ</t>
    </rPh>
    <rPh sb="583" eb="586">
      <t>カイギショ</t>
    </rPh>
    <rPh sb="586" eb="587">
      <t>トウ</t>
    </rPh>
    <rPh sb="593" eb="595">
      <t>レンケイ</t>
    </rPh>
    <rPh sb="602" eb="604">
      <t>キョウカ</t>
    </rPh>
    <rPh sb="607" eb="610">
      <t>ジュウソウテキ</t>
    </rPh>
    <rPh sb="611" eb="613">
      <t>シエン</t>
    </rPh>
    <rPh sb="613" eb="615">
      <t>タイセイ</t>
    </rPh>
    <rPh sb="616" eb="618">
      <t>コウチク</t>
    </rPh>
    <rPh sb="621" eb="623">
      <t>カイガイ</t>
    </rPh>
    <rPh sb="623" eb="625">
      <t>ジム</t>
    </rPh>
    <rPh sb="625" eb="626">
      <t>ショ</t>
    </rPh>
    <rPh sb="627" eb="629">
      <t>シャンハイ</t>
    </rPh>
    <rPh sb="629" eb="631">
      <t>ジム</t>
    </rPh>
    <rPh sb="631" eb="632">
      <t>ショ</t>
    </rPh>
    <rPh sb="634" eb="636">
      <t>ウンエイ</t>
    </rPh>
    <rPh sb="641" eb="643">
      <t>シャンハイ</t>
    </rPh>
    <rPh sb="643" eb="645">
      <t>ジム</t>
    </rPh>
    <rPh sb="645" eb="646">
      <t>ショ</t>
    </rPh>
    <rPh sb="647" eb="649">
      <t>カツヨウ</t>
    </rPh>
    <rPh sb="651" eb="653">
      <t>ザイハン</t>
    </rPh>
    <rPh sb="653" eb="655">
      <t>キギョウ</t>
    </rPh>
    <rPh sb="656" eb="657">
      <t>タイ</t>
    </rPh>
    <rPh sb="659" eb="661">
      <t>シエン</t>
    </rPh>
    <rPh sb="661" eb="662">
      <t>サク</t>
    </rPh>
    <rPh sb="663" eb="665">
      <t>ケントウ</t>
    </rPh>
    <rPh sb="669" eb="671">
      <t>シャンハイ</t>
    </rPh>
    <rPh sb="672" eb="674">
      <t>チュウゴク</t>
    </rPh>
    <rPh sb="684" eb="686">
      <t>カツヨウ</t>
    </rPh>
    <rPh sb="688" eb="690">
      <t>シエン</t>
    </rPh>
    <rPh sb="691" eb="693">
      <t>ジッシ</t>
    </rPh>
    <phoneticPr fontId="2"/>
  </si>
  <si>
    <t>〔3〕</t>
    <phoneticPr fontId="2"/>
  </si>
  <si>
    <t>〔4〕</t>
    <phoneticPr fontId="2"/>
  </si>
  <si>
    <t>主催者に施設利⽤の満⾜度及び問題の有無を調査</t>
    <rPh sb="20" eb="22">
      <t>チョウサ</t>
    </rPh>
    <phoneticPr fontId="2"/>
  </si>
  <si>
    <r>
      <t xml:space="preserve">マイドームビジネスフェスタ開催時
</t>
    </r>
    <r>
      <rPr>
        <sz val="14"/>
        <rFont val="Meiryo UI"/>
        <family val="3"/>
        <charset val="128"/>
      </rPr>
      <t>（平成29年11月29日～11月30日)</t>
    </r>
    <rPh sb="13" eb="15">
      <t>カイサイ</t>
    </rPh>
    <rPh sb="15" eb="16">
      <t>ジ</t>
    </rPh>
    <rPh sb="18" eb="20">
      <t>ヘイセイ</t>
    </rPh>
    <rPh sb="22" eb="23">
      <t>ネン</t>
    </rPh>
    <rPh sb="25" eb="26">
      <t>ツキ</t>
    </rPh>
    <rPh sb="28" eb="29">
      <t>ヒ</t>
    </rPh>
    <rPh sb="32" eb="33">
      <t>ツキ</t>
    </rPh>
    <rPh sb="35" eb="36">
      <t>ヒ</t>
    </rPh>
    <phoneticPr fontId="2"/>
  </si>
  <si>
    <t>・企業訪問による取引あっせん新規企業登録や受発注案件の発掘などに積極的に取り組む。
・他機関との連携し、（展示）商談会を効果的に実施する。</t>
    <rPh sb="1" eb="3">
      <t>キギョウ</t>
    </rPh>
    <rPh sb="3" eb="5">
      <t>ホウモン</t>
    </rPh>
    <rPh sb="8" eb="10">
      <t>トリヒキ</t>
    </rPh>
    <rPh sb="14" eb="16">
      <t>シンキ</t>
    </rPh>
    <rPh sb="16" eb="18">
      <t>キギョウ</t>
    </rPh>
    <rPh sb="18" eb="20">
      <t>トウロク</t>
    </rPh>
    <rPh sb="21" eb="24">
      <t>ジュハッチュウ</t>
    </rPh>
    <rPh sb="24" eb="26">
      <t>アンケン</t>
    </rPh>
    <rPh sb="27" eb="29">
      <t>ハックツ</t>
    </rPh>
    <rPh sb="32" eb="35">
      <t>セッキョクテキ</t>
    </rPh>
    <rPh sb="36" eb="37">
      <t>ト</t>
    </rPh>
    <rPh sb="38" eb="39">
      <t>ク</t>
    </rPh>
    <rPh sb="43" eb="44">
      <t>タ</t>
    </rPh>
    <rPh sb="44" eb="46">
      <t>キカン</t>
    </rPh>
    <rPh sb="48" eb="50">
      <t>レンケイ</t>
    </rPh>
    <rPh sb="53" eb="55">
      <t>テンジ</t>
    </rPh>
    <rPh sb="56" eb="59">
      <t>ショウダンカイ</t>
    </rPh>
    <rPh sb="60" eb="63">
      <t>コウカテキ</t>
    </rPh>
    <rPh sb="64" eb="66">
      <t>ジッシ</t>
    </rPh>
    <phoneticPr fontId="3"/>
  </si>
  <si>
    <t>・受発注斡旋や紹介など、新規登録のメリットについて具体的なＰＲ等に取り組む。
・他の支援機関との共催・後援事業を活用し、積極的な登録勧奨を実施する。</t>
    <rPh sb="1" eb="4">
      <t>ジュハッチュウ</t>
    </rPh>
    <rPh sb="4" eb="6">
      <t>アッセン</t>
    </rPh>
    <rPh sb="7" eb="9">
      <t>ショウカイ</t>
    </rPh>
    <rPh sb="12" eb="14">
      <t>シンキ</t>
    </rPh>
    <rPh sb="14" eb="16">
      <t>トウロク</t>
    </rPh>
    <rPh sb="25" eb="28">
      <t>グタイテキ</t>
    </rPh>
    <rPh sb="31" eb="32">
      <t>トウ</t>
    </rPh>
    <rPh sb="33" eb="34">
      <t>ト</t>
    </rPh>
    <rPh sb="35" eb="36">
      <t>ク</t>
    </rPh>
    <rPh sb="40" eb="41">
      <t>タ</t>
    </rPh>
    <rPh sb="42" eb="44">
      <t>シエン</t>
    </rPh>
    <rPh sb="44" eb="46">
      <t>キカン</t>
    </rPh>
    <rPh sb="48" eb="50">
      <t>キョウサイ</t>
    </rPh>
    <rPh sb="51" eb="53">
      <t>コウエン</t>
    </rPh>
    <rPh sb="53" eb="55">
      <t>ジギョウ</t>
    </rPh>
    <rPh sb="56" eb="58">
      <t>カツヨウ</t>
    </rPh>
    <rPh sb="60" eb="63">
      <t>セッキョクテキ</t>
    </rPh>
    <rPh sb="64" eb="66">
      <t>トウロク</t>
    </rPh>
    <rPh sb="66" eb="68">
      <t>カンショウ</t>
    </rPh>
    <rPh sb="69" eb="71">
      <t>ジッシ</t>
    </rPh>
    <phoneticPr fontId="3"/>
  </si>
  <si>
    <t>・全国最優遇水準の利率を維持するとともに、申込書類の簡素化を図り、小規模企業者が利用しやすい制度とする。</t>
    <rPh sb="1" eb="3">
      <t>ゼンコク</t>
    </rPh>
    <rPh sb="6" eb="8">
      <t>スイジュン</t>
    </rPh>
    <rPh sb="12" eb="14">
      <t>イジ</t>
    </rPh>
    <rPh sb="21" eb="23">
      <t>モウシコ</t>
    </rPh>
    <rPh sb="23" eb="25">
      <t>ショルイ</t>
    </rPh>
    <rPh sb="26" eb="29">
      <t>カンソカ</t>
    </rPh>
    <rPh sb="30" eb="31">
      <t>ハカ</t>
    </rPh>
    <rPh sb="33" eb="36">
      <t>ショウキボ</t>
    </rPh>
    <rPh sb="36" eb="38">
      <t>キギョウ</t>
    </rPh>
    <rPh sb="38" eb="39">
      <t>シャ</t>
    </rPh>
    <rPh sb="40" eb="42">
      <t>リヨウ</t>
    </rPh>
    <rPh sb="46" eb="48">
      <t>セイド</t>
    </rPh>
    <phoneticPr fontId="2"/>
  </si>
  <si>
    <t>・HPの大規模リニューアルを進め、新たにSNS等も活用しながら展示場の最新情報を発信し、Webサイトでの効果的なPRに努め、マイドーム展示場等の利用促進を図る。
・公益事業等の繰出し額についても、費用執行状況の管理の徹底・効率的な費用執行に努める。</t>
    <rPh sb="4" eb="7">
      <t>ダイキボ</t>
    </rPh>
    <rPh sb="14" eb="15">
      <t>スス</t>
    </rPh>
    <rPh sb="17" eb="18">
      <t>アラ</t>
    </rPh>
    <rPh sb="23" eb="24">
      <t>ナド</t>
    </rPh>
    <rPh sb="25" eb="27">
      <t>カツヨウ</t>
    </rPh>
    <rPh sb="31" eb="33">
      <t>テンジ</t>
    </rPh>
    <rPh sb="33" eb="34">
      <t>ジョウ</t>
    </rPh>
    <rPh sb="35" eb="37">
      <t>サイシン</t>
    </rPh>
    <rPh sb="37" eb="39">
      <t>ジョウホウ</t>
    </rPh>
    <rPh sb="40" eb="42">
      <t>ハッシン</t>
    </rPh>
    <rPh sb="52" eb="55">
      <t>コウカテキ</t>
    </rPh>
    <rPh sb="59" eb="60">
      <t>ツト</t>
    </rPh>
    <rPh sb="67" eb="71">
      <t>テンジジョウトウ</t>
    </rPh>
    <rPh sb="72" eb="74">
      <t>リヨウ</t>
    </rPh>
    <rPh sb="74" eb="76">
      <t>ソクシン</t>
    </rPh>
    <rPh sb="77" eb="78">
      <t>ハカ</t>
    </rPh>
    <rPh sb="82" eb="84">
      <t>コウエキ</t>
    </rPh>
    <rPh sb="84" eb="86">
      <t>ジギョウ</t>
    </rPh>
    <rPh sb="86" eb="87">
      <t>トウ</t>
    </rPh>
    <rPh sb="88" eb="90">
      <t>クリダ</t>
    </rPh>
    <rPh sb="91" eb="92">
      <t>ガク</t>
    </rPh>
    <rPh sb="98" eb="100">
      <t>ヒヨウ</t>
    </rPh>
    <rPh sb="100" eb="102">
      <t>シッコウ</t>
    </rPh>
    <rPh sb="102" eb="104">
      <t>ジョウキョウ</t>
    </rPh>
    <rPh sb="105" eb="107">
      <t>カンリ</t>
    </rPh>
    <rPh sb="108" eb="110">
      <t>テッテイ</t>
    </rPh>
    <rPh sb="111" eb="114">
      <t>コウリツテキ</t>
    </rPh>
    <rPh sb="115" eb="117">
      <t>ヒヨウ</t>
    </rPh>
    <rPh sb="117" eb="119">
      <t>シッコウ</t>
    </rPh>
    <rPh sb="120" eb="121">
      <t>ツト</t>
    </rPh>
    <phoneticPr fontId="2"/>
  </si>
  <si>
    <t>施設運営事業会計は昨年度に引き続き安定した事業収益に努め、当期経常増減額の黒字70,000千円の維持を目指すとともに、公益事業及び法人会計への繰出し額を約1億円とし、一般正味財産減少額を30,000千円に設定する。</t>
    <rPh sb="0" eb="2">
      <t>シセツ</t>
    </rPh>
    <rPh sb="2" eb="4">
      <t>ウンエイ</t>
    </rPh>
    <rPh sb="4" eb="6">
      <t>ジギョウ</t>
    </rPh>
    <rPh sb="6" eb="8">
      <t>カイケイ</t>
    </rPh>
    <rPh sb="9" eb="12">
      <t>サクネンド</t>
    </rPh>
    <rPh sb="13" eb="14">
      <t>ヒ</t>
    </rPh>
    <rPh sb="15" eb="16">
      <t>ツヅ</t>
    </rPh>
    <rPh sb="17" eb="19">
      <t>アンテイ</t>
    </rPh>
    <rPh sb="21" eb="23">
      <t>ジギョウ</t>
    </rPh>
    <rPh sb="23" eb="25">
      <t>シュウエキ</t>
    </rPh>
    <rPh sb="26" eb="27">
      <t>ツト</t>
    </rPh>
    <rPh sb="29" eb="31">
      <t>トウキ</t>
    </rPh>
    <rPh sb="31" eb="33">
      <t>ケイジョウ</t>
    </rPh>
    <rPh sb="33" eb="36">
      <t>ゾウゲンガク</t>
    </rPh>
    <rPh sb="37" eb="39">
      <t>クロジ</t>
    </rPh>
    <rPh sb="45" eb="47">
      <t>センエン</t>
    </rPh>
    <rPh sb="48" eb="50">
      <t>イジ</t>
    </rPh>
    <rPh sb="51" eb="53">
      <t>メザ</t>
    </rPh>
    <rPh sb="59" eb="61">
      <t>コウエキ</t>
    </rPh>
    <rPh sb="61" eb="63">
      <t>ジギョウ</t>
    </rPh>
    <rPh sb="63" eb="64">
      <t>オヨ</t>
    </rPh>
    <rPh sb="65" eb="67">
      <t>ホウジン</t>
    </rPh>
    <rPh sb="67" eb="69">
      <t>カイケイ</t>
    </rPh>
    <rPh sb="71" eb="73">
      <t>クリダ</t>
    </rPh>
    <rPh sb="74" eb="75">
      <t>ガク</t>
    </rPh>
    <rPh sb="76" eb="77">
      <t>ヤク</t>
    </rPh>
    <rPh sb="78" eb="80">
      <t>オクエン</t>
    </rPh>
    <rPh sb="83" eb="85">
      <t>イッパン</t>
    </rPh>
    <rPh sb="85" eb="87">
      <t>ショウミ</t>
    </rPh>
    <rPh sb="87" eb="89">
      <t>ザイサン</t>
    </rPh>
    <rPh sb="89" eb="91">
      <t>ゲンショウ</t>
    </rPh>
    <rPh sb="91" eb="92">
      <t>ガク</t>
    </rPh>
    <rPh sb="99" eb="101">
      <t>センエン</t>
    </rPh>
    <rPh sb="102" eb="104">
      <t>セッテイ</t>
    </rPh>
    <phoneticPr fontId="2"/>
  </si>
  <si>
    <t>（引合・商談に要するコストの平成30年度想定額）72,960,000円÷（引合・商談件数の平成30年度目標）6,400件により算出する。</t>
    <rPh sb="20" eb="22">
      <t>ソウテイ</t>
    </rPh>
    <rPh sb="22" eb="23">
      <t>ガク</t>
    </rPh>
    <rPh sb="34" eb="35">
      <t>エン</t>
    </rPh>
    <rPh sb="51" eb="53">
      <t>モクヒョウ</t>
    </rPh>
    <rPh sb="59" eb="60">
      <t>ケン</t>
    </rPh>
    <rPh sb="63" eb="65">
      <t>サンシュツ</t>
    </rPh>
    <phoneticPr fontId="2"/>
  </si>
  <si>
    <r>
      <t>・引合・商談事業に係るコストは平成29年度並（72,960,000円）を見込み、引合・商談件数の目標値は平成29年度目標を維持（6,400件）することから、１件当たりのコストの目標設定としては平成29年度並を維持する。
・引合・商談件数の増加に努めるとともに、</t>
    </r>
    <r>
      <rPr>
        <i/>
        <sz val="11"/>
        <rFont val="Meiryo UI"/>
        <family val="3"/>
        <charset val="128"/>
      </rPr>
      <t>平成</t>
    </r>
    <r>
      <rPr>
        <sz val="11"/>
        <rFont val="Meiryo UI"/>
        <family val="3"/>
        <charset val="128"/>
      </rPr>
      <t>30</t>
    </r>
    <r>
      <rPr>
        <i/>
        <sz val="11"/>
        <rFont val="Meiryo UI"/>
        <family val="3"/>
        <charset val="128"/>
      </rPr>
      <t>年度においても引き続きコスト低減意識と執行管理の徹底を心掛けた効率的・効果的な事業実施に努め、経費節減の工夫を凝らし目標値の達成を目指す。</t>
    </r>
    <rPh sb="15" eb="17">
      <t>ヘイセイ</t>
    </rPh>
    <rPh sb="19" eb="21">
      <t>ネンド</t>
    </rPh>
    <rPh sb="21" eb="22">
      <t>ナミ</t>
    </rPh>
    <rPh sb="36" eb="38">
      <t>ミコ</t>
    </rPh>
    <rPh sb="58" eb="60">
      <t>モクヒョウ</t>
    </rPh>
    <rPh sb="61" eb="63">
      <t>イジ</t>
    </rPh>
    <rPh sb="119" eb="121">
      <t>ゾウカ</t>
    </rPh>
    <rPh sb="122" eb="123">
      <t>ツト</t>
    </rPh>
    <rPh sb="130" eb="132">
      <t>ヘイセイ</t>
    </rPh>
    <rPh sb="169" eb="172">
      <t>コウカテキ</t>
    </rPh>
    <phoneticPr fontId="2"/>
  </si>
  <si>
    <t>〔１〕</t>
    <phoneticPr fontId="2"/>
  </si>
  <si>
    <t>〔２〕</t>
    <phoneticPr fontId="2"/>
  </si>
  <si>
    <t>〔３〕</t>
    <phoneticPr fontId="2"/>
  </si>
  <si>
    <t>〔１〕</t>
    <phoneticPr fontId="2"/>
  </si>
  <si>
    <t>30年度の目標値</t>
    <phoneticPr fontId="2"/>
  </si>
  <si>
    <t>〔2〕</t>
    <phoneticPr fontId="2"/>
  </si>
  <si>
    <t>法人名</t>
    <phoneticPr fontId="2"/>
  </si>
  <si>
    <t>戦略目標</t>
    <phoneticPr fontId="2"/>
  </si>
  <si>
    <t>ウエイト
（H２９）</t>
    <phoneticPr fontId="2"/>
  </si>
  <si>
    <t>Ｈ３０目標</t>
    <phoneticPr fontId="2"/>
  </si>
  <si>
    <t>ウエイト
（H３０）</t>
    <phoneticPr fontId="2"/>
  </si>
  <si>
    <t>H３０目標設定の考え方
（数値の根拠）
 ※累積数値による目標設定の場合は、その理由も記載</t>
    <phoneticPr fontId="2"/>
  </si>
  <si>
    <t>H３０目標</t>
    <phoneticPr fontId="2"/>
  </si>
  <si>
    <t>最終年度目標</t>
    <phoneticPr fontId="2"/>
  </si>
  <si>
    <t>①</t>
    <phoneticPr fontId="2"/>
  </si>
  <si>
    <t>中小企業支援サービスの向上</t>
    <phoneticPr fontId="2"/>
  </si>
  <si>
    <t>設備貸与事業額</t>
    <phoneticPr fontId="2"/>
  </si>
  <si>
    <t>↓19.0</t>
    <phoneticPr fontId="2"/>
  </si>
  <si>
    <t>×19.4</t>
    <phoneticPr fontId="2"/>
  </si>
  <si>
    <t>・府内商工会・商工会議所との連携の強化、各種広報媒体の活用や関係団体・金融機関への協力依頼等、積極的な制度周知を行うとともに、経営革新計画承認制度など、大阪府の商工施策とも連携し、制度の利用促進に努める。</t>
    <phoneticPr fontId="2"/>
  </si>
  <si>
    <t>×100</t>
    <phoneticPr fontId="2"/>
  </si>
  <si>
    <t>②</t>
    <phoneticPr fontId="2"/>
  </si>
  <si>
    <t xml:space="preserve">
収益事業の正味財産の維持
</t>
    <phoneticPr fontId="2"/>
  </si>
  <si>
    <t>施設運営管理会計
当期一般正味財産増減額</t>
    <phoneticPr fontId="2"/>
  </si>
  <si>
    <t>△60,000</t>
    <phoneticPr fontId="2"/>
  </si>
  <si>
    <t>△30,000</t>
    <phoneticPr fontId="2"/>
  </si>
  <si>
    <t>③</t>
    <phoneticPr fontId="2"/>
  </si>
  <si>
    <t>財務効率性の向上</t>
    <phoneticPr fontId="2"/>
  </si>
  <si>
    <t>引合・商談件数１件あたりコスト
(引合・商談に要するコスト／引合・商談件数)</t>
    <phoneticPr fontId="2"/>
  </si>
  <si>
    <t>－</t>
    <phoneticPr fontId="2"/>
  </si>
  <si>
    <t>・効率的・効果的な事業実施に努め、経費節減の工夫を凝らす。</t>
    <phoneticPr fontId="2"/>
  </si>
  <si>
    <t>・☆はH３０からの新規項目</t>
    <phoneticPr fontId="2"/>
  </si>
  <si>
    <t xml:space="preserve"> 平成29年度は、年度当初計画になかった新たな取組み（上海事務所と連携した展示会出展）により、2,770件と約150件の実績の大幅増を見込んでいる。平成30年度については、この成果を維持すべく、引き続き中国での展示会出展を継続実施することとし、2,800件の目標を設定する。</t>
    <rPh sb="1" eb="3">
      <t>ヘイセイ</t>
    </rPh>
    <rPh sb="5" eb="7">
      <t>ネンド</t>
    </rPh>
    <rPh sb="9" eb="11">
      <t>ネンド</t>
    </rPh>
    <rPh sb="11" eb="13">
      <t>トウショ</t>
    </rPh>
    <rPh sb="13" eb="15">
      <t>ケイカク</t>
    </rPh>
    <rPh sb="20" eb="21">
      <t>アラ</t>
    </rPh>
    <rPh sb="23" eb="24">
      <t>ト</t>
    </rPh>
    <rPh sb="24" eb="25">
      <t>ク</t>
    </rPh>
    <rPh sb="52" eb="53">
      <t>ケン</t>
    </rPh>
    <rPh sb="54" eb="55">
      <t>ヤク</t>
    </rPh>
    <rPh sb="58" eb="59">
      <t>ケン</t>
    </rPh>
    <rPh sb="60" eb="62">
      <t>ジッセキ</t>
    </rPh>
    <rPh sb="63" eb="66">
      <t>オオハバゾウ</t>
    </rPh>
    <rPh sb="67" eb="69">
      <t>ミコ</t>
    </rPh>
    <rPh sb="74" eb="76">
      <t>ヘイセイ</t>
    </rPh>
    <rPh sb="78" eb="80">
      <t>ネンド</t>
    </rPh>
    <rPh sb="88" eb="90">
      <t>セイカ</t>
    </rPh>
    <rPh sb="91" eb="93">
      <t>イジ</t>
    </rPh>
    <rPh sb="97" eb="98">
      <t>ヒ</t>
    </rPh>
    <rPh sb="99" eb="100">
      <t>ツヅ</t>
    </rPh>
    <rPh sb="101" eb="103">
      <t>チュウゴク</t>
    </rPh>
    <rPh sb="105" eb="108">
      <t>テンジカイ</t>
    </rPh>
    <rPh sb="108" eb="110">
      <t>シュッテン</t>
    </rPh>
    <rPh sb="111" eb="113">
      <t>ケイゾク</t>
    </rPh>
    <rPh sb="113" eb="115">
      <t>ジッシ</t>
    </rPh>
    <rPh sb="127" eb="128">
      <t>ケン</t>
    </rPh>
    <rPh sb="129" eb="131">
      <t>モクヒョウ</t>
    </rPh>
    <rPh sb="132" eb="134">
      <t>セッテイ</t>
    </rPh>
    <phoneticPr fontId="2"/>
  </si>
  <si>
    <t>○当機構は公益事業において、国内、国外への販路開拓支援に取組み、実績を重ねてきているが、近年の我が国の中小企業を取り巻く経営環境は、少子高齢
　化による総人口および生産年齢人口の減少により、国内市場は縮小傾向にある。しかし、その一方でアジア市場においては中間層、富裕層の人口増加により
　今後も成長が見込まれており、今後の国内中小企業の売上拡大については海外需要を取り込むことが非常に重要である。
○また、生産年齢人口が減少するなか、中小企業においては、働き手不足による廃業のリスクが高まることが懸念され、各業種において留学生をはじめとした
　海外人材の活用にも注目が向けられている。
○しかし、海外展開や海外人材の活用に迫られていても、多くの中小企業は、海外ビジネスに関する知識や情報、ノウハウがなく、実際に取り組めずにいる
　（2016年中小企業白書）。
○これらの問題解決のためには、当機構の実施する国際ビジネスサポートセンター事業とこれに連携する海外展示会出展等の国際ビジネス支援事業が重要
   な役割を果たすと考えられ、公益事業の中でも、府内中小企業・小規模事業者の海外取引支援を行う当該事業をより一層充実強化することが重要であるこ
   とから「海外取引支援斡旋件数」を平成29年度に引き続き、最重点目標に掲げるものである。</t>
    <rPh sb="1" eb="2">
      <t>トウ</t>
    </rPh>
    <rPh sb="2" eb="4">
      <t>キコウ</t>
    </rPh>
    <rPh sb="5" eb="7">
      <t>コウエキ</t>
    </rPh>
    <rPh sb="7" eb="9">
      <t>ジギョウ</t>
    </rPh>
    <rPh sb="14" eb="16">
      <t>コクナイ</t>
    </rPh>
    <rPh sb="17" eb="19">
      <t>コクガイ</t>
    </rPh>
    <rPh sb="21" eb="23">
      <t>ハンロ</t>
    </rPh>
    <rPh sb="23" eb="25">
      <t>カイタク</t>
    </rPh>
    <rPh sb="25" eb="27">
      <t>シエン</t>
    </rPh>
    <rPh sb="28" eb="30">
      <t>トリク</t>
    </rPh>
    <rPh sb="32" eb="34">
      <t>ジッセキ</t>
    </rPh>
    <rPh sb="35" eb="36">
      <t>カサ</t>
    </rPh>
    <rPh sb="44" eb="46">
      <t>キンネン</t>
    </rPh>
    <rPh sb="47" eb="48">
      <t>ワ</t>
    </rPh>
    <rPh sb="49" eb="50">
      <t>クニ</t>
    </rPh>
    <rPh sb="51" eb="53">
      <t>チュウショウ</t>
    </rPh>
    <rPh sb="53" eb="55">
      <t>キギョウ</t>
    </rPh>
    <rPh sb="56" eb="57">
      <t>ト</t>
    </rPh>
    <rPh sb="58" eb="59">
      <t>マ</t>
    </rPh>
    <rPh sb="60" eb="62">
      <t>ケイエイ</t>
    </rPh>
    <rPh sb="62" eb="64">
      <t>カンキョウ</t>
    </rPh>
    <rPh sb="66" eb="68">
      <t>ショウシ</t>
    </rPh>
    <rPh sb="76" eb="77">
      <t>ソウ</t>
    </rPh>
    <rPh sb="77" eb="79">
      <t>ジンコウ</t>
    </rPh>
    <rPh sb="82" eb="84">
      <t>セイサン</t>
    </rPh>
    <rPh sb="84" eb="86">
      <t>ネンレイ</t>
    </rPh>
    <rPh sb="86" eb="88">
      <t>ジンコウ</t>
    </rPh>
    <rPh sb="89" eb="91">
      <t>ゲンショウ</t>
    </rPh>
    <rPh sb="95" eb="97">
      <t>コクナイ</t>
    </rPh>
    <rPh sb="97" eb="99">
      <t>シジョウ</t>
    </rPh>
    <rPh sb="100" eb="102">
      <t>シュクショウ</t>
    </rPh>
    <rPh sb="102" eb="104">
      <t>ケイコウ</t>
    </rPh>
    <rPh sb="114" eb="116">
      <t>イッポウ</t>
    </rPh>
    <rPh sb="120" eb="122">
      <t>シジョウ</t>
    </rPh>
    <rPh sb="127" eb="129">
      <t>チュウカン</t>
    </rPh>
    <rPh sb="129" eb="130">
      <t>ソウ</t>
    </rPh>
    <rPh sb="131" eb="134">
      <t>フユウソウ</t>
    </rPh>
    <rPh sb="135" eb="137">
      <t>ジンコウ</t>
    </rPh>
    <rPh sb="137" eb="139">
      <t>ゾウカ</t>
    </rPh>
    <rPh sb="144" eb="146">
      <t>コンゴ</t>
    </rPh>
    <rPh sb="147" eb="149">
      <t>セイチョウ</t>
    </rPh>
    <rPh sb="150" eb="152">
      <t>ミコ</t>
    </rPh>
    <rPh sb="158" eb="160">
      <t>コンゴ</t>
    </rPh>
    <rPh sb="161" eb="163">
      <t>コクナイ</t>
    </rPh>
    <rPh sb="163" eb="165">
      <t>チュウショウ</t>
    </rPh>
    <rPh sb="165" eb="167">
      <t>キギョウ</t>
    </rPh>
    <rPh sb="168" eb="170">
      <t>ウリアゲ</t>
    </rPh>
    <rPh sb="170" eb="172">
      <t>カクダイ</t>
    </rPh>
    <rPh sb="177" eb="179">
      <t>カイガイ</t>
    </rPh>
    <rPh sb="179" eb="181">
      <t>ジュヨウ</t>
    </rPh>
    <rPh sb="182" eb="183">
      <t>ト</t>
    </rPh>
    <rPh sb="184" eb="185">
      <t>コ</t>
    </rPh>
    <rPh sb="189" eb="191">
      <t>ヒジョウ</t>
    </rPh>
    <rPh sb="192" eb="194">
      <t>ジュウヨウ</t>
    </rPh>
    <rPh sb="203" eb="205">
      <t>セイサン</t>
    </rPh>
    <rPh sb="205" eb="207">
      <t>ネンレイ</t>
    </rPh>
    <rPh sb="207" eb="209">
      <t>ジンコウ</t>
    </rPh>
    <rPh sb="210" eb="212">
      <t>ゲンショウ</t>
    </rPh>
    <rPh sb="217" eb="219">
      <t>チュウショウ</t>
    </rPh>
    <rPh sb="219" eb="221">
      <t>キギョウ</t>
    </rPh>
    <rPh sb="227" eb="228">
      <t>ハタラ</t>
    </rPh>
    <rPh sb="229" eb="230">
      <t>テ</t>
    </rPh>
    <rPh sb="230" eb="232">
      <t>フソク</t>
    </rPh>
    <rPh sb="235" eb="237">
      <t>ハイギョウ</t>
    </rPh>
    <rPh sb="242" eb="243">
      <t>タカ</t>
    </rPh>
    <rPh sb="248" eb="250">
      <t>ケネン</t>
    </rPh>
    <rPh sb="253" eb="256">
      <t>カクギョウシュ</t>
    </rPh>
    <rPh sb="260" eb="263">
      <t>リュウガクセイ</t>
    </rPh>
    <rPh sb="272" eb="274">
      <t>カイガイ</t>
    </rPh>
    <rPh sb="274" eb="276">
      <t>ジンザイ</t>
    </rPh>
    <rPh sb="277" eb="279">
      <t>カツヨウ</t>
    </rPh>
    <rPh sb="281" eb="283">
      <t>チュウモク</t>
    </rPh>
    <rPh sb="284" eb="285">
      <t>ム</t>
    </rPh>
    <rPh sb="298" eb="300">
      <t>カイガイ</t>
    </rPh>
    <rPh sb="300" eb="302">
      <t>テンカイ</t>
    </rPh>
    <rPh sb="303" eb="305">
      <t>カイガイ</t>
    </rPh>
    <rPh sb="305" eb="307">
      <t>ジンザイ</t>
    </rPh>
    <rPh sb="308" eb="310">
      <t>カツヨウ</t>
    </rPh>
    <rPh sb="311" eb="312">
      <t>セマ</t>
    </rPh>
    <rPh sb="319" eb="320">
      <t>オオ</t>
    </rPh>
    <rPh sb="322" eb="324">
      <t>チュウショウ</t>
    </rPh>
    <rPh sb="324" eb="326">
      <t>キギョウ</t>
    </rPh>
    <rPh sb="328" eb="330">
      <t>カイガイ</t>
    </rPh>
    <rPh sb="335" eb="336">
      <t>カン</t>
    </rPh>
    <rPh sb="338" eb="340">
      <t>チシキ</t>
    </rPh>
    <rPh sb="341" eb="343">
      <t>ジョウホウ</t>
    </rPh>
    <rPh sb="352" eb="354">
      <t>ジッサイ</t>
    </rPh>
    <rPh sb="370" eb="371">
      <t>ネン</t>
    </rPh>
    <rPh sb="371" eb="373">
      <t>チュウショウ</t>
    </rPh>
    <rPh sb="373" eb="375">
      <t>キギョウ</t>
    </rPh>
    <rPh sb="375" eb="377">
      <t>ハクショ</t>
    </rPh>
    <rPh sb="385" eb="387">
      <t>モンダイ</t>
    </rPh>
    <rPh sb="387" eb="389">
      <t>カイケツ</t>
    </rPh>
    <rPh sb="395" eb="396">
      <t>トウ</t>
    </rPh>
    <rPh sb="396" eb="398">
      <t>キコウ</t>
    </rPh>
    <rPh sb="399" eb="401">
      <t>ジッシ</t>
    </rPh>
    <rPh sb="403" eb="405">
      <t>コクサイ</t>
    </rPh>
    <rPh sb="417" eb="419">
      <t>ジギョウ</t>
    </rPh>
    <rPh sb="423" eb="425">
      <t>レンケイ</t>
    </rPh>
    <rPh sb="427" eb="429">
      <t>カイガイ</t>
    </rPh>
    <rPh sb="429" eb="432">
      <t>テンジカイ</t>
    </rPh>
    <rPh sb="432" eb="434">
      <t>シュッテン</t>
    </rPh>
    <rPh sb="434" eb="435">
      <t>トウ</t>
    </rPh>
    <rPh sb="436" eb="438">
      <t>コクサイ</t>
    </rPh>
    <rPh sb="442" eb="444">
      <t>シエン</t>
    </rPh>
    <rPh sb="447" eb="449">
      <t>ジュウヨウ</t>
    </rPh>
    <rPh sb="454" eb="456">
      <t>ヤクワリ</t>
    </rPh>
    <rPh sb="457" eb="458">
      <t>ハ</t>
    </rPh>
    <rPh sb="461" eb="462">
      <t>カンガ</t>
    </rPh>
    <rPh sb="466" eb="468">
      <t>コウエキ</t>
    </rPh>
    <rPh sb="468" eb="470">
      <t>ジギョウ</t>
    </rPh>
    <rPh sb="471" eb="472">
      <t>ナカ</t>
    </rPh>
    <rPh sb="475" eb="477">
      <t>フナイ</t>
    </rPh>
    <rPh sb="477" eb="479">
      <t>チュウショウ</t>
    </rPh>
    <rPh sb="479" eb="481">
      <t>キギョウ</t>
    </rPh>
    <rPh sb="482" eb="485">
      <t>ショウキボ</t>
    </rPh>
    <rPh sb="485" eb="487">
      <t>ジギョウ</t>
    </rPh>
    <rPh sb="487" eb="488">
      <t>シャ</t>
    </rPh>
    <rPh sb="489" eb="491">
      <t>カイガイ</t>
    </rPh>
    <rPh sb="491" eb="493">
      <t>トリヒキ</t>
    </rPh>
    <rPh sb="493" eb="495">
      <t>シエン</t>
    </rPh>
    <rPh sb="496" eb="497">
      <t>オコナ</t>
    </rPh>
    <rPh sb="498" eb="500">
      <t>トウガイ</t>
    </rPh>
    <rPh sb="500" eb="502">
      <t>ジギョウ</t>
    </rPh>
    <rPh sb="505" eb="507">
      <t>イッソウ</t>
    </rPh>
    <rPh sb="507" eb="509">
      <t>ジュウジツ</t>
    </rPh>
    <rPh sb="509" eb="511">
      <t>キョウカ</t>
    </rPh>
    <rPh sb="516" eb="518">
      <t>ジュウヨウ</t>
    </rPh>
    <rPh sb="530" eb="532">
      <t>カイガイ</t>
    </rPh>
    <rPh sb="532" eb="534">
      <t>トリヒキ</t>
    </rPh>
    <rPh sb="534" eb="536">
      <t>シエン</t>
    </rPh>
    <rPh sb="536" eb="538">
      <t>アッセン</t>
    </rPh>
    <rPh sb="538" eb="540">
      <t>ケンスウ</t>
    </rPh>
    <rPh sb="542" eb="544">
      <t>ヘイセイ</t>
    </rPh>
    <rPh sb="546" eb="548">
      <t>ネンド</t>
    </rPh>
    <rPh sb="549" eb="550">
      <t>ヒ</t>
    </rPh>
    <rPh sb="551" eb="552">
      <t>ツヅ</t>
    </rPh>
    <rPh sb="554" eb="557">
      <t>サイジュウテン</t>
    </rPh>
    <rPh sb="557" eb="559">
      <t>モクヒョウ</t>
    </rPh>
    <rPh sb="560" eb="561">
      <t>カカ</t>
    </rPh>
    <phoneticPr fontId="2"/>
  </si>
  <si>
    <t>企業訪問を通じた受発注案件の発掘や展示商談会等を実施する予定であることから、平成29年度実績と同水準の目標を設定する。</t>
    <rPh sb="0" eb="2">
      <t>キギョウ</t>
    </rPh>
    <rPh sb="2" eb="4">
      <t>ホウモン</t>
    </rPh>
    <rPh sb="5" eb="6">
      <t>ツウ</t>
    </rPh>
    <rPh sb="8" eb="11">
      <t>ジュハッチュウ</t>
    </rPh>
    <rPh sb="11" eb="13">
      <t>アンケン</t>
    </rPh>
    <rPh sb="14" eb="16">
      <t>ハックツ</t>
    </rPh>
    <rPh sb="17" eb="19">
      <t>テンジ</t>
    </rPh>
    <rPh sb="19" eb="22">
      <t>ショウダンカイ</t>
    </rPh>
    <rPh sb="22" eb="23">
      <t>トウ</t>
    </rPh>
    <rPh sb="24" eb="26">
      <t>ジッシ</t>
    </rPh>
    <rPh sb="28" eb="30">
      <t>ヨテイ</t>
    </rPh>
    <rPh sb="38" eb="40">
      <t>ヘイセイ</t>
    </rPh>
    <rPh sb="42" eb="44">
      <t>ネンド</t>
    </rPh>
    <rPh sb="44" eb="46">
      <t>ジッセキ</t>
    </rPh>
    <rPh sb="47" eb="50">
      <t>ドウスイジュン</t>
    </rPh>
    <rPh sb="51" eb="53">
      <t>モクヒョウ</t>
    </rPh>
    <rPh sb="54" eb="56">
      <t>セッテイ</t>
    </rPh>
    <phoneticPr fontId="2"/>
  </si>
  <si>
    <t>全展示利用主催者を対象とした展示ホール「ご利用アンケート」を継続し、回答への協力を求めるとともに、催事担当者を対象として、催事後の聞き取り調査を実施する。</t>
    <rPh sb="1" eb="3">
      <t>テンジ</t>
    </rPh>
    <rPh sb="3" eb="5">
      <t>リヨウ</t>
    </rPh>
    <rPh sb="49" eb="51">
      <t>サイジ</t>
    </rPh>
    <rPh sb="51" eb="54">
      <t>タントウシャ</t>
    </rPh>
    <phoneticPr fontId="2"/>
  </si>
  <si>
    <t>下記の内容の取り組みを図った。
①展示場利用者の要望事項が中心で、利用者との間で情報を密にし、
　 尚且つ迅速に対応を行う形をとった。　
②展示施設に関しての要望であり、施設の改修・整備を可能な限り検討
　　していくよう取り組む。
③搬入・搬出における他社との調整についての要望であり、事前に利用
　 者間の調整を図り、双方の協力を得るようにした。</t>
    <rPh sb="0" eb="2">
      <t>カキ</t>
    </rPh>
    <rPh sb="3" eb="5">
      <t>ナイヨウ</t>
    </rPh>
    <rPh sb="6" eb="7">
      <t>ト</t>
    </rPh>
    <rPh sb="8" eb="9">
      <t>ク</t>
    </rPh>
    <rPh sb="11" eb="12">
      <t>ハカ</t>
    </rPh>
    <rPh sb="17" eb="20">
      <t>テンジジョウ</t>
    </rPh>
    <rPh sb="20" eb="23">
      <t>リヨウシャ</t>
    </rPh>
    <rPh sb="24" eb="26">
      <t>ヨウボウ</t>
    </rPh>
    <rPh sb="26" eb="28">
      <t>ジコウ</t>
    </rPh>
    <rPh sb="29" eb="31">
      <t>チュウシン</t>
    </rPh>
    <rPh sb="33" eb="35">
      <t>リヨウ</t>
    </rPh>
    <rPh sb="35" eb="36">
      <t>シャ</t>
    </rPh>
    <rPh sb="38" eb="39">
      <t>アイダ</t>
    </rPh>
    <rPh sb="40" eb="42">
      <t>ジョウホウ</t>
    </rPh>
    <rPh sb="43" eb="44">
      <t>ミツ</t>
    </rPh>
    <rPh sb="50" eb="52">
      <t>ナオカ</t>
    </rPh>
    <rPh sb="53" eb="55">
      <t>ジンソク</t>
    </rPh>
    <rPh sb="56" eb="58">
      <t>タイオウ</t>
    </rPh>
    <rPh sb="59" eb="60">
      <t>オコナ</t>
    </rPh>
    <rPh sb="61" eb="62">
      <t>カタチ</t>
    </rPh>
    <rPh sb="70" eb="72">
      <t>テンジ</t>
    </rPh>
    <rPh sb="72" eb="74">
      <t>シセツ</t>
    </rPh>
    <rPh sb="79" eb="81">
      <t>ヨウボウ</t>
    </rPh>
    <rPh sb="85" eb="87">
      <t>シセツ</t>
    </rPh>
    <rPh sb="88" eb="90">
      <t>カイシュウ</t>
    </rPh>
    <rPh sb="91" eb="93">
      <t>セイビ</t>
    </rPh>
    <rPh sb="94" eb="96">
      <t>カノウ</t>
    </rPh>
    <rPh sb="97" eb="98">
      <t>カギ</t>
    </rPh>
    <rPh sb="99" eb="101">
      <t>ケントウ</t>
    </rPh>
    <rPh sb="110" eb="111">
      <t>ト</t>
    </rPh>
    <rPh sb="112" eb="113">
      <t>ク</t>
    </rPh>
    <rPh sb="117" eb="119">
      <t>ハンニュウ</t>
    </rPh>
    <rPh sb="120" eb="122">
      <t>ハンシュツ</t>
    </rPh>
    <rPh sb="130" eb="132">
      <t>チョウセイ</t>
    </rPh>
    <rPh sb="137" eb="139">
      <t>ヨウボウ</t>
    </rPh>
    <rPh sb="152" eb="153">
      <t>カン</t>
    </rPh>
    <rPh sb="154" eb="156">
      <t>チョウセイ</t>
    </rPh>
    <rPh sb="157" eb="158">
      <t>ハカ</t>
    </rPh>
    <rPh sb="160" eb="162">
      <t>ソウホウ</t>
    </rPh>
    <rPh sb="163" eb="165">
      <t>キョウリョク</t>
    </rPh>
    <rPh sb="166" eb="167">
      <t>エ</t>
    </rPh>
    <phoneticPr fontId="2"/>
  </si>
  <si>
    <t>・次年度以降は、協力体制にある大阪市都市型産業振興センター等の支援機関が開催するセミナーや展示会に積極的に共催・後援や参加をし、チラシの配布や新規登録勧奨を積極的に実施することにより目標の達成に努める。</t>
    <phoneticPr fontId="2"/>
  </si>
  <si>
    <t>・平成29年度においては、前年度からの繰越3.4億円に加えて、当年度に順調に貸与実績が伸び、2月15日時点で前年度からの繰越額を含めほぼ20億円の申込を受けるに至った。
・この時点での申込件数は100件であり、予算額である20億円を超える受付ができないことから当年度の申込を締め切ったため目標を達成することができなかった。</t>
    <rPh sb="5" eb="7">
      <t>ネンド</t>
    </rPh>
    <rPh sb="13" eb="16">
      <t>ゼンネンド</t>
    </rPh>
    <rPh sb="19" eb="21">
      <t>クリコシ</t>
    </rPh>
    <rPh sb="24" eb="26">
      <t>オクエン</t>
    </rPh>
    <rPh sb="27" eb="28">
      <t>クワ</t>
    </rPh>
    <rPh sb="31" eb="34">
      <t>トウネンド</t>
    </rPh>
    <rPh sb="35" eb="37">
      <t>ジュンチョウ</t>
    </rPh>
    <rPh sb="38" eb="40">
      <t>タイヨ</t>
    </rPh>
    <rPh sb="40" eb="42">
      <t>ジッセキ</t>
    </rPh>
    <rPh sb="43" eb="44">
      <t>ノ</t>
    </rPh>
    <rPh sb="47" eb="48">
      <t>ガツ</t>
    </rPh>
    <rPh sb="50" eb="51">
      <t>ヒ</t>
    </rPh>
    <rPh sb="51" eb="53">
      <t>ジテン</t>
    </rPh>
    <rPh sb="54" eb="57">
      <t>ゼンネンド</t>
    </rPh>
    <rPh sb="60" eb="62">
      <t>クリコシ</t>
    </rPh>
    <rPh sb="62" eb="63">
      <t>ガク</t>
    </rPh>
    <rPh sb="64" eb="65">
      <t>フク</t>
    </rPh>
    <rPh sb="70" eb="72">
      <t>オクエン</t>
    </rPh>
    <rPh sb="73" eb="75">
      <t>モウシコミ</t>
    </rPh>
    <rPh sb="76" eb="77">
      <t>ウ</t>
    </rPh>
    <rPh sb="80" eb="81">
      <t>イタ</t>
    </rPh>
    <rPh sb="88" eb="90">
      <t>ジテン</t>
    </rPh>
    <rPh sb="92" eb="94">
      <t>モウシコミ</t>
    </rPh>
    <rPh sb="94" eb="96">
      <t>ケンスウ</t>
    </rPh>
    <rPh sb="100" eb="101">
      <t>ケン</t>
    </rPh>
    <rPh sb="105" eb="108">
      <t>ヨサンガク</t>
    </rPh>
    <rPh sb="113" eb="115">
      <t>オクエン</t>
    </rPh>
    <rPh sb="116" eb="117">
      <t>コ</t>
    </rPh>
    <rPh sb="119" eb="121">
      <t>ウケツケ</t>
    </rPh>
    <rPh sb="130" eb="133">
      <t>トウネンド</t>
    </rPh>
    <rPh sb="134" eb="136">
      <t>モウシコミ</t>
    </rPh>
    <rPh sb="137" eb="138">
      <t>シ</t>
    </rPh>
    <rPh sb="139" eb="140">
      <t>キ</t>
    </rPh>
    <rPh sb="144" eb="146">
      <t>モクヒョウ</t>
    </rPh>
    <rPh sb="147" eb="149">
      <t>タッセイ</t>
    </rPh>
    <phoneticPr fontId="3"/>
  </si>
  <si>
    <t>・設備貸与事業額でほぼ目標を達成した平成29年度の申込件数が100件であること、平成27年度～平成29年度の1件あたりの平均申込額が約2,000万円であることから、貸与事業額の目標額19億円から割り戻した件数相当として100件に設定する。
（19億円÷2,000万円＝95件→100件）</t>
    <rPh sb="40" eb="42">
      <t>ヘイセイ</t>
    </rPh>
    <rPh sb="55" eb="56">
      <t>ケン</t>
    </rPh>
    <rPh sb="64" eb="65">
      <t>ガク</t>
    </rPh>
    <rPh sb="66" eb="67">
      <t>ヤク</t>
    </rPh>
    <rPh sb="72" eb="74">
      <t>マンエン</t>
    </rPh>
    <rPh sb="82" eb="84">
      <t>タイヨ</t>
    </rPh>
    <rPh sb="84" eb="86">
      <t>ジギョウ</t>
    </rPh>
    <rPh sb="86" eb="87">
      <t>ガク</t>
    </rPh>
    <rPh sb="88" eb="91">
      <t>モクヒョウガク</t>
    </rPh>
    <rPh sb="93" eb="95">
      <t>オクエン</t>
    </rPh>
    <rPh sb="97" eb="98">
      <t>ワ</t>
    </rPh>
    <rPh sb="99" eb="100">
      <t>モド</t>
    </rPh>
    <rPh sb="104" eb="106">
      <t>ソウトウ</t>
    </rPh>
    <rPh sb="123" eb="125">
      <t>オクエン</t>
    </rPh>
    <rPh sb="131" eb="133">
      <t>マンエン</t>
    </rPh>
    <rPh sb="136" eb="137">
      <t>ケン</t>
    </rPh>
    <rPh sb="141" eb="142">
      <t>ケン</t>
    </rPh>
    <phoneticPr fontId="2"/>
  </si>
  <si>
    <t>・平成24年度から平成26年度の受付件数の平均である115件を目標としてきたが、平成26年度以降、1件あたりの申込金額が増加してきていることから目標の達成は困難となってきている。　
 　H24:16,379千円、H25:17,035千円、H26:19,445千円、
　 H27:19,602千円、H28:21,163千円、H29:19,290千円
・このため、平成27年度から平成29年度の1件あたりの平均申込金額（2,000万円）に見合う申込件数に目標値を改めることとして対応したい。</t>
    <rPh sb="1" eb="3">
      <t>ヘイセイ</t>
    </rPh>
    <rPh sb="5" eb="7">
      <t>ネンド</t>
    </rPh>
    <rPh sb="9" eb="11">
      <t>ヘイセイ</t>
    </rPh>
    <rPh sb="13" eb="15">
      <t>ネンド</t>
    </rPh>
    <rPh sb="16" eb="18">
      <t>ウケツケ</t>
    </rPh>
    <rPh sb="18" eb="20">
      <t>ケンスウ</t>
    </rPh>
    <rPh sb="21" eb="23">
      <t>ヘイキン</t>
    </rPh>
    <rPh sb="29" eb="30">
      <t>ケン</t>
    </rPh>
    <rPh sb="31" eb="33">
      <t>モクヒョウ</t>
    </rPh>
    <rPh sb="40" eb="42">
      <t>ヘイセイ</t>
    </rPh>
    <rPh sb="44" eb="46">
      <t>ネンド</t>
    </rPh>
    <rPh sb="46" eb="48">
      <t>イコウ</t>
    </rPh>
    <rPh sb="50" eb="51">
      <t>ケン</t>
    </rPh>
    <rPh sb="55" eb="57">
      <t>モウシコミ</t>
    </rPh>
    <rPh sb="57" eb="59">
      <t>キンガク</t>
    </rPh>
    <rPh sb="60" eb="62">
      <t>ゾウカ</t>
    </rPh>
    <rPh sb="72" eb="74">
      <t>モクヒョウ</t>
    </rPh>
    <rPh sb="75" eb="77">
      <t>タッセイ</t>
    </rPh>
    <rPh sb="78" eb="80">
      <t>コンナン</t>
    </rPh>
    <rPh sb="103" eb="105">
      <t>センエン</t>
    </rPh>
    <rPh sb="116" eb="118">
      <t>センエン</t>
    </rPh>
    <rPh sb="129" eb="131">
      <t>センエン</t>
    </rPh>
    <rPh sb="145" eb="147">
      <t>センエン</t>
    </rPh>
    <rPh sb="158" eb="160">
      <t>センエン</t>
    </rPh>
    <rPh sb="171" eb="173">
      <t>センエン</t>
    </rPh>
    <rPh sb="180" eb="182">
      <t>ヘイセイ</t>
    </rPh>
    <rPh sb="184" eb="186">
      <t>ネンド</t>
    </rPh>
    <rPh sb="188" eb="190">
      <t>ヘイセイ</t>
    </rPh>
    <rPh sb="192" eb="194">
      <t>ネンド</t>
    </rPh>
    <rPh sb="196" eb="197">
      <t>ケン</t>
    </rPh>
    <rPh sb="201" eb="203">
      <t>ヘイキン</t>
    </rPh>
    <rPh sb="203" eb="205">
      <t>モウシコミ</t>
    </rPh>
    <rPh sb="205" eb="207">
      <t>キンガク</t>
    </rPh>
    <rPh sb="213" eb="215">
      <t>マンエン</t>
    </rPh>
    <rPh sb="217" eb="219">
      <t>ミア</t>
    </rPh>
    <rPh sb="220" eb="222">
      <t>モウシコミ</t>
    </rPh>
    <rPh sb="222" eb="224">
      <t>ケンスウ</t>
    </rPh>
    <rPh sb="225" eb="227">
      <t>モクヒョウ</t>
    </rPh>
    <rPh sb="227" eb="228">
      <t>チ</t>
    </rPh>
    <rPh sb="229" eb="230">
      <t>アラタ</t>
    </rPh>
    <rPh sb="237" eb="239">
      <t>タイオウ</t>
    </rPh>
    <phoneticPr fontId="2"/>
  </si>
  <si>
    <t>・府内中小企業における受発注取引の増加傾向が続いており仕事が順調に入ってきているため、企業からの新規登録意欲が消極的になってきているものと思われる。</t>
    <phoneticPr fontId="2"/>
  </si>
  <si>
    <t>×122</t>
    <phoneticPr fontId="2"/>
  </si>
  <si>
    <t>登録企業数は減少傾向にあるが、他の支援機関とも連携したPR等、新規登録企業発掘強化に取り組む予定である。
平成29年度実績値を上回る月12件×12月=144件を目標値とする。</t>
    <rPh sb="8" eb="10">
      <t>ケイコウ</t>
    </rPh>
    <rPh sb="15" eb="16">
      <t>ホカ</t>
    </rPh>
    <rPh sb="17" eb="19">
      <t>シエン</t>
    </rPh>
    <rPh sb="19" eb="21">
      <t>キカン</t>
    </rPh>
    <rPh sb="23" eb="25">
      <t>レンケイ</t>
    </rPh>
    <rPh sb="29" eb="30">
      <t>ナド</t>
    </rPh>
    <rPh sb="31" eb="33">
      <t>シンキ</t>
    </rPh>
    <rPh sb="33" eb="35">
      <t>トウロク</t>
    </rPh>
    <rPh sb="35" eb="37">
      <t>キギョウ</t>
    </rPh>
    <rPh sb="37" eb="39">
      <t>ハックツ</t>
    </rPh>
    <rPh sb="39" eb="41">
      <t>キョウカ</t>
    </rPh>
    <rPh sb="42" eb="43">
      <t>ト</t>
    </rPh>
    <rPh sb="44" eb="45">
      <t>ク</t>
    </rPh>
    <rPh sb="46" eb="48">
      <t>ヨテイ</t>
    </rPh>
    <phoneticPr fontId="2"/>
  </si>
  <si>
    <t>△32,140</t>
    <phoneticPr fontId="2"/>
  </si>
  <si>
    <t>・当制度を利用して導入される設備は工作機械や車両など、発注してから納品まで数か月を要するものも多く、毎年、年度末までに設置される予定であるとして申し込まれたものの、製造の遅れ等により納品が4月以降にずれ込むものが発生しており、この額を予測することは困難である。
・また、予算額と目標額が同額であると、予算額を超える執行はできないため、事実上目標達成は不可能であることから、目標を引き下げることとして対応したい。</t>
    <rPh sb="199" eb="201">
      <t>タイオウ</t>
    </rPh>
    <phoneticPr fontId="3"/>
  </si>
  <si>
    <t>中期計画の目標値である20億円を上限に申込みを受け付けるものの、例年、設備の設置の遅れ等により次年度への繰越が発生することから、1億円（平均申込額2000万円×H29繰越実績5件）の翌年度繰越を見込み、19億円に設定する。</t>
    <rPh sb="32" eb="34">
      <t>レイネン</t>
    </rPh>
    <rPh sb="35" eb="37">
      <t>セツビ</t>
    </rPh>
    <rPh sb="38" eb="40">
      <t>セッチ</t>
    </rPh>
    <rPh sb="41" eb="42">
      <t>オク</t>
    </rPh>
    <rPh sb="43" eb="44">
      <t>トウ</t>
    </rPh>
    <rPh sb="47" eb="50">
      <t>ジネンド</t>
    </rPh>
    <rPh sb="52" eb="54">
      <t>クリコシ</t>
    </rPh>
    <rPh sb="55" eb="57">
      <t>ハッセイ</t>
    </rPh>
    <rPh sb="65" eb="67">
      <t>オクエン</t>
    </rPh>
    <rPh sb="68" eb="70">
      <t>ヘイキン</t>
    </rPh>
    <rPh sb="70" eb="72">
      <t>モウシコ</t>
    </rPh>
    <rPh sb="72" eb="73">
      <t>ガク</t>
    </rPh>
    <rPh sb="77" eb="79">
      <t>マンエン</t>
    </rPh>
    <rPh sb="83" eb="85">
      <t>クリコシ</t>
    </rPh>
    <rPh sb="85" eb="87">
      <t>ジッセキ</t>
    </rPh>
    <rPh sb="88" eb="89">
      <t>ケン</t>
    </rPh>
    <rPh sb="97" eb="99">
      <t>ミコ</t>
    </rPh>
    <rPh sb="103" eb="105">
      <t>オクエン</t>
    </rPh>
    <rPh sb="106" eb="108">
      <t>セッテイ</t>
    </rPh>
    <phoneticPr fontId="2"/>
  </si>
  <si>
    <t xml:space="preserve">・平成29年度については、受発注案件の発掘等に積極的に取り組んだ結果、目標の達成を見込んでいる（中期計画上の目標値比+200件）。
・平成30年度については、商談件数の多い展示会のうち、機能性コーティングフェアの中止による件数の押し下げが見込まれるが（H29実績見込：約1,500件）、企業訪問による取引あっせん新規企業登録や受発注案件の積極的な発掘、広域商談会や大規模商談会を含めた商談会等を引き続き実施する。
・また、新たに、医療機器展への出展支援（展示・営業手法を含む）による商談機会の提供や、都市型産業振興センターと製造業を対象とした商談会等を共催することにより、平成29年度実績並の達成を目指す（中期計画上の目標値比+100件）。 </t>
    <rPh sb="35" eb="37">
      <t>モクヒョウ</t>
    </rPh>
    <rPh sb="57" eb="58">
      <t>ヒ</t>
    </rPh>
    <rPh sb="129" eb="131">
      <t>ジッセキ</t>
    </rPh>
    <rPh sb="131" eb="133">
      <t>ミコ</t>
    </rPh>
    <rPh sb="134" eb="135">
      <t>ヤク</t>
    </rPh>
    <rPh sb="140" eb="141">
      <t>ケン</t>
    </rPh>
    <rPh sb="195" eb="196">
      <t>トウ</t>
    </rPh>
    <rPh sb="222" eb="224">
      <t>シュッテン</t>
    </rPh>
    <rPh sb="224" eb="226">
      <t>シエン</t>
    </rPh>
    <rPh sb="227" eb="229">
      <t>テンジ</t>
    </rPh>
    <rPh sb="230" eb="232">
      <t>エイギョウ</t>
    </rPh>
    <rPh sb="232" eb="234">
      <t>シュホウ</t>
    </rPh>
    <rPh sb="235" eb="236">
      <t>フク</t>
    </rPh>
    <rPh sb="241" eb="243">
      <t>ショウダン</t>
    </rPh>
    <rPh sb="243" eb="245">
      <t>キカイ</t>
    </rPh>
    <rPh sb="246" eb="248">
      <t>テイキョウ</t>
    </rPh>
    <rPh sb="276" eb="278">
      <t>キョウサイ</t>
    </rPh>
    <rPh sb="292" eb="294">
      <t>ジッセキ</t>
    </rPh>
    <rPh sb="312" eb="313">
      <t>ヒ</t>
    </rPh>
    <phoneticPr fontId="2"/>
  </si>
  <si>
    <r>
      <t>・H30予算額は20億円を確保しており、これを上限に申込みを受け付けていくものの、毎年度、年度末近くになると、設備の製造が遅れている等の理由により次年度への繰越が発生（当年度実績に算入できない。）していることから、1億円</t>
    </r>
    <r>
      <rPr>
        <sz val="11"/>
        <color theme="1"/>
        <rFont val="Meiryo UI"/>
        <family val="3"/>
        <charset val="128"/>
      </rPr>
      <t>（※）の翌年度繰越を見込み19億円に設定する。
　※H27～29平均申込額 2,000万円×H29繰越実績5件により算定</t>
    </r>
    <r>
      <rPr>
        <sz val="11"/>
        <rFont val="Meiryo UI"/>
        <family val="3"/>
        <charset val="128"/>
      </rPr>
      <t xml:space="preserve">
・平成29年度は、ほぼ予算額（20億円）に近い申込を受け付けたが、1件の取下げと5件の翌年度繰越が発生したため19.4億円の実績見込みとなったもの。
・また、予算額（20億円）と目標額を同額にすると、予算額を超える執行はできないため事実上達成は不可能である。</t>
    </r>
    <rPh sb="4" eb="7">
      <t>ヨサンガク</t>
    </rPh>
    <rPh sb="10" eb="11">
      <t>オク</t>
    </rPh>
    <rPh sb="11" eb="12">
      <t>エン</t>
    </rPh>
    <rPh sb="13" eb="15">
      <t>カクホ</t>
    </rPh>
    <rPh sb="23" eb="25">
      <t>ジョウゲン</t>
    </rPh>
    <rPh sb="26" eb="28">
      <t>モウシコ</t>
    </rPh>
    <rPh sb="30" eb="31">
      <t>ウ</t>
    </rPh>
    <rPh sb="32" eb="33">
      <t>ツ</t>
    </rPh>
    <rPh sb="58" eb="60">
      <t>セイゾウ</t>
    </rPh>
    <rPh sb="142" eb="144">
      <t>ヘイキン</t>
    </rPh>
    <rPh sb="144" eb="146">
      <t>モウシコ</t>
    </rPh>
    <rPh sb="146" eb="147">
      <t>ガク</t>
    </rPh>
    <rPh sb="153" eb="155">
      <t>マンエン</t>
    </rPh>
    <rPh sb="159" eb="161">
      <t>クリコシ</t>
    </rPh>
    <rPh sb="161" eb="163">
      <t>ジッセキ</t>
    </rPh>
    <rPh sb="164" eb="165">
      <t>ケン</t>
    </rPh>
    <rPh sb="168" eb="170">
      <t>サンテイ</t>
    </rPh>
    <rPh sb="172" eb="174">
      <t>ヘイセイ</t>
    </rPh>
    <rPh sb="176" eb="178">
      <t>ネンド</t>
    </rPh>
    <rPh sb="205" eb="206">
      <t>ケン</t>
    </rPh>
    <rPh sb="207" eb="209">
      <t>トリサ</t>
    </rPh>
    <rPh sb="212" eb="213">
      <t>ケン</t>
    </rPh>
    <rPh sb="214" eb="217">
      <t>ヨクネンド</t>
    </rPh>
    <rPh sb="217" eb="219">
      <t>クリコシ</t>
    </rPh>
    <rPh sb="220" eb="222">
      <t>ハッセイ</t>
    </rPh>
    <rPh sb="230" eb="232">
      <t>オクエン</t>
    </rPh>
    <rPh sb="233" eb="235">
      <t>ジッセキ</t>
    </rPh>
    <rPh sb="235" eb="237">
      <t>ミコ</t>
    </rPh>
    <rPh sb="262" eb="263">
      <t>ガク</t>
    </rPh>
    <rPh sb="264" eb="266">
      <t>ドウガク</t>
    </rPh>
    <rPh sb="271" eb="274">
      <t>ヨサンガク</t>
    </rPh>
    <rPh sb="275" eb="276">
      <t>コ</t>
    </rPh>
    <rPh sb="278" eb="280">
      <t>シッコウ</t>
    </rPh>
    <phoneticPr fontId="2"/>
  </si>
  <si>
    <r>
      <t>・府内の商工会、商工会議所との連携強化や金融機関・各種団体への協力依頼などによる積極的な利用促進に取り組んだ結果、ほぼ予算額（20億円）に近い申込を受け付けたが、取り下げが1件、設備の製造の遅れ等により、設備の設置が平成30年度に繰り越される案件</t>
    </r>
    <r>
      <rPr>
        <sz val="11"/>
        <rFont val="Meiryo UI"/>
        <family val="3"/>
        <charset val="128"/>
      </rPr>
      <t>が5</t>
    </r>
    <r>
      <rPr>
        <sz val="11"/>
        <color theme="1"/>
        <rFont val="Meiryo UI"/>
        <family val="3"/>
        <charset val="128"/>
      </rPr>
      <t>件発生したことから、僅かに目標を達成することができなかった。</t>
    </r>
    <rPh sb="40" eb="43">
      <t>セッキョクテキ</t>
    </rPh>
    <rPh sb="44" eb="46">
      <t>リヨウ</t>
    </rPh>
    <rPh sb="46" eb="48">
      <t>ソクシン</t>
    </rPh>
    <rPh sb="49" eb="50">
      <t>ト</t>
    </rPh>
    <rPh sb="51" eb="52">
      <t>ク</t>
    </rPh>
    <rPh sb="54" eb="56">
      <t>ケッカ</t>
    </rPh>
    <rPh sb="59" eb="62">
      <t>ヨサンガク</t>
    </rPh>
    <rPh sb="65" eb="67">
      <t>オクエン</t>
    </rPh>
    <rPh sb="69" eb="70">
      <t>チカ</t>
    </rPh>
    <rPh sb="81" eb="82">
      <t>ト</t>
    </rPh>
    <rPh sb="83" eb="84">
      <t>サ</t>
    </rPh>
    <rPh sb="87" eb="88">
      <t>ケン</t>
    </rPh>
    <rPh sb="125" eb="126">
      <t>ケン</t>
    </rPh>
    <phoneticPr fontId="2"/>
  </si>
  <si>
    <t>公益財団法人大阪産業振興機構</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</si>
</sst>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_);[Red]\(0.0\)"/>
    <numFmt numFmtId="177" formatCode="#,##0_ "/>
    <numFmt numFmtId="178" formatCode="0.0_ "/>
    <numFmt numFmtId="179" formatCode="0_ "/>
    <numFmt numFmtId="180" formatCode="#,##0_);[Red]\(#,##0\)"/>
    <numFmt numFmtId="181" formatCode="0_);[Red]\(0\)"/>
    <numFmt numFmtId="182" formatCode="#,##0;&quot;△ &quot;#,##0"/>
    <numFmt numFmtId="183" formatCode="#,##0.0_);\(#,##0.0\)"/>
    <numFmt numFmtId="184" formatCode="#,##0_);\(#,##0\)"/>
    <numFmt numFmtId="185" formatCode="#,##0.00_);\(#,##0.00\)"/>
    <numFmt numFmtId="186" formatCode="0_);\(0\)"/>
  </numFmts>
  <fonts count="4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2"/>
      <color indexed="8"/>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sz val="13"/>
      <name val="ＭＳ Ｐゴシック"/>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
      <sz val="12"/>
      <name val="ＭＳ Ｐゴシック"/>
      <family val="3"/>
      <charset val="128"/>
      <scheme val="minor"/>
    </font>
    <font>
      <sz val="14"/>
      <name val="Meiryo UI"/>
      <family val="3"/>
      <charset val="128"/>
    </font>
    <font>
      <i/>
      <sz val="11"/>
      <name val="Meiryo UI"/>
      <family val="3"/>
      <charset val="128"/>
    </font>
    <font>
      <sz val="11"/>
      <color theme="1"/>
      <name val="Meiryo UI"/>
      <family val="3"/>
      <charset val="128"/>
    </font>
    <font>
      <sz val="12"/>
      <color theme="1"/>
      <name val="ＭＳ Ｐゴシック"/>
      <family val="3"/>
      <charset val="128"/>
    </font>
    <font>
      <sz val="16"/>
      <color theme="1"/>
      <name val="Meiryo UI"/>
      <family val="3"/>
      <charset val="128"/>
    </font>
    <font>
      <sz val="14"/>
      <color theme="1"/>
      <name val="Meiryo UI"/>
      <family val="3"/>
      <charset val="128"/>
    </font>
    <font>
      <sz val="11"/>
      <color theme="1"/>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59996337778862885"/>
        <bgColor indexed="64"/>
      </patternFill>
    </fill>
  </fills>
  <borders count="76">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top style="thin">
        <color indexed="64"/>
      </top>
      <bottom/>
      <diagonal/>
    </border>
    <border>
      <left/>
      <right/>
      <top style="thin">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ck">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ck">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s>
  <cellStyleXfs count="2">
    <xf numFmtId="0" fontId="0" fillId="0" borderId="0"/>
    <xf numFmtId="38" fontId="1" fillId="0" borderId="0" applyFont="0" applyFill="0" applyBorder="0" applyAlignment="0" applyProtection="0"/>
  </cellStyleXfs>
  <cellXfs count="347">
    <xf numFmtId="0" fontId="0" fillId="0" borderId="0" xfId="0"/>
    <xf numFmtId="184" fontId="8" fillId="0" borderId="0" xfId="0" applyNumberFormat="1" applyFont="1" applyAlignment="1">
      <alignment horizontal="left"/>
    </xf>
    <xf numFmtId="184" fontId="7" fillId="0" borderId="0" xfId="0" applyNumberFormat="1" applyFont="1"/>
    <xf numFmtId="184" fontId="3" fillId="2" borderId="1" xfId="0" applyNumberFormat="1" applyFont="1" applyFill="1" applyBorder="1" applyAlignment="1">
      <alignment vertical="center"/>
    </xf>
    <xf numFmtId="184" fontId="11" fillId="0" borderId="0" xfId="0" applyNumberFormat="1" applyFont="1" applyFill="1" applyBorder="1" applyAlignment="1">
      <alignment vertical="center" wrapText="1" shrinkToFit="1"/>
    </xf>
    <xf numFmtId="184" fontId="0" fillId="0" borderId="0" xfId="0" applyNumberFormat="1" applyFill="1" applyBorder="1" applyAlignment="1">
      <alignment vertical="center" wrapText="1"/>
    </xf>
    <xf numFmtId="184" fontId="5" fillId="0" borderId="0" xfId="0" applyNumberFormat="1" applyFont="1" applyFill="1" applyBorder="1" applyAlignment="1">
      <alignment vertical="center" wrapText="1"/>
    </xf>
    <xf numFmtId="184" fontId="9" fillId="0" borderId="0" xfId="0" applyNumberFormat="1" applyFont="1" applyFill="1" applyBorder="1" applyAlignment="1" applyProtection="1">
      <alignment horizontal="center" vertical="center" shrinkToFit="1"/>
      <protection locked="0"/>
    </xf>
    <xf numFmtId="184" fontId="4" fillId="0" borderId="0" xfId="0" applyNumberFormat="1" applyFont="1" applyFill="1" applyBorder="1" applyAlignment="1" applyProtection="1">
      <alignment vertical="center" wrapText="1" shrinkToFit="1"/>
      <protection locked="0"/>
    </xf>
    <xf numFmtId="184" fontId="9" fillId="0" borderId="0" xfId="0" applyNumberFormat="1" applyFont="1"/>
    <xf numFmtId="183" fontId="7" fillId="0" borderId="0" xfId="0" applyNumberFormat="1" applyFont="1"/>
    <xf numFmtId="183" fontId="9" fillId="0" borderId="0" xfId="0" applyNumberFormat="1" applyFont="1" applyFill="1" applyBorder="1" applyAlignment="1" applyProtection="1">
      <alignment horizontal="center" vertical="center" shrinkToFit="1"/>
      <protection locked="0"/>
    </xf>
    <xf numFmtId="183" fontId="9" fillId="0" borderId="0" xfId="0" applyNumberFormat="1" applyFont="1"/>
    <xf numFmtId="0" fontId="4" fillId="0" borderId="2" xfId="0" applyFont="1" applyFill="1" applyBorder="1" applyAlignment="1" applyProtection="1">
      <alignment vertical="center" wrapText="1" shrinkToFit="1"/>
      <protection locked="0"/>
    </xf>
    <xf numFmtId="184" fontId="10" fillId="2" borderId="2" xfId="0" applyNumberFormat="1" applyFont="1" applyFill="1" applyBorder="1" applyAlignment="1">
      <alignment vertical="center" wrapText="1"/>
    </xf>
    <xf numFmtId="184" fontId="10" fillId="2" borderId="4" xfId="0" applyNumberFormat="1" applyFont="1" applyFill="1" applyBorder="1" applyAlignment="1">
      <alignment vertical="center" wrapText="1"/>
    </xf>
    <xf numFmtId="184" fontId="11" fillId="0" borderId="5" xfId="0" applyNumberFormat="1" applyFont="1" applyFill="1" applyBorder="1" applyAlignment="1" applyProtection="1">
      <alignment horizontal="center" vertical="center" wrapText="1" shrinkToFit="1"/>
      <protection locked="0"/>
    </xf>
    <xf numFmtId="184" fontId="11" fillId="0" borderId="6" xfId="0" applyNumberFormat="1" applyFont="1" applyFill="1" applyBorder="1" applyAlignment="1" applyProtection="1">
      <alignment horizontal="center" vertical="center" wrapText="1" shrinkToFit="1"/>
      <protection locked="0"/>
    </xf>
    <xf numFmtId="176" fontId="11" fillId="0" borderId="5" xfId="0" applyNumberFormat="1" applyFont="1" applyFill="1" applyBorder="1" applyAlignment="1" applyProtection="1">
      <alignment horizontal="center" vertical="center" wrapText="1" shrinkToFit="1"/>
      <protection locked="0"/>
    </xf>
    <xf numFmtId="0" fontId="11" fillId="0" borderId="0" xfId="0" applyFont="1"/>
    <xf numFmtId="0" fontId="13" fillId="0" borderId="0" xfId="0" applyFont="1"/>
    <xf numFmtId="184" fontId="11" fillId="0" borderId="0" xfId="0" applyNumberFormat="1" applyFont="1" applyFill="1" applyBorder="1" applyAlignment="1">
      <alignment vertical="center"/>
    </xf>
    <xf numFmtId="184" fontId="0" fillId="0" borderId="0" xfId="0" applyNumberFormat="1" applyFont="1" applyFill="1" applyBorder="1" applyAlignment="1">
      <alignment horizontal="left" vertical="center"/>
    </xf>
    <xf numFmtId="184" fontId="0" fillId="0" borderId="0" xfId="0" applyNumberFormat="1" applyFont="1" applyBorder="1" applyAlignment="1">
      <alignment horizontal="left" vertical="center"/>
    </xf>
    <xf numFmtId="184" fontId="0" fillId="0" borderId="0"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wrapText="1" shrinkToFit="1"/>
      <protection locked="0"/>
    </xf>
    <xf numFmtId="184" fontId="10" fillId="0" borderId="0" xfId="0" applyNumberFormat="1" applyFont="1" applyBorder="1" applyAlignment="1">
      <alignment horizontal="center" vertical="center" wrapText="1" shrinkToFit="1"/>
    </xf>
    <xf numFmtId="184" fontId="9" fillId="0" borderId="0" xfId="0" applyNumberFormat="1" applyFont="1" applyFill="1" applyBorder="1" applyAlignment="1" applyProtection="1">
      <alignment horizontal="center" vertical="center" wrapText="1" shrinkToFit="1"/>
      <protection locked="0"/>
    </xf>
    <xf numFmtId="183" fontId="9" fillId="0" borderId="0" xfId="0" applyNumberFormat="1" applyFont="1" applyFill="1" applyBorder="1" applyAlignment="1" applyProtection="1">
      <alignment horizontal="center" vertical="center" wrapText="1" shrinkToFit="1"/>
      <protection locked="0"/>
    </xf>
    <xf numFmtId="0" fontId="10" fillId="0" borderId="0" xfId="0" applyFont="1"/>
    <xf numFmtId="0" fontId="0" fillId="0" borderId="0" xfId="0" applyBorder="1" applyAlignment="1"/>
    <xf numFmtId="0" fontId="0" fillId="0" borderId="0" xfId="0" applyFill="1"/>
    <xf numFmtId="0" fontId="0" fillId="0" borderId="0" xfId="0" applyAlignment="1">
      <alignment vertical="center"/>
    </xf>
    <xf numFmtId="0" fontId="0" fillId="0" borderId="0" xfId="0" applyFont="1" applyAlignment="1"/>
    <xf numFmtId="0" fontId="6" fillId="0" borderId="0" xfId="0" applyFont="1" applyAlignment="1"/>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xf>
    <xf numFmtId="0" fontId="17" fillId="0" borderId="0" xfId="0" applyFont="1" applyAlignment="1">
      <alignment vertical="center"/>
    </xf>
    <xf numFmtId="0" fontId="22" fillId="0" borderId="0" xfId="0" applyFont="1" applyAlignment="1">
      <alignment vertical="center"/>
    </xf>
    <xf numFmtId="0" fontId="23" fillId="0" borderId="7" xfId="0" applyFont="1" applyFill="1" applyBorder="1" applyAlignment="1">
      <alignment vertical="center" wrapText="1"/>
    </xf>
    <xf numFmtId="0" fontId="23" fillId="0" borderId="8" xfId="0" applyFont="1" applyFill="1" applyBorder="1" applyAlignment="1">
      <alignment vertical="center"/>
    </xf>
    <xf numFmtId="184" fontId="0" fillId="0" borderId="0" xfId="0" applyNumberFormat="1" applyBorder="1" applyAlignment="1">
      <alignment horizontal="center" vertical="center"/>
    </xf>
    <xf numFmtId="0" fontId="22" fillId="3" borderId="15" xfId="0" applyFont="1" applyFill="1" applyBorder="1" applyAlignment="1">
      <alignment horizontal="center" vertical="center"/>
    </xf>
    <xf numFmtId="184" fontId="16" fillId="3" borderId="12" xfId="0" applyNumberFormat="1" applyFont="1" applyFill="1" applyBorder="1" applyAlignment="1">
      <alignment horizontal="center" vertical="center"/>
    </xf>
    <xf numFmtId="0" fontId="20" fillId="3" borderId="12" xfId="0" applyFont="1" applyFill="1" applyBorder="1" applyAlignment="1">
      <alignment horizontal="center" vertical="center"/>
    </xf>
    <xf numFmtId="0" fontId="0" fillId="4" borderId="0" xfId="0" applyFill="1"/>
    <xf numFmtId="0" fontId="0" fillId="5" borderId="0" xfId="0" applyFill="1"/>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 borderId="12" xfId="0" applyFont="1" applyFill="1" applyBorder="1" applyAlignment="1">
      <alignment horizontal="center" vertical="center" shrinkToFit="1"/>
    </xf>
    <xf numFmtId="184" fontId="16" fillId="0" borderId="16" xfId="0" applyNumberFormat="1" applyFont="1" applyBorder="1" applyAlignment="1">
      <alignment horizontal="center" vertical="center" shrinkToFit="1"/>
    </xf>
    <xf numFmtId="184" fontId="16" fillId="0" borderId="16" xfId="0" applyNumberFormat="1" applyFont="1" applyBorder="1" applyAlignment="1">
      <alignment horizontal="center" vertical="center"/>
    </xf>
    <xf numFmtId="185" fontId="13" fillId="0" borderId="18" xfId="0" applyNumberFormat="1" applyFont="1" applyFill="1" applyBorder="1" applyAlignment="1" applyProtection="1">
      <alignment horizontal="center" vertical="center" wrapText="1" shrinkToFit="1"/>
      <protection locked="0"/>
    </xf>
    <xf numFmtId="185" fontId="13" fillId="0" borderId="0" xfId="0" applyNumberFormat="1" applyFont="1" applyFill="1" applyBorder="1" applyAlignment="1" applyProtection="1">
      <alignment horizontal="center" vertical="center" wrapText="1" shrinkToFit="1"/>
      <protection locked="0"/>
    </xf>
    <xf numFmtId="184" fontId="7" fillId="6" borderId="19" xfId="0" applyNumberFormat="1" applyFont="1" applyFill="1" applyBorder="1" applyAlignment="1">
      <alignment horizontal="center" vertical="center" wrapText="1"/>
    </xf>
    <xf numFmtId="184" fontId="7" fillId="6" borderId="20" xfId="0" applyNumberFormat="1" applyFont="1" applyFill="1" applyBorder="1" applyAlignment="1">
      <alignment horizontal="center" vertical="center" shrinkToFit="1"/>
    </xf>
    <xf numFmtId="0" fontId="11" fillId="6" borderId="21"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8" fillId="3" borderId="12" xfId="0" applyFont="1" applyFill="1" applyBorder="1" applyAlignment="1">
      <alignment horizontal="center" vertical="center"/>
    </xf>
    <xf numFmtId="0" fontId="19" fillId="0" borderId="12" xfId="0" applyFont="1" applyBorder="1" applyAlignment="1">
      <alignment vertical="center"/>
    </xf>
    <xf numFmtId="0" fontId="18" fillId="0" borderId="0" xfId="0" applyFont="1" applyBorder="1" applyAlignment="1">
      <alignment horizontal="center" vertical="center" shrinkToFit="1"/>
    </xf>
    <xf numFmtId="0" fontId="18" fillId="7" borderId="0" xfId="0" applyFont="1" applyFill="1" applyBorder="1" applyAlignment="1">
      <alignment horizontal="center" vertical="center"/>
    </xf>
    <xf numFmtId="0" fontId="18" fillId="0" borderId="0" xfId="0" applyFont="1" applyBorder="1" applyAlignment="1">
      <alignment horizontal="center" vertical="center"/>
    </xf>
    <xf numFmtId="0" fontId="29" fillId="8" borderId="12" xfId="0" applyFont="1" applyFill="1" applyBorder="1" applyAlignment="1">
      <alignment horizontal="center" vertical="center"/>
    </xf>
    <xf numFmtId="184" fontId="16" fillId="0" borderId="0" xfId="0" applyNumberFormat="1" applyFont="1" applyBorder="1" applyAlignment="1">
      <alignment horizontal="center" vertical="center"/>
    </xf>
    <xf numFmtId="184" fontId="16" fillId="7" borderId="0" xfId="0" applyNumberFormat="1" applyFont="1" applyFill="1" applyBorder="1" applyAlignment="1">
      <alignment horizontal="center" vertical="center"/>
    </xf>
    <xf numFmtId="0" fontId="16" fillId="3" borderId="12" xfId="0" applyFont="1" applyFill="1" applyBorder="1" applyAlignment="1">
      <alignment horizontal="center" vertical="center"/>
    </xf>
    <xf numFmtId="0" fontId="30" fillId="0" borderId="12" xfId="0" applyFont="1" applyBorder="1" applyAlignment="1">
      <alignment vertical="center" shrinkToFit="1"/>
    </xf>
    <xf numFmtId="0" fontId="31" fillId="8" borderId="12" xfId="0" applyFont="1" applyFill="1" applyBorder="1" applyAlignment="1">
      <alignment horizontal="center" vertical="center" wrapText="1"/>
    </xf>
    <xf numFmtId="0" fontId="31" fillId="8" borderId="20" xfId="0" applyFont="1" applyFill="1" applyBorder="1" applyAlignment="1">
      <alignment horizontal="center" vertical="center"/>
    </xf>
    <xf numFmtId="0" fontId="19" fillId="0" borderId="12" xfId="0" applyFont="1" applyBorder="1" applyAlignment="1">
      <alignment vertical="center" wrapText="1"/>
    </xf>
    <xf numFmtId="0" fontId="31" fillId="8" borderId="12" xfId="0" applyFont="1" applyFill="1" applyBorder="1" applyAlignment="1">
      <alignment horizontal="center" vertical="center"/>
    </xf>
    <xf numFmtId="0" fontId="31" fillId="8" borderId="20" xfId="0" applyFont="1" applyFill="1" applyBorder="1" applyAlignment="1">
      <alignment horizontal="left" vertical="center" wrapText="1"/>
    </xf>
    <xf numFmtId="38" fontId="11" fillId="0" borderId="20" xfId="1" applyFont="1" applyFill="1" applyBorder="1" applyAlignment="1" applyProtection="1">
      <alignment horizontal="center" vertical="center" wrapText="1" shrinkToFit="1"/>
      <protection locked="0"/>
    </xf>
    <xf numFmtId="180" fontId="11" fillId="7" borderId="5" xfId="0" applyNumberFormat="1" applyFont="1" applyFill="1" applyBorder="1" applyAlignment="1" applyProtection="1">
      <alignment horizontal="center" vertical="center" wrapText="1" shrinkToFit="1"/>
      <protection locked="0"/>
    </xf>
    <xf numFmtId="181" fontId="11" fillId="0" borderId="5" xfId="0" applyNumberFormat="1" applyFont="1" applyFill="1" applyBorder="1" applyAlignment="1" applyProtection="1">
      <alignment horizontal="center" vertical="center" wrapText="1" shrinkToFit="1"/>
      <protection locked="0"/>
    </xf>
    <xf numFmtId="176" fontId="11" fillId="0" borderId="23" xfId="0" applyNumberFormat="1" applyFont="1" applyFill="1" applyBorder="1" applyAlignment="1" applyProtection="1">
      <alignment horizontal="center" vertical="center" wrapText="1" shrinkToFit="1"/>
      <protection locked="0"/>
    </xf>
    <xf numFmtId="38" fontId="11" fillId="0" borderId="20" xfId="1" applyFont="1" applyFill="1" applyBorder="1" applyAlignment="1" applyProtection="1">
      <alignment horizontal="center" vertical="center" shrinkToFit="1"/>
      <protection locked="0"/>
    </xf>
    <xf numFmtId="180" fontId="11" fillId="7" borderId="24" xfId="0" applyNumberFormat="1" applyFont="1" applyFill="1" applyBorder="1" applyAlignment="1" applyProtection="1">
      <alignment horizontal="center" vertical="center" wrapText="1" shrinkToFit="1"/>
      <protection locked="0"/>
    </xf>
    <xf numFmtId="180" fontId="32" fillId="7" borderId="5" xfId="0" applyNumberFormat="1" applyFont="1" applyFill="1" applyBorder="1" applyAlignment="1" applyProtection="1">
      <alignment horizontal="center" vertical="center" wrapText="1" shrinkToFit="1"/>
      <protection locked="0"/>
    </xf>
    <xf numFmtId="176" fontId="32" fillId="0" borderId="5" xfId="0" applyNumberFormat="1" applyFont="1" applyFill="1" applyBorder="1" applyAlignment="1" applyProtection="1">
      <alignment horizontal="center" vertical="center" wrapText="1" shrinkToFit="1"/>
      <protection locked="0"/>
    </xf>
    <xf numFmtId="181" fontId="32" fillId="0" borderId="5" xfId="0" applyNumberFormat="1" applyFont="1" applyFill="1" applyBorder="1" applyAlignment="1" applyProtection="1">
      <alignment horizontal="center" vertical="center" wrapText="1" shrinkToFit="1"/>
      <protection locked="0"/>
    </xf>
    <xf numFmtId="0" fontId="18" fillId="0" borderId="12" xfId="0" applyFont="1" applyBorder="1" applyAlignment="1">
      <alignment horizontal="left" vertical="center" shrinkToFit="1"/>
    </xf>
    <xf numFmtId="0" fontId="30" fillId="0" borderId="12" xfId="0" applyFont="1" applyBorder="1" applyAlignment="1">
      <alignment horizontal="center" vertical="center" shrinkToFit="1"/>
    </xf>
    <xf numFmtId="3" fontId="19" fillId="0" borderId="12" xfId="0" applyNumberFormat="1" applyFont="1" applyBorder="1" applyAlignment="1">
      <alignment vertical="center"/>
    </xf>
    <xf numFmtId="0" fontId="30" fillId="0" borderId="12" xfId="0" applyFont="1" applyBorder="1" applyAlignment="1">
      <alignment horizontal="left" vertical="center" wrapText="1"/>
    </xf>
    <xf numFmtId="0" fontId="22" fillId="3" borderId="14" xfId="0" applyFont="1" applyFill="1" applyBorder="1" applyAlignment="1">
      <alignment horizontal="center" vertical="center"/>
    </xf>
    <xf numFmtId="0" fontId="22" fillId="3" borderId="14" xfId="0" applyFont="1" applyFill="1" applyBorder="1" applyAlignment="1">
      <alignment horizontal="center" vertical="center"/>
    </xf>
    <xf numFmtId="0" fontId="23" fillId="0" borderId="8" xfId="0" applyFont="1" applyFill="1" applyBorder="1" applyAlignment="1">
      <alignment vertical="center" wrapText="1"/>
    </xf>
    <xf numFmtId="184" fontId="10" fillId="0" borderId="2" xfId="0" applyNumberFormat="1" applyFont="1" applyFill="1" applyBorder="1" applyAlignment="1">
      <alignment vertical="center"/>
    </xf>
    <xf numFmtId="184" fontId="0" fillId="0" borderId="0" xfId="0" applyNumberFormat="1" applyFont="1"/>
    <xf numFmtId="184" fontId="11" fillId="0" borderId="0" xfId="0" applyNumberFormat="1" applyFont="1" applyBorder="1" applyAlignment="1">
      <alignment horizontal="center" vertical="center"/>
    </xf>
    <xf numFmtId="184" fontId="1" fillId="0" borderId="0" xfId="0" applyNumberFormat="1" applyFont="1"/>
    <xf numFmtId="183" fontId="1" fillId="0" borderId="0" xfId="0" applyNumberFormat="1" applyFont="1"/>
    <xf numFmtId="184" fontId="1" fillId="2" borderId="2" xfId="0" applyNumberFormat="1" applyFont="1" applyFill="1" applyBorder="1"/>
    <xf numFmtId="184" fontId="1" fillId="0" borderId="0" xfId="0" applyNumberFormat="1" applyFont="1" applyFill="1" applyBorder="1"/>
    <xf numFmtId="184" fontId="1" fillId="2" borderId="1" xfId="0" applyNumberFormat="1" applyFont="1" applyFill="1" applyBorder="1"/>
    <xf numFmtId="184" fontId="1" fillId="2" borderId="3" xfId="0" applyNumberFormat="1" applyFont="1" applyFill="1" applyBorder="1"/>
    <xf numFmtId="184" fontId="1" fillId="0" borderId="0" xfId="0" applyNumberFormat="1" applyFont="1" applyFill="1" applyBorder="1" applyAlignment="1" applyProtection="1">
      <alignment horizontal="center" vertical="center" shrinkToFit="1"/>
      <protection locked="0"/>
    </xf>
    <xf numFmtId="184" fontId="1" fillId="0" borderId="0" xfId="0" applyNumberFormat="1" applyFont="1" applyFill="1" applyBorder="1" applyAlignment="1" applyProtection="1">
      <alignment horizontal="center" vertical="center" wrapText="1" shrinkToFit="1"/>
      <protection locked="0"/>
    </xf>
    <xf numFmtId="184" fontId="3" fillId="2" borderId="2" xfId="0" applyNumberFormat="1" applyFont="1" applyFill="1" applyBorder="1" applyAlignment="1">
      <alignment vertical="center"/>
    </xf>
    <xf numFmtId="0" fontId="19" fillId="0" borderId="20" xfId="0" applyFont="1" applyBorder="1" applyAlignment="1">
      <alignment horizontal="center" shrinkToFit="1"/>
    </xf>
    <xf numFmtId="0" fontId="19" fillId="0" borderId="16" xfId="0" applyFont="1" applyBorder="1" applyAlignment="1">
      <alignment horizontal="center" shrinkToFit="1"/>
    </xf>
    <xf numFmtId="0" fontId="24" fillId="0" borderId="0" xfId="0" applyFont="1" applyAlignment="1">
      <alignment horizontal="left" vertical="center" wrapText="1"/>
    </xf>
    <xf numFmtId="0" fontId="0" fillId="0" borderId="0" xfId="0" applyAlignment="1"/>
    <xf numFmtId="0" fontId="25" fillId="0" borderId="0" xfId="0" applyFont="1" applyAlignment="1">
      <alignment horizontal="center" vertical="center" wrapText="1"/>
    </xf>
    <xf numFmtId="0" fontId="27" fillId="0" borderId="0" xfId="0" applyFont="1" applyAlignment="1"/>
    <xf numFmtId="0" fontId="25" fillId="0" borderId="0" xfId="0" applyFont="1" applyAlignment="1">
      <alignment horizontal="center" vertical="center"/>
    </xf>
    <xf numFmtId="0" fontId="26" fillId="0" borderId="0" xfId="0" applyFont="1" applyAlignment="1">
      <alignment horizontal="center" vertical="center" shrinkToFit="1"/>
    </xf>
    <xf numFmtId="0" fontId="11" fillId="0" borderId="35" xfId="0" applyFont="1" applyFill="1" applyBorder="1" applyAlignment="1" applyProtection="1">
      <alignment horizontal="center" vertical="center" wrapText="1" shrinkToFit="1"/>
      <protection locked="0"/>
    </xf>
    <xf numFmtId="0" fontId="11" fillId="0" borderId="4" xfId="0" applyFont="1" applyFill="1" applyBorder="1" applyAlignment="1" applyProtection="1">
      <alignment horizontal="center" vertical="center" wrapText="1" shrinkToFit="1"/>
      <protection locked="0"/>
    </xf>
    <xf numFmtId="0" fontId="11" fillId="0" borderId="49" xfId="0"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left" vertical="center" wrapText="1" shrinkToFit="1"/>
      <protection locked="0"/>
    </xf>
    <xf numFmtId="0" fontId="11" fillId="0" borderId="35" xfId="0" applyFont="1" applyFill="1" applyBorder="1" applyAlignment="1" applyProtection="1">
      <alignment vertical="center" wrapText="1" shrinkToFit="1"/>
      <protection locked="0"/>
    </xf>
    <xf numFmtId="0" fontId="11" fillId="0" borderId="44" xfId="0" applyFont="1" applyFill="1" applyBorder="1" applyAlignment="1" applyProtection="1">
      <alignment vertical="center" wrapText="1" shrinkToFit="1"/>
      <protection locked="0"/>
    </xf>
    <xf numFmtId="0" fontId="11" fillId="0" borderId="4" xfId="0" applyFont="1" applyFill="1" applyBorder="1" applyAlignment="1" applyProtection="1">
      <alignment vertical="center" wrapText="1" shrinkToFit="1"/>
      <protection locked="0"/>
    </xf>
    <xf numFmtId="0" fontId="11" fillId="0" borderId="10" xfId="0" applyFont="1" applyFill="1" applyBorder="1" applyAlignment="1" applyProtection="1">
      <alignment vertical="center" wrapText="1" shrinkToFit="1"/>
      <protection locked="0"/>
    </xf>
    <xf numFmtId="0" fontId="11" fillId="0" borderId="12"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4" fillId="7" borderId="64" xfId="0" applyFont="1" applyFill="1" applyBorder="1" applyAlignment="1">
      <alignment horizontal="left" vertical="center" wrapText="1"/>
    </xf>
    <xf numFmtId="0" fontId="4" fillId="7" borderId="3" xfId="0" applyFont="1" applyFill="1" applyBorder="1" applyAlignment="1">
      <alignment horizontal="left" vertical="center" wrapText="1"/>
    </xf>
    <xf numFmtId="38" fontId="11" fillId="0" borderId="12" xfId="1" applyFont="1" applyFill="1" applyBorder="1" applyAlignment="1" applyProtection="1">
      <alignment horizontal="center" vertical="center" shrinkToFit="1"/>
      <protection locked="0"/>
    </xf>
    <xf numFmtId="38" fontId="11" fillId="0" borderId="7" xfId="1" applyFont="1" applyFill="1" applyBorder="1" applyAlignment="1" applyProtection="1">
      <alignment horizontal="center" vertical="center" shrinkToFit="1"/>
      <protection locked="0"/>
    </xf>
    <xf numFmtId="177" fontId="11" fillId="7" borderId="31" xfId="0" applyNumberFormat="1" applyFont="1" applyFill="1" applyBorder="1" applyAlignment="1" applyProtection="1">
      <alignment horizontal="center" vertical="center" shrinkToFit="1"/>
      <protection locked="0"/>
    </xf>
    <xf numFmtId="177" fontId="11" fillId="7" borderId="62" xfId="0" applyNumberFormat="1" applyFont="1" applyFill="1" applyBorder="1" applyAlignment="1" applyProtection="1">
      <alignment horizontal="center" vertical="center" shrinkToFit="1"/>
      <protection locked="0"/>
    </xf>
    <xf numFmtId="177" fontId="11" fillId="0" borderId="33" xfId="0" applyNumberFormat="1" applyFont="1" applyFill="1" applyBorder="1" applyAlignment="1" applyProtection="1">
      <alignment horizontal="center" vertical="center" shrinkToFit="1"/>
      <protection locked="0"/>
    </xf>
    <xf numFmtId="177" fontId="11" fillId="0" borderId="69" xfId="0" applyNumberFormat="1" applyFont="1" applyFill="1" applyBorder="1" applyAlignment="1" applyProtection="1">
      <alignment horizontal="center" vertical="center" shrinkToFit="1"/>
      <protection locked="0"/>
    </xf>
    <xf numFmtId="184" fontId="11" fillId="0" borderId="36" xfId="0" applyNumberFormat="1" applyFont="1" applyFill="1" applyBorder="1" applyAlignment="1" applyProtection="1">
      <alignment horizontal="center" vertical="center" wrapText="1" shrinkToFit="1"/>
      <protection locked="0"/>
    </xf>
    <xf numFmtId="184" fontId="11" fillId="0" borderId="51" xfId="0" applyNumberFormat="1" applyFont="1" applyFill="1" applyBorder="1" applyAlignment="1" applyProtection="1">
      <alignment horizontal="center" vertical="center" wrapText="1" shrinkToFit="1"/>
      <protection locked="0"/>
    </xf>
    <xf numFmtId="184" fontId="11" fillId="0" borderId="52" xfId="0" applyNumberFormat="1" applyFont="1" applyFill="1" applyBorder="1" applyAlignment="1" applyProtection="1">
      <alignment horizontal="center" vertical="center" wrapText="1" shrinkToFit="1"/>
      <protection locked="0"/>
    </xf>
    <xf numFmtId="184" fontId="11" fillId="0" borderId="53" xfId="0" applyNumberFormat="1" applyFont="1" applyFill="1" applyBorder="1" applyAlignment="1" applyProtection="1">
      <alignment horizontal="center" vertical="center" wrapText="1" shrinkToFit="1"/>
      <protection locked="0"/>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184" fontId="12" fillId="2" borderId="27" xfId="0" applyNumberFormat="1" applyFont="1" applyFill="1" applyBorder="1" applyAlignment="1">
      <alignment vertical="center"/>
    </xf>
    <xf numFmtId="184" fontId="12" fillId="2" borderId="59" xfId="0" applyNumberFormat="1" applyFont="1" applyFill="1" applyBorder="1" applyAlignment="1">
      <alignment vertical="center"/>
    </xf>
    <xf numFmtId="184" fontId="12" fillId="2" borderId="28" xfId="0" applyNumberFormat="1" applyFont="1" applyFill="1" applyBorder="1" applyAlignment="1">
      <alignment vertical="center"/>
    </xf>
    <xf numFmtId="0" fontId="11" fillId="0" borderId="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11" fillId="0" borderId="58"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11" xfId="0" applyFont="1" applyFill="1" applyBorder="1" applyAlignment="1" applyProtection="1">
      <alignment horizontal="center" vertical="center" shrinkToFit="1"/>
      <protection locked="0"/>
    </xf>
    <xf numFmtId="0" fontId="11" fillId="0" borderId="41" xfId="0" applyFont="1" applyFill="1" applyBorder="1" applyAlignment="1" applyProtection="1">
      <alignment horizontal="center" vertical="center" shrinkToFit="1"/>
      <protection locked="0"/>
    </xf>
    <xf numFmtId="182" fontId="11" fillId="0" borderId="11" xfId="0" applyNumberFormat="1" applyFont="1" applyFill="1" applyBorder="1" applyAlignment="1" applyProtection="1">
      <alignment horizontal="center" vertical="center" shrinkToFit="1"/>
      <protection locked="0"/>
    </xf>
    <xf numFmtId="182" fontId="11" fillId="0" borderId="41" xfId="0" applyNumberFormat="1" applyFont="1" applyFill="1" applyBorder="1" applyAlignment="1" applyProtection="1">
      <alignment horizontal="center" vertical="center" shrinkToFit="1"/>
      <protection locked="0"/>
    </xf>
    <xf numFmtId="0" fontId="11" fillId="0" borderId="63"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181" fontId="11" fillId="0" borderId="66" xfId="0" applyNumberFormat="1" applyFont="1" applyFill="1" applyBorder="1" applyAlignment="1" applyProtection="1">
      <alignment horizontal="center" vertical="center" shrinkToFit="1"/>
      <protection locked="0"/>
    </xf>
    <xf numFmtId="181" fontId="11" fillId="0" borderId="48" xfId="0" applyNumberFormat="1" applyFont="1" applyFill="1" applyBorder="1" applyAlignment="1" applyProtection="1">
      <alignment horizontal="center" vertical="center" shrinkToFit="1"/>
      <protection locked="0"/>
    </xf>
    <xf numFmtId="183" fontId="13" fillId="0" borderId="63" xfId="0" applyNumberFormat="1" applyFont="1" applyFill="1" applyBorder="1" applyAlignment="1" applyProtection="1">
      <alignment horizontal="center" vertical="center" wrapText="1" shrinkToFit="1"/>
      <protection locked="0"/>
    </xf>
    <xf numFmtId="183" fontId="13" fillId="0" borderId="38" xfId="0" applyNumberFormat="1" applyFont="1" applyFill="1" applyBorder="1" applyAlignment="1" applyProtection="1">
      <alignment horizontal="center" vertical="center" wrapText="1" shrinkToFit="1"/>
      <protection locked="0"/>
    </xf>
    <xf numFmtId="183" fontId="13" fillId="0" borderId="67" xfId="0" applyNumberFormat="1" applyFont="1" applyFill="1" applyBorder="1" applyAlignment="1" applyProtection="1">
      <alignment horizontal="center" vertical="center" wrapText="1" shrinkToFit="1"/>
      <protection locked="0"/>
    </xf>
    <xf numFmtId="183" fontId="13" fillId="0" borderId="65" xfId="0" applyNumberFormat="1" applyFont="1" applyFill="1" applyBorder="1" applyAlignment="1" applyProtection="1">
      <alignment horizontal="center" vertical="center" wrapText="1" shrinkToFit="1"/>
      <protection locked="0"/>
    </xf>
    <xf numFmtId="0" fontId="4" fillId="0" borderId="68"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67" xfId="0" applyFont="1" applyFill="1" applyBorder="1" applyAlignment="1">
      <alignment vertical="center" wrapText="1"/>
    </xf>
    <xf numFmtId="0" fontId="4" fillId="0" borderId="65" xfId="0" applyFont="1" applyFill="1" applyBorder="1" applyAlignment="1">
      <alignment vertical="center" wrapText="1"/>
    </xf>
    <xf numFmtId="0" fontId="4" fillId="0" borderId="64" xfId="0" applyFont="1" applyFill="1" applyBorder="1" applyAlignment="1">
      <alignment vertical="center" wrapText="1"/>
    </xf>
    <xf numFmtId="0" fontId="4" fillId="0" borderId="61" xfId="0" applyFont="1" applyFill="1" applyBorder="1" applyAlignment="1">
      <alignment vertical="center" wrapText="1"/>
    </xf>
    <xf numFmtId="0" fontId="11" fillId="0" borderId="35"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9" xfId="0" applyFont="1" applyFill="1" applyBorder="1" applyAlignment="1" applyProtection="1">
      <alignment horizontal="center" vertical="center" shrinkToFit="1"/>
      <protection locked="0"/>
    </xf>
    <xf numFmtId="186" fontId="11" fillId="0" borderId="9" xfId="0" applyNumberFormat="1" applyFont="1" applyFill="1" applyBorder="1" applyAlignment="1" applyProtection="1">
      <alignment horizontal="center" vertical="center" shrinkToFit="1"/>
      <protection locked="0"/>
    </xf>
    <xf numFmtId="186" fontId="11" fillId="0" borderId="41" xfId="0" applyNumberFormat="1" applyFont="1" applyFill="1" applyBorder="1" applyAlignment="1" applyProtection="1">
      <alignment horizontal="center" vertical="center" shrinkToFit="1"/>
      <protection locked="0"/>
    </xf>
    <xf numFmtId="178" fontId="11" fillId="0" borderId="9" xfId="0" applyNumberFormat="1" applyFont="1" applyFill="1" applyBorder="1" applyAlignment="1" applyProtection="1">
      <alignment horizontal="center" vertical="center" shrinkToFit="1"/>
      <protection locked="0"/>
    </xf>
    <xf numFmtId="178" fontId="11" fillId="0" borderId="41" xfId="0" applyNumberFormat="1"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1" fillId="0" borderId="62" xfId="0" applyFont="1" applyFill="1" applyBorder="1" applyAlignment="1" applyProtection="1">
      <alignment horizontal="center" vertical="center" shrinkToFit="1"/>
      <protection locked="0"/>
    </xf>
    <xf numFmtId="181" fontId="11" fillId="0" borderId="33" xfId="0" applyNumberFormat="1" applyFont="1" applyFill="1" applyBorder="1" applyAlignment="1" applyProtection="1">
      <alignment horizontal="center" vertical="center" shrinkToFit="1"/>
      <protection locked="0"/>
    </xf>
    <xf numFmtId="181" fontId="11" fillId="0" borderId="69" xfId="0" applyNumberFormat="1" applyFont="1" applyFill="1" applyBorder="1" applyAlignment="1" applyProtection="1">
      <alignment horizontal="center" vertical="center" shrinkToFit="1"/>
      <protection locked="0"/>
    </xf>
    <xf numFmtId="0" fontId="4" fillId="0" borderId="52" xfId="0" applyFont="1" applyFill="1" applyBorder="1" applyAlignment="1">
      <alignment vertical="center" wrapText="1"/>
    </xf>
    <xf numFmtId="0" fontId="4" fillId="0" borderId="53" xfId="0" applyFont="1" applyFill="1" applyBorder="1" applyAlignment="1">
      <alignment vertical="center" wrapText="1"/>
    </xf>
    <xf numFmtId="0" fontId="4" fillId="0" borderId="64" xfId="0" applyFont="1" applyBorder="1" applyAlignment="1">
      <alignment horizontal="left" vertical="center" wrapText="1"/>
    </xf>
    <xf numFmtId="0" fontId="4" fillId="0" borderId="3" xfId="0" applyFont="1" applyBorder="1" applyAlignment="1">
      <alignment horizontal="left" vertical="center" wrapText="1"/>
    </xf>
    <xf numFmtId="183" fontId="11" fillId="0" borderId="36" xfId="0" applyNumberFormat="1" applyFont="1" applyFill="1" applyBorder="1" applyAlignment="1" applyProtection="1">
      <alignment horizontal="center" vertical="center" wrapText="1" shrinkToFit="1"/>
      <protection locked="0"/>
    </xf>
    <xf numFmtId="183" fontId="11" fillId="0" borderId="21" xfId="0" applyNumberFormat="1" applyFont="1" applyFill="1" applyBorder="1" applyAlignment="1" applyProtection="1">
      <alignment horizontal="center" vertical="center" wrapText="1" shrinkToFit="1"/>
      <protection locked="0"/>
    </xf>
    <xf numFmtId="183" fontId="11" fillId="0" borderId="52" xfId="0" applyNumberFormat="1" applyFont="1" applyFill="1" applyBorder="1" applyAlignment="1" applyProtection="1">
      <alignment horizontal="center" vertical="center" wrapText="1" shrinkToFit="1"/>
      <protection locked="0"/>
    </xf>
    <xf numFmtId="183" fontId="11" fillId="0" borderId="65" xfId="0" applyNumberFormat="1" applyFont="1" applyFill="1" applyBorder="1" applyAlignment="1" applyProtection="1">
      <alignment horizontal="center" vertical="center" wrapText="1" shrinkToFit="1"/>
      <protection locked="0"/>
    </xf>
    <xf numFmtId="0" fontId="4" fillId="0" borderId="64" xfId="0" applyFont="1" applyBorder="1" applyAlignment="1">
      <alignment vertical="center" wrapText="1"/>
    </xf>
    <xf numFmtId="0" fontId="4" fillId="0" borderId="61" xfId="0" applyFont="1" applyBorder="1" applyAlignment="1">
      <alignment vertical="center" wrapText="1"/>
    </xf>
    <xf numFmtId="178" fontId="32" fillId="0" borderId="31" xfId="0" applyNumberFormat="1" applyFont="1" applyFill="1" applyBorder="1" applyAlignment="1" applyProtection="1">
      <alignment horizontal="center" vertical="center" shrinkToFit="1"/>
      <protection locked="0"/>
    </xf>
    <xf numFmtId="178" fontId="32" fillId="0" borderId="38" xfId="0" applyNumberFormat="1" applyFont="1" applyFill="1" applyBorder="1" applyAlignment="1" applyProtection="1">
      <alignment horizontal="center" vertical="center" shrinkToFit="1"/>
      <protection locked="0"/>
    </xf>
    <xf numFmtId="179" fontId="11" fillId="0" borderId="9" xfId="0" applyNumberFormat="1" applyFont="1" applyFill="1" applyBorder="1" applyAlignment="1" applyProtection="1">
      <alignment horizontal="center" vertical="center" shrinkToFit="1"/>
      <protection locked="0"/>
    </xf>
    <xf numFmtId="179" fontId="11" fillId="0" borderId="41" xfId="0" applyNumberFormat="1" applyFont="1" applyFill="1" applyBorder="1" applyAlignment="1" applyProtection="1">
      <alignment horizontal="center" vertical="center" shrinkToFit="1"/>
      <protection locked="0"/>
    </xf>
    <xf numFmtId="0" fontId="0" fillId="6" borderId="60" xfId="0" applyFill="1" applyBorder="1" applyAlignment="1">
      <alignment horizontal="center" vertical="center" wrapText="1"/>
    </xf>
    <xf numFmtId="0" fontId="0" fillId="0" borderId="61" xfId="0" applyBorder="1" applyAlignment="1">
      <alignment horizontal="center" vertical="center" wrapText="1"/>
    </xf>
    <xf numFmtId="184" fontId="28" fillId="6" borderId="60" xfId="0" applyNumberFormat="1" applyFont="1" applyFill="1" applyBorder="1" applyAlignment="1">
      <alignment horizontal="center" vertical="center" wrapText="1"/>
    </xf>
    <xf numFmtId="184" fontId="28" fillId="6" borderId="61" xfId="0" applyNumberFormat="1"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9"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35" xfId="0" applyFont="1" applyFill="1" applyBorder="1" applyAlignment="1">
      <alignment vertical="center" wrapText="1"/>
    </xf>
    <xf numFmtId="0" fontId="11" fillId="0" borderId="44" xfId="0" applyFont="1" applyFill="1" applyBorder="1" applyAlignment="1">
      <alignment vertical="center" wrapText="1"/>
    </xf>
    <xf numFmtId="0" fontId="11" fillId="0" borderId="40" xfId="0" applyFont="1" applyFill="1" applyBorder="1" applyAlignment="1">
      <alignment vertical="center" wrapText="1"/>
    </xf>
    <xf numFmtId="0" fontId="11" fillId="0" borderId="45" xfId="0" applyFont="1" applyFill="1" applyBorder="1" applyAlignment="1">
      <alignment vertical="center" wrapText="1"/>
    </xf>
    <xf numFmtId="38" fontId="11" fillId="0" borderId="9" xfId="1" applyFont="1" applyFill="1" applyBorder="1" applyAlignment="1" applyProtection="1">
      <alignment horizontal="center" vertical="center" shrinkToFit="1"/>
      <protection locked="0"/>
    </xf>
    <xf numFmtId="38" fontId="11" fillId="0" borderId="41" xfId="1" applyFont="1" applyFill="1" applyBorder="1" applyAlignment="1" applyProtection="1">
      <alignment horizontal="center" vertical="center" shrinkToFit="1"/>
      <protection locked="0"/>
    </xf>
    <xf numFmtId="177" fontId="11" fillId="0" borderId="31" xfId="0" applyNumberFormat="1" applyFont="1" applyFill="1" applyBorder="1" applyAlignment="1" applyProtection="1">
      <alignment horizontal="center" vertical="center" shrinkToFit="1"/>
      <protection locked="0"/>
    </xf>
    <xf numFmtId="177" fontId="11" fillId="0" borderId="38" xfId="0" applyNumberFormat="1" applyFont="1" applyFill="1" applyBorder="1" applyAlignment="1" applyProtection="1">
      <alignment horizontal="center" vertical="center" shrinkToFit="1"/>
      <protection locked="0"/>
    </xf>
    <xf numFmtId="181" fontId="11" fillId="7" borderId="33" xfId="0" applyNumberFormat="1" applyFont="1" applyFill="1" applyBorder="1" applyAlignment="1" applyProtection="1">
      <alignment horizontal="center" vertical="center" shrinkToFit="1"/>
      <protection locked="0"/>
    </xf>
    <xf numFmtId="181" fontId="11" fillId="7" borderId="48" xfId="0" applyNumberFormat="1" applyFont="1" applyFill="1" applyBorder="1" applyAlignment="1" applyProtection="1">
      <alignment horizontal="center" vertical="center" shrinkToFit="1"/>
      <protection locked="0"/>
    </xf>
    <xf numFmtId="184" fontId="11" fillId="0" borderId="21" xfId="0" applyNumberFormat="1" applyFont="1" applyFill="1" applyBorder="1" applyAlignment="1" applyProtection="1">
      <alignment horizontal="center" vertical="center" wrapText="1" shrinkToFit="1"/>
      <protection locked="0"/>
    </xf>
    <xf numFmtId="184" fontId="11" fillId="0" borderId="65" xfId="0" applyNumberFormat="1" applyFont="1" applyFill="1" applyBorder="1" applyAlignment="1" applyProtection="1">
      <alignment horizontal="center" vertical="center" wrapText="1" shrinkToFit="1"/>
      <protection locked="0"/>
    </xf>
    <xf numFmtId="184" fontId="11" fillId="0" borderId="38" xfId="0" applyNumberFormat="1" applyFont="1" applyFill="1" applyBorder="1" applyAlignment="1" applyProtection="1">
      <alignment horizontal="center" vertical="center" wrapText="1" shrinkToFit="1"/>
      <protection locked="0"/>
    </xf>
    <xf numFmtId="184" fontId="12" fillId="2" borderId="39" xfId="0" applyNumberFormat="1" applyFont="1" applyFill="1" applyBorder="1" applyAlignment="1">
      <alignment vertical="center"/>
    </xf>
    <xf numFmtId="184" fontId="12" fillId="2" borderId="18" xfId="0" applyNumberFormat="1" applyFont="1" applyFill="1" applyBorder="1" applyAlignment="1">
      <alignment vertical="center"/>
    </xf>
    <xf numFmtId="184" fontId="12" fillId="2" borderId="54" xfId="0" applyNumberFormat="1" applyFont="1" applyFill="1" applyBorder="1" applyAlignment="1">
      <alignment vertical="center"/>
    </xf>
    <xf numFmtId="184" fontId="10" fillId="6" borderId="39" xfId="0" applyNumberFormat="1" applyFont="1" applyFill="1" applyBorder="1" applyAlignment="1">
      <alignment horizontal="center" vertical="center"/>
    </xf>
    <xf numFmtId="184" fontId="10" fillId="6" borderId="54" xfId="0" applyNumberFormat="1" applyFont="1" applyFill="1" applyBorder="1" applyAlignment="1">
      <alignment horizontal="center" vertical="center"/>
    </xf>
    <xf numFmtId="184" fontId="10" fillId="6" borderId="40" xfId="0" applyNumberFormat="1" applyFont="1" applyFill="1" applyBorder="1" applyAlignment="1">
      <alignment horizontal="center" vertical="center"/>
    </xf>
    <xf numFmtId="184" fontId="10" fillId="6" borderId="58" xfId="0" applyNumberFormat="1" applyFont="1" applyFill="1" applyBorder="1" applyAlignment="1">
      <alignment horizontal="center" vertical="center"/>
    </xf>
    <xf numFmtId="184" fontId="10" fillId="6" borderId="50" xfId="0" applyNumberFormat="1" applyFont="1" applyFill="1" applyBorder="1" applyAlignment="1">
      <alignment horizontal="center" vertical="center"/>
    </xf>
    <xf numFmtId="184" fontId="10" fillId="6" borderId="45" xfId="0" applyNumberFormat="1" applyFont="1" applyFill="1" applyBorder="1" applyAlignment="1">
      <alignment horizontal="center" vertical="center"/>
    </xf>
    <xf numFmtId="184" fontId="10" fillId="6" borderId="13" xfId="0" applyNumberFormat="1" applyFont="1" applyFill="1" applyBorder="1" applyAlignment="1">
      <alignment horizontal="center" vertical="center" textRotation="255"/>
    </xf>
    <xf numFmtId="184" fontId="10" fillId="6" borderId="41" xfId="0" applyNumberFormat="1" applyFont="1" applyFill="1" applyBorder="1" applyAlignment="1">
      <alignment horizontal="center" vertical="center" textRotation="255"/>
    </xf>
    <xf numFmtId="184" fontId="7" fillId="6" borderId="13" xfId="0" applyNumberFormat="1" applyFont="1" applyFill="1" applyBorder="1" applyAlignment="1">
      <alignment horizontal="center" vertical="center" wrapText="1"/>
    </xf>
    <xf numFmtId="184" fontId="7" fillId="6" borderId="41" xfId="0" applyNumberFormat="1" applyFont="1" applyFill="1" applyBorder="1" applyAlignment="1">
      <alignment horizontal="center" vertical="center"/>
    </xf>
    <xf numFmtId="184" fontId="7" fillId="6" borderId="41" xfId="0" applyNumberFormat="1" applyFont="1" applyFill="1" applyBorder="1" applyAlignment="1">
      <alignment horizontal="center" vertical="center" wrapText="1"/>
    </xf>
    <xf numFmtId="184" fontId="7" fillId="6" borderId="37" xfId="0" applyNumberFormat="1" applyFont="1" applyFill="1" applyBorder="1" applyAlignment="1">
      <alignment horizontal="center" vertical="center" wrapText="1"/>
    </xf>
    <xf numFmtId="184" fontId="7" fillId="6" borderId="38" xfId="0" applyNumberFormat="1" applyFont="1" applyFill="1" applyBorder="1" applyAlignment="1">
      <alignment horizontal="center" vertical="center"/>
    </xf>
    <xf numFmtId="184" fontId="7" fillId="6" borderId="47" xfId="0" applyNumberFormat="1" applyFont="1" applyFill="1" applyBorder="1" applyAlignment="1">
      <alignment horizontal="center" vertical="center" wrapText="1"/>
    </xf>
    <xf numFmtId="184" fontId="7" fillId="6" borderId="48" xfId="0" applyNumberFormat="1" applyFont="1" applyFill="1" applyBorder="1" applyAlignment="1">
      <alignment horizontal="center" vertical="center" wrapText="1"/>
    </xf>
    <xf numFmtId="0" fontId="11" fillId="6" borderId="30" xfId="0" applyFont="1" applyFill="1" applyBorder="1" applyAlignment="1">
      <alignment horizontal="center" vertical="center" wrapText="1"/>
    </xf>
    <xf numFmtId="0" fontId="0" fillId="6" borderId="55" xfId="0" applyFill="1" applyBorder="1" applyAlignment="1">
      <alignment horizontal="center" vertical="center" wrapText="1"/>
    </xf>
    <xf numFmtId="184" fontId="11" fillId="7" borderId="39" xfId="0" applyNumberFormat="1" applyFont="1" applyFill="1" applyBorder="1" applyAlignment="1">
      <alignment horizontal="left" vertical="top" wrapText="1"/>
    </xf>
    <xf numFmtId="184" fontId="11" fillId="7" borderId="54" xfId="0" applyNumberFormat="1" applyFont="1" applyFill="1" applyBorder="1" applyAlignment="1">
      <alignment horizontal="left" vertical="top" wrapText="1"/>
    </xf>
    <xf numFmtId="184" fontId="11" fillId="7" borderId="2" xfId="0" applyNumberFormat="1" applyFont="1" applyFill="1" applyBorder="1" applyAlignment="1">
      <alignment horizontal="left" vertical="top" wrapText="1"/>
    </xf>
    <xf numFmtId="184" fontId="11" fillId="7" borderId="25" xfId="0" applyNumberFormat="1" applyFont="1" applyFill="1" applyBorder="1" applyAlignment="1">
      <alignment horizontal="left" vertical="top" wrapText="1"/>
    </xf>
    <xf numFmtId="184" fontId="11" fillId="7" borderId="4" xfId="0" applyNumberFormat="1" applyFont="1" applyFill="1" applyBorder="1" applyAlignment="1">
      <alignment horizontal="left" vertical="top" wrapText="1"/>
    </xf>
    <xf numFmtId="184" fontId="11" fillId="7" borderId="26" xfId="0" applyNumberFormat="1" applyFont="1" applyFill="1" applyBorder="1" applyAlignment="1">
      <alignment horizontal="left" vertical="top" wrapText="1"/>
    </xf>
    <xf numFmtId="184" fontId="10" fillId="6" borderId="42" xfId="0" applyNumberFormat="1" applyFont="1" applyFill="1" applyBorder="1" applyAlignment="1">
      <alignment horizontal="center" vertical="center" wrapText="1"/>
    </xf>
    <xf numFmtId="184" fontId="10" fillId="6" borderId="46" xfId="0" applyNumberFormat="1" applyFont="1" applyFill="1" applyBorder="1" applyAlignment="1">
      <alignment horizontal="center" vertical="center"/>
    </xf>
    <xf numFmtId="184" fontId="11" fillId="7" borderId="42" xfId="0" applyNumberFormat="1" applyFont="1" applyFill="1" applyBorder="1" applyAlignment="1">
      <alignment horizontal="left" vertical="center" wrapText="1"/>
    </xf>
    <xf numFmtId="184" fontId="11" fillId="7" borderId="43" xfId="0" applyNumberFormat="1" applyFont="1" applyFill="1" applyBorder="1" applyAlignment="1">
      <alignment horizontal="left" vertical="center"/>
    </xf>
    <xf numFmtId="184" fontId="10" fillId="6" borderId="56" xfId="0" applyNumberFormat="1" applyFont="1" applyFill="1" applyBorder="1" applyAlignment="1">
      <alignment horizontal="center" vertical="center" wrapText="1"/>
    </xf>
    <xf numFmtId="184" fontId="10" fillId="6" borderId="57" xfId="0" applyNumberFormat="1" applyFont="1" applyFill="1" applyBorder="1" applyAlignment="1">
      <alignment horizontal="center" vertical="center" wrapText="1"/>
    </xf>
    <xf numFmtId="184" fontId="11" fillId="7" borderId="4" xfId="0" applyNumberFormat="1" applyFont="1" applyFill="1" applyBorder="1" applyAlignment="1">
      <alignment horizontal="left" vertical="center" wrapText="1"/>
    </xf>
    <xf numFmtId="184" fontId="11" fillId="7" borderId="51" xfId="0" applyNumberFormat="1" applyFont="1" applyFill="1" applyBorder="1" applyAlignment="1">
      <alignment horizontal="left" vertical="center" wrapText="1"/>
    </xf>
    <xf numFmtId="184" fontId="11" fillId="0" borderId="33" xfId="0" applyNumberFormat="1" applyFont="1" applyFill="1" applyBorder="1" applyAlignment="1" applyProtection="1">
      <alignment horizontal="center" vertical="center" wrapText="1" shrinkToFit="1"/>
      <protection locked="0"/>
    </xf>
    <xf numFmtId="184" fontId="11" fillId="0" borderId="34" xfId="0" applyNumberFormat="1" applyFont="1" applyFill="1" applyBorder="1" applyAlignment="1" applyProtection="1">
      <alignment horizontal="center" vertical="center" wrapText="1" shrinkToFit="1"/>
      <protection locked="0"/>
    </xf>
    <xf numFmtId="184" fontId="13" fillId="0" borderId="36" xfId="0" applyNumberFormat="1" applyFont="1" applyFill="1" applyBorder="1" applyAlignment="1" applyProtection="1">
      <alignment horizontal="center" vertical="center" wrapText="1" shrinkToFit="1"/>
      <protection locked="0"/>
    </xf>
    <xf numFmtId="184" fontId="13" fillId="0" borderId="51" xfId="0" applyNumberFormat="1" applyFont="1" applyFill="1" applyBorder="1" applyAlignment="1" applyProtection="1">
      <alignment horizontal="center" vertical="center" wrapText="1" shrinkToFit="1"/>
      <protection locked="0"/>
    </xf>
    <xf numFmtId="184" fontId="13" fillId="0" borderId="52" xfId="0" applyNumberFormat="1" applyFont="1" applyFill="1" applyBorder="1" applyAlignment="1" applyProtection="1">
      <alignment horizontal="center" vertical="center" wrapText="1" shrinkToFit="1"/>
      <protection locked="0"/>
    </xf>
    <xf numFmtId="184" fontId="13" fillId="0" borderId="53" xfId="0" applyNumberFormat="1" applyFont="1" applyFill="1" applyBorder="1" applyAlignment="1" applyProtection="1">
      <alignment horizontal="center" vertical="center" wrapText="1" shrinkToFit="1"/>
      <protection locked="0"/>
    </xf>
    <xf numFmtId="0" fontId="37" fillId="0" borderId="2" xfId="0" applyFont="1" applyFill="1" applyBorder="1" applyAlignment="1">
      <alignment vertical="center" wrapText="1"/>
    </xf>
    <xf numFmtId="0" fontId="37" fillId="0" borderId="25" xfId="0" applyFont="1" applyFill="1" applyBorder="1" applyAlignment="1">
      <alignment vertical="center" wrapText="1"/>
    </xf>
    <xf numFmtId="0" fontId="37" fillId="0" borderId="4" xfId="0" applyFont="1" applyFill="1" applyBorder="1" applyAlignment="1">
      <alignment vertical="center" wrapText="1"/>
    </xf>
    <xf numFmtId="0" fontId="37" fillId="0" borderId="26" xfId="0" applyFont="1" applyFill="1" applyBorder="1" applyAlignment="1">
      <alignment vertical="center" wrapText="1"/>
    </xf>
    <xf numFmtId="184" fontId="10" fillId="6" borderId="27" xfId="0" applyNumberFormat="1" applyFont="1" applyFill="1" applyBorder="1" applyAlignment="1">
      <alignment horizontal="center" vertical="center"/>
    </xf>
    <xf numFmtId="184" fontId="10" fillId="6" borderId="59" xfId="0" applyNumberFormat="1" applyFont="1" applyFill="1" applyBorder="1" applyAlignment="1">
      <alignment horizontal="center" vertical="center"/>
    </xf>
    <xf numFmtId="184" fontId="10" fillId="6" borderId="51" xfId="0" applyNumberFormat="1" applyFont="1" applyFill="1" applyBorder="1" applyAlignment="1">
      <alignment horizontal="center" vertical="center"/>
    </xf>
    <xf numFmtId="184" fontId="10" fillId="6" borderId="26" xfId="0" applyNumberFormat="1" applyFont="1" applyFill="1" applyBorder="1" applyAlignment="1">
      <alignment horizontal="center" vertical="center"/>
    </xf>
    <xf numFmtId="0" fontId="0" fillId="0" borderId="28" xfId="0" applyBorder="1" applyAlignment="1">
      <alignment horizontal="center" vertical="center"/>
    </xf>
    <xf numFmtId="184" fontId="11" fillId="0" borderId="35" xfId="0" applyNumberFormat="1" applyFont="1" applyFill="1" applyBorder="1" applyAlignment="1">
      <alignment vertical="center" wrapText="1"/>
    </xf>
    <xf numFmtId="0" fontId="0" fillId="0" borderId="4" xfId="0" applyBorder="1" applyAlignment="1">
      <alignment vertical="center" wrapText="1"/>
    </xf>
    <xf numFmtId="184" fontId="11" fillId="0" borderId="49" xfId="0" applyNumberFormat="1" applyFont="1" applyFill="1" applyBorder="1" applyAlignment="1">
      <alignment vertical="center" wrapText="1"/>
    </xf>
    <xf numFmtId="0" fontId="0" fillId="0" borderId="26" xfId="0" applyBorder="1" applyAlignment="1">
      <alignment vertical="center" wrapText="1"/>
    </xf>
    <xf numFmtId="184" fontId="11" fillId="0" borderId="35" xfId="0" applyNumberFormat="1" applyFont="1" applyFill="1" applyBorder="1" applyAlignment="1">
      <alignment horizontal="left" vertical="center" wrapText="1"/>
    </xf>
    <xf numFmtId="184" fontId="11" fillId="0" borderId="36" xfId="0" applyNumberFormat="1" applyFont="1" applyFill="1" applyBorder="1" applyAlignment="1">
      <alignment horizontal="left" vertical="center"/>
    </xf>
    <xf numFmtId="184" fontId="11" fillId="0" borderId="2" xfId="0" applyNumberFormat="1" applyFont="1" applyFill="1" applyBorder="1" applyAlignment="1">
      <alignment horizontal="left" vertical="center"/>
    </xf>
    <xf numFmtId="184" fontId="11" fillId="0" borderId="0" xfId="0" applyNumberFormat="1" applyFont="1" applyFill="1" applyBorder="1" applyAlignment="1">
      <alignment horizontal="left" vertical="center"/>
    </xf>
    <xf numFmtId="184" fontId="11" fillId="0" borderId="9" xfId="0" applyNumberFormat="1" applyFont="1" applyFill="1" applyBorder="1" applyAlignment="1">
      <alignment horizontal="left" vertical="center"/>
    </xf>
    <xf numFmtId="184" fontId="11" fillId="0" borderId="11" xfId="0" applyNumberFormat="1" applyFont="1" applyBorder="1" applyAlignment="1">
      <alignment horizontal="left" vertical="center"/>
    </xf>
    <xf numFmtId="184" fontId="11" fillId="0" borderId="9" xfId="0" applyNumberFormat="1" applyFont="1" applyFill="1" applyBorder="1" applyAlignment="1" applyProtection="1">
      <alignment horizontal="center" vertical="center" shrinkToFit="1"/>
      <protection locked="0"/>
    </xf>
    <xf numFmtId="184" fontId="11" fillId="0" borderId="11" xfId="0" applyNumberFormat="1" applyFont="1" applyFill="1" applyBorder="1" applyAlignment="1" applyProtection="1">
      <alignment horizontal="center" vertical="center" shrinkToFit="1"/>
      <protection locked="0"/>
    </xf>
    <xf numFmtId="184" fontId="11" fillId="0" borderId="9" xfId="0" applyNumberFormat="1" applyFont="1" applyFill="1" applyBorder="1" applyAlignment="1" applyProtection="1">
      <alignment horizontal="center" vertical="center" wrapText="1" shrinkToFit="1"/>
      <protection locked="0"/>
    </xf>
    <xf numFmtId="184" fontId="11" fillId="0" borderId="11" xfId="0" applyNumberFormat="1" applyFont="1" applyFill="1" applyBorder="1" applyAlignment="1" applyProtection="1">
      <alignment horizontal="center" vertical="center" wrapText="1" shrinkToFit="1"/>
      <protection locked="0"/>
    </xf>
    <xf numFmtId="184" fontId="33" fillId="0" borderId="31" xfId="0" applyNumberFormat="1" applyFont="1" applyFill="1" applyBorder="1" applyAlignment="1" applyProtection="1">
      <alignment horizontal="center" vertical="center" shrinkToFit="1"/>
      <protection locked="0"/>
    </xf>
    <xf numFmtId="184" fontId="33" fillId="0" borderId="32" xfId="0" applyNumberFormat="1" applyFont="1" applyBorder="1" applyAlignment="1">
      <alignment horizontal="center" vertical="center" shrinkToFit="1"/>
    </xf>
    <xf numFmtId="184" fontId="10" fillId="6" borderId="29" xfId="0" applyNumberFormat="1" applyFont="1" applyFill="1" applyBorder="1" applyAlignment="1">
      <alignment horizontal="center" vertical="center" wrapText="1"/>
    </xf>
    <xf numFmtId="184" fontId="10" fillId="6" borderId="55" xfId="0" applyNumberFormat="1" applyFont="1" applyFill="1" applyBorder="1" applyAlignment="1">
      <alignment horizontal="center" vertical="center"/>
    </xf>
    <xf numFmtId="184" fontId="37" fillId="7" borderId="29" xfId="0" applyNumberFormat="1" applyFont="1" applyFill="1" applyBorder="1" applyAlignment="1">
      <alignment horizontal="left" vertical="center" wrapText="1"/>
    </xf>
    <xf numFmtId="184" fontId="37" fillId="7" borderId="30" xfId="0" applyNumberFormat="1" applyFont="1" applyFill="1" applyBorder="1" applyAlignment="1">
      <alignment horizontal="left" vertical="center"/>
    </xf>
    <xf numFmtId="184" fontId="14" fillId="0" borderId="0" xfId="0" applyNumberFormat="1" applyFont="1" applyBorder="1" applyAlignment="1">
      <alignment horizontal="left" vertical="center"/>
    </xf>
    <xf numFmtId="184" fontId="10" fillId="6" borderId="18" xfId="0" applyNumberFormat="1" applyFont="1" applyFill="1" applyBorder="1" applyAlignment="1">
      <alignment horizontal="center" vertical="center"/>
    </xf>
    <xf numFmtId="184" fontId="10" fillId="6" borderId="21" xfId="0" applyNumberFormat="1" applyFont="1" applyFill="1" applyBorder="1" applyAlignment="1">
      <alignment horizontal="center" vertical="center"/>
    </xf>
    <xf numFmtId="0" fontId="0" fillId="6" borderId="39" xfId="0" applyFill="1" applyBorder="1" applyAlignment="1">
      <alignment horizontal="center" vertical="center" wrapText="1" shrinkToFit="1"/>
    </xf>
    <xf numFmtId="0" fontId="0" fillId="0" borderId="54" xfId="0" applyBorder="1" applyAlignment="1">
      <alignment horizontal="center" vertical="center"/>
    </xf>
    <xf numFmtId="0" fontId="0" fillId="0" borderId="40" xfId="0" applyBorder="1" applyAlignment="1">
      <alignment horizontal="center" vertical="center"/>
    </xf>
    <xf numFmtId="0" fontId="0" fillId="0" borderId="58" xfId="0" applyBorder="1" applyAlignment="1">
      <alignment horizontal="center" vertical="center"/>
    </xf>
    <xf numFmtId="0" fontId="23" fillId="0" borderId="56" xfId="0" applyFont="1" applyFill="1" applyBorder="1" applyAlignment="1">
      <alignment vertical="center" wrapText="1"/>
    </xf>
    <xf numFmtId="0" fontId="23" fillId="0" borderId="71" xfId="0" applyFont="1" applyFill="1" applyBorder="1" applyAlignment="1">
      <alignment vertical="center" wrapText="1"/>
    </xf>
    <xf numFmtId="0" fontId="38" fillId="0" borderId="74" xfId="0" applyFont="1" applyBorder="1" applyAlignment="1">
      <alignment horizontal="left" vertical="center" wrapText="1"/>
    </xf>
    <xf numFmtId="0" fontId="38" fillId="0" borderId="75" xfId="0" applyFont="1" applyBorder="1" applyAlignment="1">
      <alignment horizontal="left" vertical="center" wrapText="1"/>
    </xf>
    <xf numFmtId="0" fontId="23" fillId="0" borderId="72" xfId="0" applyFont="1" applyFill="1" applyBorder="1" applyAlignment="1">
      <alignment vertical="center" wrapText="1"/>
    </xf>
    <xf numFmtId="0" fontId="23" fillId="0" borderId="73" xfId="0" applyFont="1" applyFill="1" applyBorder="1" applyAlignment="1">
      <alignment vertical="center" wrapText="1"/>
    </xf>
    <xf numFmtId="0" fontId="34" fillId="0" borderId="56" xfId="0" applyFont="1" applyFill="1" applyBorder="1" applyAlignment="1">
      <alignment vertical="center" wrapText="1"/>
    </xf>
    <xf numFmtId="0" fontId="34" fillId="0" borderId="73" xfId="0" applyFont="1" applyFill="1" applyBorder="1" applyAlignment="1">
      <alignment vertical="center" wrapText="1"/>
    </xf>
    <xf numFmtId="0" fontId="34" fillId="0" borderId="71" xfId="0" applyFont="1" applyFill="1" applyBorder="1" applyAlignment="1">
      <alignment vertical="center" wrapText="1"/>
    </xf>
    <xf numFmtId="0" fontId="39" fillId="0" borderId="72" xfId="0" applyFont="1" applyFill="1" applyBorder="1" applyAlignment="1">
      <alignment vertical="center" wrapText="1"/>
    </xf>
    <xf numFmtId="0" fontId="39" fillId="0" borderId="73" xfId="0" applyFont="1" applyFill="1" applyBorder="1" applyAlignment="1">
      <alignment vertical="center" wrapText="1"/>
    </xf>
    <xf numFmtId="0" fontId="39" fillId="0" borderId="71" xfId="0" applyFont="1" applyFill="1" applyBorder="1" applyAlignment="1">
      <alignment vertical="center" wrapText="1"/>
    </xf>
    <xf numFmtId="0" fontId="34" fillId="0" borderId="72" xfId="0" applyFont="1" applyFill="1" applyBorder="1" applyAlignment="1">
      <alignment vertical="center" wrapText="1"/>
    </xf>
    <xf numFmtId="0" fontId="34" fillId="0" borderId="57" xfId="0" applyFont="1" applyFill="1" applyBorder="1" applyAlignment="1">
      <alignment vertical="center" wrapText="1"/>
    </xf>
    <xf numFmtId="0" fontId="22" fillId="3" borderId="29" xfId="0" applyFont="1" applyFill="1" applyBorder="1" applyAlignment="1">
      <alignment horizontal="center" vertical="center"/>
    </xf>
    <xf numFmtId="0" fontId="22" fillId="3" borderId="70" xfId="0" applyFont="1" applyFill="1" applyBorder="1" applyAlignment="1">
      <alignment horizontal="center" vertical="center"/>
    </xf>
    <xf numFmtId="0" fontId="22" fillId="3" borderId="14" xfId="0" applyFont="1" applyFill="1" applyBorder="1" applyAlignment="1">
      <alignment horizontal="center" vertical="center"/>
    </xf>
    <xf numFmtId="0" fontId="38" fillId="0" borderId="56" xfId="0" applyFont="1" applyFill="1" applyBorder="1" applyAlignment="1">
      <alignment vertical="center" wrapText="1"/>
    </xf>
    <xf numFmtId="0" fontId="38" fillId="0" borderId="71" xfId="0" applyFont="1" applyFill="1" applyBorder="1" applyAlignment="1">
      <alignment vertical="center" wrapText="1"/>
    </xf>
    <xf numFmtId="0" fontId="23" fillId="0" borderId="59" xfId="0" applyFont="1" applyFill="1" applyBorder="1" applyAlignment="1">
      <alignment horizontal="center" vertical="center" wrapText="1"/>
    </xf>
    <xf numFmtId="0" fontId="22" fillId="3" borderId="30"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55" xfId="0" applyFont="1" applyFill="1" applyBorder="1" applyAlignment="1">
      <alignment horizontal="center" vertical="center"/>
    </xf>
    <xf numFmtId="0" fontId="20" fillId="0" borderId="20" xfId="0" applyFont="1" applyBorder="1" applyAlignment="1">
      <alignment horizontal="center" vertical="center" shrinkToFit="1"/>
    </xf>
    <xf numFmtId="0" fontId="20" fillId="0" borderId="16" xfId="0" applyFont="1" applyBorder="1" applyAlignment="1">
      <alignment horizontal="center" vertical="center" shrinkToFit="1"/>
    </xf>
    <xf numFmtId="0" fontId="21" fillId="0" borderId="0" xfId="0" applyFont="1" applyAlignment="1">
      <alignment horizontal="center" vertical="center"/>
    </xf>
    <xf numFmtId="0" fontId="23" fillId="0" borderId="57" xfId="0" applyFont="1" applyFill="1" applyBorder="1" applyAlignment="1">
      <alignment vertical="center" wrapText="1"/>
    </xf>
    <xf numFmtId="0" fontId="18" fillId="0" borderId="20" xfId="0" applyFont="1" applyBorder="1" applyAlignment="1">
      <alignment horizontal="center" vertical="center" shrinkToFit="1"/>
    </xf>
    <xf numFmtId="0" fontId="18" fillId="0" borderId="16" xfId="0" applyFont="1" applyBorder="1" applyAlignment="1">
      <alignment horizontal="center" vertical="center" shrinkToFit="1"/>
    </xf>
    <xf numFmtId="0" fontId="19" fillId="0" borderId="20" xfId="0" applyFont="1" applyBorder="1" applyAlignment="1">
      <alignment horizontal="left" vertical="center" wrapText="1"/>
    </xf>
    <xf numFmtId="0" fontId="0" fillId="0" borderId="43" xfId="0" applyFont="1" applyBorder="1" applyAlignment="1">
      <alignment horizontal="left" vertical="center" wrapText="1"/>
    </xf>
    <xf numFmtId="0" fontId="0" fillId="0" borderId="16" xfId="0" applyFont="1" applyBorder="1" applyAlignment="1">
      <alignment horizontal="left" vertical="center" wrapText="1"/>
    </xf>
    <xf numFmtId="0" fontId="36" fillId="0" borderId="20" xfId="0" applyFont="1" applyBorder="1" applyAlignment="1">
      <alignment horizontal="left" vertical="center" wrapText="1"/>
    </xf>
    <xf numFmtId="0" fontId="40" fillId="0" borderId="43" xfId="0" applyFont="1" applyBorder="1" applyAlignment="1">
      <alignment horizontal="left" vertical="center" wrapText="1"/>
    </xf>
    <xf numFmtId="0" fontId="40" fillId="0" borderId="16" xfId="0" applyFont="1" applyBorder="1" applyAlignment="1">
      <alignment horizontal="left" vertical="center" wrapText="1"/>
    </xf>
    <xf numFmtId="178" fontId="19" fillId="0" borderId="20" xfId="0" applyNumberFormat="1" applyFont="1" applyBorder="1" applyAlignment="1">
      <alignment vertical="center"/>
    </xf>
    <xf numFmtId="178" fontId="0" fillId="0" borderId="16" xfId="0" applyNumberFormat="1" applyFont="1" applyBorder="1" applyAlignment="1">
      <alignment vertical="center"/>
    </xf>
    <xf numFmtId="0" fontId="19" fillId="0" borderId="20" xfId="0" applyFont="1" applyBorder="1" applyAlignment="1">
      <alignment vertical="center" wrapText="1"/>
    </xf>
    <xf numFmtId="0" fontId="0" fillId="0" borderId="43" xfId="0" applyFont="1" applyBorder="1" applyAlignment="1">
      <alignment vertical="center" wrapText="1"/>
    </xf>
    <xf numFmtId="0" fontId="0" fillId="0" borderId="16" xfId="0" applyFont="1" applyBorder="1" applyAlignment="1">
      <alignment vertical="center" wrapText="1"/>
    </xf>
    <xf numFmtId="0" fontId="18" fillId="3" borderId="20" xfId="0" applyFont="1" applyFill="1" applyBorder="1" applyAlignment="1">
      <alignment horizontal="center" vertical="center"/>
    </xf>
    <xf numFmtId="0" fontId="0" fillId="0" borderId="16" xfId="0" applyBorder="1" applyAlignment="1">
      <alignment horizontal="center" vertical="center"/>
    </xf>
    <xf numFmtId="0" fontId="18" fillId="0" borderId="20" xfId="0" applyFont="1" applyBorder="1" applyAlignment="1">
      <alignment horizontal="center" vertical="center"/>
    </xf>
    <xf numFmtId="0" fontId="4" fillId="0" borderId="43" xfId="0" applyFont="1" applyBorder="1" applyAlignment="1"/>
    <xf numFmtId="0" fontId="4" fillId="0" borderId="16" xfId="0" applyFont="1" applyBorder="1" applyAlignment="1"/>
    <xf numFmtId="0" fontId="31" fillId="8" borderId="20" xfId="0" applyFont="1" applyFill="1" applyBorder="1" applyAlignment="1">
      <alignment horizontal="center" vertical="center" wrapText="1"/>
    </xf>
    <xf numFmtId="0" fontId="0" fillId="0" borderId="16" xfId="0" applyFont="1" applyBorder="1" applyAlignment="1">
      <alignment horizontal="center" vertical="center" wrapText="1"/>
    </xf>
    <xf numFmtId="38" fontId="19" fillId="0" borderId="20" xfId="1" applyFont="1" applyBorder="1" applyAlignment="1">
      <alignment vertical="center"/>
    </xf>
    <xf numFmtId="38" fontId="0" fillId="0" borderId="16" xfId="1" applyFont="1" applyBorder="1" applyAlignment="1">
      <alignment vertical="center"/>
    </xf>
    <xf numFmtId="0" fontId="36" fillId="0" borderId="20" xfId="0" applyFont="1" applyBorder="1" applyAlignment="1">
      <alignment vertical="center" wrapText="1"/>
    </xf>
    <xf numFmtId="0" fontId="40" fillId="0" borderId="43" xfId="0" applyFont="1" applyBorder="1" applyAlignment="1">
      <alignment vertical="center" wrapText="1"/>
    </xf>
    <xf numFmtId="0" fontId="40" fillId="0" borderId="16" xfId="0" applyFont="1" applyBorder="1" applyAlignment="1">
      <alignment vertical="center" wrapText="1"/>
    </xf>
    <xf numFmtId="0" fontId="19" fillId="0" borderId="20" xfId="0" applyFont="1" applyBorder="1" applyAlignment="1">
      <alignment vertical="center"/>
    </xf>
    <xf numFmtId="0" fontId="0" fillId="0" borderId="16"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1114425</xdr:colOff>
      <xdr:row>32</xdr:row>
      <xdr:rowOff>0</xdr:rowOff>
    </xdr:from>
    <xdr:to>
      <xdr:col>4</xdr:col>
      <xdr:colOff>190500</xdr:colOff>
      <xdr:row>32</xdr:row>
      <xdr:rowOff>0</xdr:rowOff>
    </xdr:to>
    <xdr:cxnSp macro="">
      <xdr:nvCxnSpPr>
        <xdr:cNvPr id="35665" name="直線コネクタ 40"/>
        <xdr:cNvCxnSpPr>
          <a:cxnSpLocks/>
        </xdr:cNvCxnSpPr>
      </xdr:nvCxnSpPr>
      <xdr:spPr bwMode="auto">
        <a:xfrm>
          <a:off x="3619500" y="6000750"/>
          <a:ext cx="2667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182643</xdr:colOff>
      <xdr:row>19</xdr:row>
      <xdr:rowOff>38101</xdr:rowOff>
    </xdr:from>
    <xdr:to>
      <xdr:col>4</xdr:col>
      <xdr:colOff>182643</xdr:colOff>
      <xdr:row>43</xdr:row>
      <xdr:rowOff>71983</xdr:rowOff>
    </xdr:to>
    <xdr:cxnSp macro="">
      <xdr:nvCxnSpPr>
        <xdr:cNvPr id="3" name="直線コネクタ 2"/>
        <xdr:cNvCxnSpPr>
          <a:cxnSpLocks/>
        </xdr:cNvCxnSpPr>
      </xdr:nvCxnSpPr>
      <xdr:spPr>
        <a:xfrm flipV="1">
          <a:off x="3869378" y="3758454"/>
          <a:ext cx="0" cy="4068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180975</xdr:colOff>
      <xdr:row>37</xdr:row>
      <xdr:rowOff>145677</xdr:rowOff>
    </xdr:from>
    <xdr:to>
      <xdr:col>9</xdr:col>
      <xdr:colOff>123825</xdr:colOff>
      <xdr:row>37</xdr:row>
      <xdr:rowOff>145677</xdr:rowOff>
    </xdr:to>
    <xdr:cxnSp macro="">
      <xdr:nvCxnSpPr>
        <xdr:cNvPr id="35669" name="直線コネクタ 49"/>
        <xdr:cNvCxnSpPr>
          <a:cxnSpLocks/>
        </xdr:cNvCxnSpPr>
      </xdr:nvCxnSpPr>
      <xdr:spPr bwMode="auto">
        <a:xfrm>
          <a:off x="8181975" y="6891618"/>
          <a:ext cx="22299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180975</xdr:colOff>
      <xdr:row>47</xdr:row>
      <xdr:rowOff>72839</xdr:rowOff>
    </xdr:from>
    <xdr:to>
      <xdr:col>9</xdr:col>
      <xdr:colOff>123825</xdr:colOff>
      <xdr:row>47</xdr:row>
      <xdr:rowOff>72839</xdr:rowOff>
    </xdr:to>
    <xdr:cxnSp macro="">
      <xdr:nvCxnSpPr>
        <xdr:cNvPr id="35670" name="直線コネクタ 50"/>
        <xdr:cNvCxnSpPr>
          <a:cxnSpLocks/>
        </xdr:cNvCxnSpPr>
      </xdr:nvCxnSpPr>
      <xdr:spPr bwMode="auto">
        <a:xfrm>
          <a:off x="8181975" y="8499663"/>
          <a:ext cx="222997"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1059657</xdr:colOff>
      <xdr:row>0</xdr:row>
      <xdr:rowOff>45925</xdr:rowOff>
    </xdr:from>
    <xdr:to>
      <xdr:col>12</xdr:col>
      <xdr:colOff>81644</xdr:colOff>
      <xdr:row>1</xdr:row>
      <xdr:rowOff>84025</xdr:rowOff>
    </xdr:to>
    <xdr:sp macro="" textlink="">
      <xdr:nvSpPr>
        <xdr:cNvPr id="9" name="正方形/長方形 8"/>
        <xdr:cNvSpPr/>
      </xdr:nvSpPr>
      <xdr:spPr>
        <a:xfrm>
          <a:off x="12477751" y="45925"/>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180974</xdr:colOff>
      <xdr:row>19</xdr:row>
      <xdr:rowOff>61234</xdr:rowOff>
    </xdr:from>
    <xdr:to>
      <xdr:col>5</xdr:col>
      <xdr:colOff>231648</xdr:colOff>
      <xdr:row>19</xdr:row>
      <xdr:rowOff>61234</xdr:rowOff>
    </xdr:to>
    <xdr:cxnSp macro="">
      <xdr:nvCxnSpPr>
        <xdr:cNvPr id="35672" name="直線コネクタ 45"/>
        <xdr:cNvCxnSpPr>
          <a:cxnSpLocks/>
        </xdr:cNvCxnSpPr>
      </xdr:nvCxnSpPr>
      <xdr:spPr bwMode="auto">
        <a:xfrm>
          <a:off x="3883300" y="3871234"/>
          <a:ext cx="32400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190500</xdr:colOff>
      <xdr:row>43</xdr:row>
      <xdr:rowOff>72277</xdr:rowOff>
    </xdr:from>
    <xdr:to>
      <xdr:col>5</xdr:col>
      <xdr:colOff>85725</xdr:colOff>
      <xdr:row>43</xdr:row>
      <xdr:rowOff>72277</xdr:rowOff>
    </xdr:to>
    <xdr:cxnSp macro="">
      <xdr:nvCxnSpPr>
        <xdr:cNvPr id="35673" name="直線コネクタ 45"/>
        <xdr:cNvCxnSpPr>
          <a:cxnSpLocks/>
          <a:endCxn id="21" idx="1"/>
        </xdr:cNvCxnSpPr>
      </xdr:nvCxnSpPr>
      <xdr:spPr bwMode="auto">
        <a:xfrm>
          <a:off x="3877235" y="7826748"/>
          <a:ext cx="175372"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1289958</xdr:colOff>
      <xdr:row>21</xdr:row>
      <xdr:rowOff>155681</xdr:rowOff>
    </xdr:from>
    <xdr:to>
      <xdr:col>9</xdr:col>
      <xdr:colOff>118383</xdr:colOff>
      <xdr:row>21</xdr:row>
      <xdr:rowOff>155681</xdr:rowOff>
    </xdr:to>
    <xdr:cxnSp macro="">
      <xdr:nvCxnSpPr>
        <xdr:cNvPr id="35674" name="直線コネクタ 45"/>
        <xdr:cNvCxnSpPr>
          <a:cxnSpLocks/>
          <a:stCxn id="22" idx="3"/>
        </xdr:cNvCxnSpPr>
      </xdr:nvCxnSpPr>
      <xdr:spPr bwMode="auto">
        <a:xfrm>
          <a:off x="7946252" y="4212210"/>
          <a:ext cx="453278"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120424</xdr:colOff>
      <xdr:row>43</xdr:row>
      <xdr:rowOff>163705</xdr:rowOff>
    </xdr:from>
    <xdr:to>
      <xdr:col>11</xdr:col>
      <xdr:colOff>1809750</xdr:colOff>
      <xdr:row>50</xdr:row>
      <xdr:rowOff>96651</xdr:rowOff>
    </xdr:to>
    <xdr:sp macro="" textlink="">
      <xdr:nvSpPr>
        <xdr:cNvPr id="18" name="正方形/長方形 17"/>
        <xdr:cNvSpPr>
          <a:spLocks/>
        </xdr:cNvSpPr>
      </xdr:nvSpPr>
      <xdr:spPr>
        <a:xfrm>
          <a:off x="8401571" y="7918176"/>
          <a:ext cx="4826973" cy="1109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③財務効率性の向上</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3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・引合・商談件数１件あたりコスト</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〔11,400</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円</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(H29</a:t>
          </a:r>
          <a:r>
            <a:rPr kumimoji="0" lang="ja-JP" altLang="en-US" sz="12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実績見</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込</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11,400</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円</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(H30)〕</a:t>
          </a:r>
        </a:p>
        <a:p>
          <a:pPr marL="139700" algn="just">
            <a:lnSpc>
              <a:spcPts val="1100"/>
            </a:lnSpc>
            <a:spcAft>
              <a:spcPts val="0"/>
            </a:spcAft>
          </a:pPr>
          <a:r>
            <a:rPr lang="ja-JP" altLang="en-US" sz="1050" kern="100">
              <a:effectLst/>
              <a:latin typeface="HG丸ｺﾞｼｯｸM-PRO" panose="020F0600000000000000" pitchFamily="50" charset="-128"/>
              <a:ea typeface="HG丸ｺﾞｼｯｸM-PRO" panose="020F0600000000000000" pitchFamily="50" charset="-128"/>
              <a:cs typeface="Times New Roman"/>
            </a:rPr>
            <a:t>　　　</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123479</xdr:colOff>
      <xdr:row>34</xdr:row>
      <xdr:rowOff>4464</xdr:rowOff>
    </xdr:from>
    <xdr:to>
      <xdr:col>11</xdr:col>
      <xdr:colOff>1809750</xdr:colOff>
      <xdr:row>41</xdr:row>
      <xdr:rowOff>108557</xdr:rowOff>
    </xdr:to>
    <xdr:sp macro="" textlink="">
      <xdr:nvSpPr>
        <xdr:cNvPr id="19" name="正方形/長方形 18"/>
        <xdr:cNvSpPr>
          <a:spLocks/>
        </xdr:cNvSpPr>
      </xdr:nvSpPr>
      <xdr:spPr>
        <a:xfrm>
          <a:off x="8404626" y="6246140"/>
          <a:ext cx="4823918" cy="1280711"/>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marR="0" lvl="0" indent="-139700" algn="just" defTabSz="914400" eaLnBrk="1" fontAlgn="auto" latinLnBrk="0" hangingPunct="1">
            <a:lnSpc>
              <a:spcPts val="11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②収益事業の正味財産の維持</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1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・マイドーム施設運営会計の一般正味財産増減額</a:t>
          </a:r>
          <a:endParaRPr kumimoji="0" lang="en-US" altLang="ja-JP" sz="1200" b="0"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40,522</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千円</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(H27</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60,000</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千円</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(H30)】</a:t>
          </a:r>
          <a:endPar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124505</xdr:colOff>
      <xdr:row>12</xdr:row>
      <xdr:rowOff>46524</xdr:rowOff>
    </xdr:from>
    <xdr:to>
      <xdr:col>11</xdr:col>
      <xdr:colOff>1809750</xdr:colOff>
      <xdr:row>31</xdr:row>
      <xdr:rowOff>80541</xdr:rowOff>
    </xdr:to>
    <xdr:sp macro="" textlink="">
      <xdr:nvSpPr>
        <xdr:cNvPr id="20" name="正方形/長方形 19"/>
        <xdr:cNvSpPr>
          <a:spLocks/>
        </xdr:cNvSpPr>
      </xdr:nvSpPr>
      <xdr:spPr>
        <a:xfrm>
          <a:off x="8405652" y="2590259"/>
          <a:ext cx="4822892" cy="322769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①中小企業支援サービスの向上</a:t>
          </a:r>
          <a:endParaRPr kumimoji="0" lang="en-US" altLang="ja-JP"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4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「販路開拓支援」</a:t>
          </a:r>
        </a:p>
        <a:p>
          <a:pPr marL="279400" marR="0" lvl="0" indent="-139700" algn="just" defTabSz="914400" eaLnBrk="1" fontAlgn="auto" latinLnBrk="0" hangingPunct="1">
            <a:lnSpc>
              <a:spcPts val="1300"/>
            </a:lnSpc>
            <a:spcBef>
              <a:spcPts val="0"/>
            </a:spcBef>
            <a:spcAft>
              <a:spcPts val="0"/>
            </a:spcAft>
            <a:buClrTx/>
            <a:buSzTx/>
            <a:buFontTx/>
            <a:buNone/>
            <a:tabLst/>
            <a:defRPr/>
          </a:pP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・引合・商談件数</a:t>
          </a: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2794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【6,122</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(H27</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6,300</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(H30)】</a:t>
          </a:r>
        </a:p>
        <a:p>
          <a:pPr marL="2794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・取引あっせん新規登録企業数</a:t>
          </a: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2794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【167</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(H27</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170</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(H30)】</a:t>
          </a:r>
        </a:p>
        <a:p>
          <a:pPr marL="279400" marR="0" lvl="0" indent="-1397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2794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「国際ビジネス支援」</a:t>
          </a: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279400" marR="0" lvl="0" indent="-139700" algn="just" defTabSz="914400" eaLnBrk="1" fontAlgn="auto" latinLnBrk="0" hangingPunct="1">
            <a:lnSpc>
              <a:spcPts val="13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・海外取引支援件数</a:t>
          </a: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2794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【2,812</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(H27</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2,700</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(H30)】</a:t>
          </a:r>
        </a:p>
        <a:p>
          <a:pPr marL="279400" marR="0" lvl="0" indent="-1397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2794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「資金支援」</a:t>
          </a: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・設備貸与事業額</a:t>
          </a: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【17.8</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億円</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(H27</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20.0</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億円</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(H30)】</a:t>
          </a: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・設備貸与事業申込件数</a:t>
          </a:r>
          <a:endPar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【105</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H27</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115</a:t>
          </a:r>
          <a:r>
            <a:rPr kumimoji="0" lang="ja-JP" altLang="en-US"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20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(H30)】</a:t>
          </a:r>
          <a:endParaRPr lang="ja-JP" altLang="ja-JP" sz="1050">
            <a:solidFill>
              <a:sysClr val="windowText" lastClr="000000"/>
            </a:solidFill>
            <a:effectLst/>
            <a:latin typeface="HG丸ｺﾞｼｯｸM-PRO" panose="020F0600000000000000" pitchFamily="50" charset="-128"/>
            <a:ea typeface="HG丸ｺﾞｼｯｸM-PRO" panose="020F0600000000000000" pitchFamily="50" charset="-128"/>
          </a:endParaRPr>
        </a:p>
        <a:p>
          <a:pPr marL="126365" indent="133350" algn="just">
            <a:lnSpc>
              <a:spcPts val="1100"/>
            </a:lnSpc>
            <a:spcAft>
              <a:spcPts val="0"/>
            </a:spcAft>
          </a:pPr>
          <a:endParaRPr lang="en-US" alt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100695</xdr:colOff>
      <xdr:row>13</xdr:row>
      <xdr:rowOff>164186</xdr:rowOff>
    </xdr:from>
    <xdr:to>
      <xdr:col>7</xdr:col>
      <xdr:colOff>1287577</xdr:colOff>
      <xdr:row>29</xdr:row>
      <xdr:rowOff>139587</xdr:rowOff>
    </xdr:to>
    <xdr:sp macro="" textlink="">
      <xdr:nvSpPr>
        <xdr:cNvPr id="22" name="正方形/長方形 21"/>
        <xdr:cNvSpPr>
          <a:spLocks/>
        </xdr:cNvSpPr>
      </xdr:nvSpPr>
      <xdr:spPr>
        <a:xfrm>
          <a:off x="4067577" y="2876010"/>
          <a:ext cx="3876294" cy="266481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ysClr val="windowText" lastClr="000000"/>
              </a:solidFill>
              <a:effectLst/>
              <a:ea typeface="HG丸ｺﾞｼｯｸM-PRO"/>
              <a:cs typeface="Times New Roman"/>
            </a:rPr>
            <a:t>１</a:t>
          </a:r>
          <a:r>
            <a:rPr lang="ja-JP" altLang="en-US" sz="1200" b="1" kern="100">
              <a:solidFill>
                <a:sysClr val="windowText" lastClr="000000"/>
              </a:solidFill>
              <a:effectLst/>
              <a:ea typeface="HG丸ｺﾞｼｯｸM-PRO"/>
              <a:cs typeface="Times New Roman"/>
            </a:rPr>
            <a:t>　社会経済情勢や中小企業ニーズに適応した</a:t>
          </a:r>
        </a:p>
        <a:p>
          <a:pPr algn="just">
            <a:spcAft>
              <a:spcPts val="0"/>
            </a:spcAft>
          </a:pPr>
          <a:r>
            <a:rPr lang="ja-JP" altLang="en-US" sz="1200" b="1" kern="100">
              <a:solidFill>
                <a:sysClr val="windowText" lastClr="000000"/>
              </a:solidFill>
              <a:effectLst/>
              <a:ea typeface="HG丸ｺﾞｼｯｸM-PRO"/>
              <a:cs typeface="Times New Roman"/>
            </a:rPr>
            <a:t>　支援サービスの提供</a:t>
          </a:r>
        </a:p>
        <a:p>
          <a:pPr algn="just">
            <a:spcAft>
              <a:spcPts val="0"/>
            </a:spcAft>
          </a:pPr>
          <a:endParaRPr lang="ja-JP" altLang="en-US" sz="1200" b="0" kern="100">
            <a:solidFill>
              <a:sysClr val="windowText" lastClr="000000"/>
            </a:solidFill>
            <a:effectLst/>
            <a:ea typeface="HG丸ｺﾞｼｯｸM-PRO"/>
            <a:cs typeface="Times New Roman"/>
          </a:endParaRPr>
        </a:p>
        <a:p>
          <a:pPr algn="just">
            <a:spcAft>
              <a:spcPts val="0"/>
            </a:spcAft>
          </a:pPr>
          <a:r>
            <a:rPr lang="ja-JP" altLang="en-US" sz="1200" b="0" kern="100">
              <a:solidFill>
                <a:sysClr val="windowText" lastClr="000000"/>
              </a:solidFill>
              <a:effectLst/>
              <a:ea typeface="HG丸ｺﾞｼｯｸM-PRO"/>
              <a:cs typeface="Times New Roman"/>
            </a:rPr>
            <a:t>・ものづくり中小企業の販路開拓支援の推進</a:t>
          </a:r>
        </a:p>
        <a:p>
          <a:pPr algn="just">
            <a:spcAft>
              <a:spcPts val="0"/>
            </a:spcAft>
          </a:pPr>
          <a:r>
            <a:rPr lang="ja-JP" altLang="en-US" sz="1200" b="0" kern="100">
              <a:solidFill>
                <a:sysClr val="windowText" lastClr="000000"/>
              </a:solidFill>
              <a:effectLst/>
              <a:ea typeface="HG丸ｺﾞｼｯｸM-PRO"/>
              <a:cs typeface="Times New Roman"/>
            </a:rPr>
            <a:t>・中小企業の国際ビジネス支援の推進</a:t>
          </a:r>
        </a:p>
        <a:p>
          <a:pPr algn="just">
            <a:spcAft>
              <a:spcPts val="0"/>
            </a:spcAft>
          </a:pPr>
          <a:r>
            <a:rPr lang="ja-JP" altLang="en-US" sz="1200" b="0" kern="100">
              <a:solidFill>
                <a:sysClr val="windowText" lastClr="000000"/>
              </a:solidFill>
              <a:effectLst/>
              <a:ea typeface="HG丸ｺﾞｼｯｸM-PRO"/>
              <a:cs typeface="Times New Roman"/>
            </a:rPr>
            <a:t>・設備貸与等による資金支援の推進</a:t>
          </a:r>
        </a:p>
        <a:p>
          <a:pPr algn="just">
            <a:spcAft>
              <a:spcPts val="0"/>
            </a:spcAft>
          </a:pPr>
          <a:r>
            <a:rPr lang="ja-JP" altLang="en-US" sz="1200" b="0" kern="100">
              <a:solidFill>
                <a:sysClr val="windowText" lastClr="000000"/>
              </a:solidFill>
              <a:effectLst/>
              <a:ea typeface="HG丸ｺﾞｼｯｸM-PRO"/>
              <a:cs typeface="Times New Roman"/>
            </a:rPr>
            <a:t>・時限付き府関連事業</a:t>
          </a:r>
          <a:r>
            <a:rPr lang="en-US" altLang="ja-JP" sz="1200" b="0" kern="100">
              <a:solidFill>
                <a:sysClr val="windowText" lastClr="000000"/>
              </a:solidFill>
              <a:effectLst/>
              <a:ea typeface="HG丸ｺﾞｼｯｸM-PRO"/>
              <a:cs typeface="Times New Roman"/>
            </a:rPr>
            <a:t>(</a:t>
          </a:r>
          <a:r>
            <a:rPr lang="ja-JP" altLang="en-US" sz="1200" b="0" kern="100">
              <a:solidFill>
                <a:sysClr val="windowText" lastClr="000000"/>
              </a:solidFill>
              <a:effectLst/>
              <a:ea typeface="HG丸ｺﾞｼｯｸM-PRO"/>
              <a:cs typeface="Times New Roman"/>
            </a:rPr>
            <a:t>ﾍﾞﾝﾁｬｰ支援事業等</a:t>
          </a:r>
          <a:r>
            <a:rPr lang="en-US" altLang="ja-JP" sz="1200" b="0" kern="100">
              <a:solidFill>
                <a:sysClr val="windowText" lastClr="000000"/>
              </a:solidFill>
              <a:effectLst/>
              <a:ea typeface="HG丸ｺﾞｼｯｸM-PRO"/>
              <a:cs typeface="Times New Roman"/>
            </a:rPr>
            <a:t>)</a:t>
          </a:r>
          <a:r>
            <a:rPr lang="ja-JP" altLang="en-US" sz="1200" b="0" kern="100">
              <a:solidFill>
                <a:sysClr val="windowText" lastClr="000000"/>
              </a:solidFill>
              <a:effectLst/>
              <a:ea typeface="HG丸ｺﾞｼｯｸM-PRO"/>
              <a:cs typeface="Times New Roman"/>
            </a:rPr>
            <a:t>の収束</a:t>
          </a:r>
        </a:p>
        <a:p>
          <a:pPr algn="just">
            <a:spcAft>
              <a:spcPts val="0"/>
            </a:spcAft>
          </a:pPr>
          <a:r>
            <a:rPr lang="ja-JP" altLang="en-US" sz="1200" b="0" kern="100">
              <a:solidFill>
                <a:sysClr val="windowText" lastClr="000000"/>
              </a:solidFill>
              <a:effectLst/>
              <a:ea typeface="HG丸ｺﾞｼｯｸM-PRO"/>
              <a:cs typeface="Times New Roman"/>
            </a:rPr>
            <a:t>　と効果的な後継事業の検討･実施</a:t>
          </a:r>
        </a:p>
        <a:p>
          <a:pPr algn="just">
            <a:spcAft>
              <a:spcPts val="0"/>
            </a:spcAft>
          </a:pPr>
          <a:r>
            <a:rPr lang="ja-JP" altLang="en-US" sz="1200" b="0" kern="100">
              <a:solidFill>
                <a:sysClr val="windowText" lastClr="000000"/>
              </a:solidFill>
              <a:effectLst/>
              <a:ea typeface="HG丸ｺﾞｼｯｸM-PRO"/>
              <a:cs typeface="Times New Roman"/>
            </a:rPr>
            <a:t>・他の産業支援機関等との連携と専門性の向上</a:t>
          </a:r>
        </a:p>
        <a:p>
          <a:pPr algn="just">
            <a:spcAft>
              <a:spcPts val="0"/>
            </a:spcAft>
          </a:pPr>
          <a:r>
            <a:rPr lang="ja-JP" altLang="en-US" sz="1200" b="0" kern="100">
              <a:solidFill>
                <a:sysClr val="windowText" lastClr="000000"/>
              </a:solidFill>
              <a:effectLst/>
              <a:ea typeface="HG丸ｺﾞｼｯｸM-PRO"/>
              <a:cs typeface="Times New Roman"/>
            </a:rPr>
            <a:t>   （人材育成等）による支援サービスの向上</a:t>
          </a:r>
          <a:r>
            <a:rPr lang="ja-JP" sz="1200" b="0" kern="100">
              <a:solidFill>
                <a:sysClr val="windowText" lastClr="000000"/>
              </a:solidFill>
              <a:effectLst/>
              <a:ea typeface="HG丸ｺﾞｼｯｸM-PRO"/>
              <a:cs typeface="Times New Roman"/>
            </a:rPr>
            <a:t>　</a:t>
          </a:r>
          <a:endParaRPr lang="ja-JP" sz="1050" b="0" kern="100">
            <a:solidFill>
              <a:sysClr val="windowText" lastClr="000000"/>
            </a:solidFill>
            <a:effectLst/>
            <a:ea typeface="ＭＳ 明朝"/>
            <a:cs typeface="Times New Roman"/>
          </a:endParaRPr>
        </a:p>
      </xdr:txBody>
    </xdr:sp>
    <xdr:clientData/>
  </xdr:twoCellAnchor>
  <xdr:twoCellAnchor>
    <xdr:from>
      <xdr:col>1</xdr:col>
      <xdr:colOff>107155</xdr:colOff>
      <xdr:row>17</xdr:row>
      <xdr:rowOff>56095</xdr:rowOff>
    </xdr:from>
    <xdr:to>
      <xdr:col>3</xdr:col>
      <xdr:colOff>1131092</xdr:colOff>
      <xdr:row>46</xdr:row>
      <xdr:rowOff>4</xdr:rowOff>
    </xdr:to>
    <xdr:sp macro="" textlink="">
      <xdr:nvSpPr>
        <xdr:cNvPr id="27" name="正方形/長方形 26"/>
        <xdr:cNvSpPr>
          <a:spLocks/>
        </xdr:cNvSpPr>
      </xdr:nvSpPr>
      <xdr:spPr>
        <a:xfrm>
          <a:off x="226218" y="3520814"/>
          <a:ext cx="3405187" cy="47778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marR="0" lvl="0" indent="-153035" algn="just"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○府の中核的な中小企業支援機関として、府との密接な連携・協力のもと、これまでに培ったノウハウを活かしながら、府内中小企業者のニーズに対応した様々な支援サービスを効率的・効果的に提供</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1" i="0" u="none" strike="noStrike" kern="100" cap="none" spc="0" normalizeH="0" baseline="0" noProof="0">
              <a:ln>
                <a:noFill/>
              </a:ln>
              <a:solidFill>
                <a:prstClr val="black"/>
              </a:solidFill>
              <a:effectLst/>
              <a:uLnTx/>
              <a:uFillTx/>
              <a:latin typeface="+mn-lt"/>
              <a:ea typeface="HG丸ｺﾞｼｯｸM-PRO"/>
              <a:cs typeface="Times New Roman"/>
            </a:rPr>
            <a:t>■ 大阪府の施策</a:t>
          </a:r>
          <a:endParaRPr kumimoji="0" lang="en-US" altLang="ja-JP" sz="1200" b="1" i="0" u="none" strike="noStrike" kern="100" cap="none" spc="0" normalizeH="0" baseline="0" noProof="0">
            <a:ln>
              <a:noFill/>
            </a:ln>
            <a:solidFill>
              <a:prstClr val="white"/>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「中小企業の経営を支援するネットワーク</a:t>
          </a:r>
          <a:endParaRPr kumimoji="0" lang="en-US" altLang="ja-JP"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　の構築」</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「国際的な経済交流ネットワークの形成」</a:t>
          </a:r>
        </a:p>
        <a:p>
          <a:pPr marL="152400" marR="0" lvl="0" indent="-152400" algn="just"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endParaRPr>
        </a:p>
        <a:p>
          <a:pPr marL="152400" marR="0" lvl="0" indent="-152400" algn="just"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mn-lt"/>
              <a:ea typeface="HG丸ｺﾞｼｯｸM-PRO"/>
              <a:cs typeface="Times New Roman"/>
            </a:rPr>
            <a:t>「中小企業に対する資金面からの支援」</a:t>
          </a:r>
        </a:p>
      </xdr:txBody>
    </xdr:sp>
    <xdr:clientData/>
  </xdr:twoCellAnchor>
  <xdr:twoCellAnchor>
    <xdr:from>
      <xdr:col>7</xdr:col>
      <xdr:colOff>1074964</xdr:colOff>
      <xdr:row>42</xdr:row>
      <xdr:rowOff>140874</xdr:rowOff>
    </xdr:from>
    <xdr:to>
      <xdr:col>8</xdr:col>
      <xdr:colOff>175532</xdr:colOff>
      <xdr:row>42</xdr:row>
      <xdr:rowOff>140874</xdr:rowOff>
    </xdr:to>
    <xdr:cxnSp macro="">
      <xdr:nvCxnSpPr>
        <xdr:cNvPr id="23" name="直線コネクタ 45"/>
        <xdr:cNvCxnSpPr>
          <a:cxnSpLocks/>
        </xdr:cNvCxnSpPr>
      </xdr:nvCxnSpPr>
      <xdr:spPr bwMode="auto">
        <a:xfrm>
          <a:off x="7731258" y="7727256"/>
          <a:ext cx="445274"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87086</xdr:colOff>
      <xdr:row>38</xdr:row>
      <xdr:rowOff>91233</xdr:rowOff>
    </xdr:from>
    <xdr:to>
      <xdr:col>7</xdr:col>
      <xdr:colOff>1273969</xdr:colOff>
      <xdr:row>48</xdr:row>
      <xdr:rowOff>46557</xdr:rowOff>
    </xdr:to>
    <xdr:sp macro="" textlink="">
      <xdr:nvSpPr>
        <xdr:cNvPr id="21" name="正方形/長方形 20"/>
        <xdr:cNvSpPr>
          <a:spLocks/>
        </xdr:cNvSpPr>
      </xdr:nvSpPr>
      <xdr:spPr>
        <a:xfrm>
          <a:off x="4053968" y="7005262"/>
          <a:ext cx="3876295" cy="163620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500"/>
            </a:lnSpc>
            <a:spcAft>
              <a:spcPts val="0"/>
            </a:spcAft>
          </a:pPr>
          <a:r>
            <a:rPr lang="ja-JP" sz="1200" b="1" kern="100">
              <a:effectLst/>
              <a:ea typeface="HG丸ｺﾞｼｯｸM-PRO"/>
              <a:cs typeface="Times New Roman"/>
            </a:rPr>
            <a:t>２</a:t>
          </a:r>
          <a:r>
            <a:rPr lang="ja-JP" altLang="en-US" sz="1200" b="1" kern="100">
              <a:effectLst/>
              <a:ea typeface="HG丸ｺﾞｼｯｸM-PRO"/>
              <a:cs typeface="Times New Roman"/>
            </a:rPr>
            <a:t>　財務基盤の安定による自律性の向上と</a:t>
          </a:r>
          <a:endParaRPr lang="en-US" altLang="ja-JP" sz="1200" b="1" kern="100">
            <a:effectLst/>
            <a:ea typeface="HG丸ｺﾞｼｯｸM-PRO"/>
            <a:cs typeface="Times New Roman"/>
          </a:endParaRPr>
        </a:p>
        <a:p>
          <a:pPr marL="179070" indent="-179070" algn="just">
            <a:lnSpc>
              <a:spcPts val="1500"/>
            </a:lnSpc>
            <a:spcAft>
              <a:spcPts val="0"/>
            </a:spcAft>
          </a:pPr>
          <a:r>
            <a:rPr lang="ja-JP" altLang="en-US" sz="1200" b="1" kern="100">
              <a:effectLst/>
              <a:ea typeface="HG丸ｺﾞｼｯｸM-PRO"/>
              <a:cs typeface="Times New Roman"/>
            </a:rPr>
            <a:t>　効率的な事業実施</a:t>
          </a:r>
        </a:p>
        <a:p>
          <a:pPr marL="179070" indent="-179070" algn="just">
            <a:lnSpc>
              <a:spcPts val="1400"/>
            </a:lnSpc>
            <a:spcAft>
              <a:spcPts val="0"/>
            </a:spcAft>
          </a:pPr>
          <a:endParaRPr lang="ja-JP" altLang="en-US" sz="1200" b="1" kern="100">
            <a:effectLst/>
            <a:ea typeface="HG丸ｺﾞｼｯｸM-PRO"/>
            <a:cs typeface="Times New Roman"/>
          </a:endParaRPr>
        </a:p>
        <a:p>
          <a:pPr marL="179070" indent="-179070" algn="just">
            <a:lnSpc>
              <a:spcPts val="1400"/>
            </a:lnSpc>
            <a:spcAft>
              <a:spcPts val="0"/>
            </a:spcAft>
          </a:pPr>
          <a:r>
            <a:rPr lang="ja-JP" altLang="en-US" sz="1200" b="0" kern="100">
              <a:effectLst/>
              <a:ea typeface="HG丸ｺﾞｼｯｸM-PRO"/>
              <a:cs typeface="Times New Roman"/>
            </a:rPr>
            <a:t>・マイドーム事業の収益性の維持・安定</a:t>
          </a:r>
          <a:endParaRPr lang="en-US" altLang="ja-JP" sz="1200" b="0" kern="100">
            <a:effectLst/>
            <a:ea typeface="HG丸ｺﾞｼｯｸM-PRO"/>
            <a:cs typeface="Times New Roman"/>
          </a:endParaRPr>
        </a:p>
        <a:p>
          <a:pPr marL="179070" indent="-179070" algn="just">
            <a:lnSpc>
              <a:spcPts val="1400"/>
            </a:lnSpc>
            <a:spcAft>
              <a:spcPts val="0"/>
            </a:spcAft>
          </a:pPr>
          <a:r>
            <a:rPr lang="ja-JP" altLang="en-US" sz="1200" b="0" kern="100">
              <a:effectLst/>
              <a:ea typeface="HG丸ｺﾞｼｯｸM-PRO"/>
              <a:cs typeface="Times New Roman"/>
            </a:rPr>
            <a:t>・効率的・効果的な事業運営</a:t>
          </a:r>
        </a:p>
      </xdr:txBody>
    </xdr:sp>
    <xdr:clientData/>
  </xdr:twoCellAnchor>
  <xdr:twoCellAnchor>
    <xdr:from>
      <xdr:col>8</xdr:col>
      <xdr:colOff>168088</xdr:colOff>
      <xdr:row>37</xdr:row>
      <xdr:rowOff>134472</xdr:rowOff>
    </xdr:from>
    <xdr:to>
      <xdr:col>8</xdr:col>
      <xdr:colOff>168088</xdr:colOff>
      <xdr:row>47</xdr:row>
      <xdr:rowOff>73589</xdr:rowOff>
    </xdr:to>
    <xdr:cxnSp macro="">
      <xdr:nvCxnSpPr>
        <xdr:cNvPr id="24" name="直線コネクタ 23"/>
        <xdr:cNvCxnSpPr>
          <a:cxnSpLocks/>
        </xdr:cNvCxnSpPr>
      </xdr:nvCxnSpPr>
      <xdr:spPr>
        <a:xfrm flipV="1">
          <a:off x="8169088" y="6880413"/>
          <a:ext cx="0" cy="1620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1428750</xdr:colOff>
      <xdr:row>0</xdr:row>
      <xdr:rowOff>95250</xdr:rowOff>
    </xdr:from>
    <xdr:to>
      <xdr:col>15</xdr:col>
      <xdr:colOff>2403362</xdr:colOff>
      <xdr:row>0</xdr:row>
      <xdr:rowOff>454819</xdr:rowOff>
    </xdr:to>
    <xdr:sp macro="" textlink="">
      <xdr:nvSpPr>
        <xdr:cNvPr id="2" name="正方形/長方形 1"/>
        <xdr:cNvSpPr/>
      </xdr:nvSpPr>
      <xdr:spPr>
        <a:xfrm>
          <a:off x="17706975" y="95250"/>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資料２</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3441700</xdr:colOff>
      <xdr:row>0</xdr:row>
      <xdr:rowOff>565150</xdr:rowOff>
    </xdr:to>
    <xdr:sp macro="" textlink="">
      <xdr:nvSpPr>
        <xdr:cNvPr id="2" name="正方形/長方形 1"/>
        <xdr:cNvSpPr/>
      </xdr:nvSpPr>
      <xdr:spPr>
        <a:xfrm>
          <a:off x="16011525" y="57150"/>
          <a:ext cx="193675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4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3441700</xdr:colOff>
      <xdr:row>0</xdr:row>
      <xdr:rowOff>565150</xdr:rowOff>
    </xdr:to>
    <xdr:sp macro="" textlink="">
      <xdr:nvSpPr>
        <xdr:cNvPr id="2" name="正方形/長方形 1"/>
        <xdr:cNvSpPr/>
      </xdr:nvSpPr>
      <xdr:spPr>
        <a:xfrm>
          <a:off x="16011525" y="57150"/>
          <a:ext cx="193675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4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2" name="正方形/長方形 1"/>
        <xdr:cNvSpPr/>
      </xdr:nvSpPr>
      <xdr:spPr>
        <a:xfrm>
          <a:off x="6122459" y="95252"/>
          <a:ext cx="904875"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2" name="正方形/長方形 1"/>
        <xdr:cNvSpPr/>
      </xdr:nvSpPr>
      <xdr:spPr>
        <a:xfrm>
          <a:off x="6122459" y="95252"/>
          <a:ext cx="904875"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zoomScale="90" zoomScaleNormal="80" zoomScaleSheetLayoutView="9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2" width="25.625" customWidth="1"/>
    <col min="13" max="13" width="1.625" customWidth="1"/>
  </cols>
  <sheetData>
    <row r="1" spans="1:12" ht="25.5" customHeight="1" x14ac:dyDescent="0.15"/>
    <row r="2" spans="1:12" ht="13.5" customHeight="1" x14ac:dyDescent="0.2">
      <c r="B2" s="29"/>
      <c r="I2" s="30"/>
      <c r="J2" s="30"/>
      <c r="K2" s="30"/>
    </row>
    <row r="3" spans="1:12" ht="20.100000000000001" customHeight="1" x14ac:dyDescent="0.25">
      <c r="H3" s="49"/>
      <c r="I3" s="50"/>
      <c r="J3" s="51" t="s">
        <v>5</v>
      </c>
      <c r="K3" s="106" t="s">
        <v>47</v>
      </c>
      <c r="L3" s="107"/>
    </row>
    <row r="4" spans="1:12" ht="20.100000000000001" customHeight="1" x14ac:dyDescent="0.25">
      <c r="H4" s="49"/>
      <c r="I4" s="50"/>
      <c r="J4" s="51" t="s">
        <v>17</v>
      </c>
      <c r="K4" s="106" t="s">
        <v>48</v>
      </c>
      <c r="L4" s="107"/>
    </row>
    <row r="5" spans="1:12" ht="30" customHeight="1" x14ac:dyDescent="0.15">
      <c r="A5" s="108" t="s">
        <v>30</v>
      </c>
      <c r="B5" s="109"/>
      <c r="C5" s="109"/>
      <c r="D5" s="109"/>
      <c r="E5" s="109"/>
      <c r="F5" s="109"/>
    </row>
    <row r="8" spans="1:12" ht="13.5" customHeight="1" x14ac:dyDescent="0.15">
      <c r="B8" s="110" t="s">
        <v>29</v>
      </c>
      <c r="C8" s="111"/>
      <c r="D8" s="111"/>
      <c r="F8" s="112" t="s">
        <v>31</v>
      </c>
      <c r="G8" s="111"/>
      <c r="H8" s="111"/>
      <c r="J8" s="113" t="s">
        <v>32</v>
      </c>
      <c r="K8" s="113"/>
      <c r="L8" s="113"/>
    </row>
    <row r="9" spans="1:12" ht="13.5" customHeight="1" x14ac:dyDescent="0.15">
      <c r="B9" s="111"/>
      <c r="C9" s="111"/>
      <c r="D9" s="111"/>
      <c r="F9" s="111"/>
      <c r="G9" s="111"/>
      <c r="H9" s="111"/>
      <c r="J9" s="113"/>
      <c r="K9" s="113"/>
      <c r="L9" s="113"/>
    </row>
    <row r="10" spans="1:12" x14ac:dyDescent="0.15">
      <c r="B10" s="47"/>
      <c r="C10" s="47"/>
      <c r="D10" s="47"/>
      <c r="F10" s="47"/>
      <c r="G10" s="47"/>
      <c r="H10" s="47"/>
      <c r="J10" s="48"/>
      <c r="K10" s="48"/>
      <c r="L10" s="48"/>
    </row>
    <row r="11" spans="1:12" x14ac:dyDescent="0.15">
      <c r="B11" s="47"/>
      <c r="C11" s="47"/>
      <c r="D11" s="47"/>
      <c r="F11" s="47"/>
      <c r="G11" s="47"/>
      <c r="H11" s="47"/>
      <c r="J11" s="48"/>
      <c r="K11" s="48"/>
      <c r="L11" s="48"/>
    </row>
    <row r="12" spans="1:12" x14ac:dyDescent="0.15">
      <c r="B12" s="47"/>
      <c r="C12" s="47"/>
      <c r="D12" s="47"/>
      <c r="F12" s="47"/>
      <c r="G12" s="47"/>
      <c r="H12" s="47"/>
      <c r="J12" s="48"/>
      <c r="K12" s="48"/>
      <c r="L12" s="48"/>
    </row>
    <row r="13" spans="1:12" x14ac:dyDescent="0.15">
      <c r="B13" s="47"/>
      <c r="C13" s="47"/>
      <c r="D13" s="47"/>
      <c r="F13" s="47"/>
      <c r="G13" s="47"/>
      <c r="H13" s="47"/>
      <c r="J13" s="48"/>
      <c r="K13" s="48"/>
      <c r="L13" s="48"/>
    </row>
    <row r="14" spans="1:12" x14ac:dyDescent="0.15">
      <c r="B14" s="47"/>
      <c r="C14" s="47"/>
      <c r="D14" s="47"/>
      <c r="F14" s="47"/>
      <c r="G14" s="47"/>
      <c r="H14" s="47"/>
      <c r="J14" s="48"/>
      <c r="K14" s="48"/>
      <c r="L14" s="48"/>
    </row>
    <row r="15" spans="1:12" x14ac:dyDescent="0.15">
      <c r="B15" s="47"/>
      <c r="C15" s="47"/>
      <c r="D15" s="47"/>
      <c r="F15" s="47"/>
      <c r="G15" s="47"/>
      <c r="H15" s="47"/>
      <c r="J15" s="48"/>
      <c r="K15" s="48"/>
      <c r="L15" s="48"/>
    </row>
    <row r="16" spans="1:12" x14ac:dyDescent="0.15">
      <c r="B16" s="47"/>
      <c r="C16" s="47"/>
      <c r="D16" s="47"/>
      <c r="F16" s="47"/>
      <c r="G16" s="47"/>
      <c r="H16" s="47"/>
      <c r="J16" s="48"/>
      <c r="K16" s="48"/>
      <c r="L16" s="48"/>
    </row>
    <row r="17" spans="2:12" x14ac:dyDescent="0.15">
      <c r="B17" s="47"/>
      <c r="C17" s="47"/>
      <c r="D17" s="47"/>
      <c r="F17" s="47"/>
      <c r="G17" s="47"/>
      <c r="H17" s="47"/>
      <c r="J17" s="48"/>
      <c r="K17" s="48"/>
      <c r="L17" s="48"/>
    </row>
    <row r="18" spans="2:12" x14ac:dyDescent="0.15">
      <c r="B18" s="47"/>
      <c r="C18" s="47"/>
      <c r="D18" s="47"/>
      <c r="F18" s="47"/>
      <c r="G18" s="47"/>
      <c r="H18" s="47"/>
      <c r="J18" s="48"/>
      <c r="K18" s="48"/>
      <c r="L18" s="48"/>
    </row>
    <row r="19" spans="2:12" x14ac:dyDescent="0.15">
      <c r="B19" s="47"/>
      <c r="C19" s="47"/>
      <c r="D19" s="47"/>
      <c r="F19" s="47"/>
      <c r="G19" s="47"/>
      <c r="H19" s="47"/>
      <c r="J19" s="48"/>
      <c r="K19" s="48"/>
      <c r="L19" s="48"/>
    </row>
    <row r="20" spans="2:12" x14ac:dyDescent="0.15">
      <c r="B20" s="47"/>
      <c r="C20" s="47"/>
      <c r="D20" s="47"/>
      <c r="F20" s="47"/>
      <c r="G20" s="47"/>
      <c r="H20" s="47"/>
      <c r="J20" s="48"/>
      <c r="K20" s="48"/>
      <c r="L20" s="48"/>
    </row>
    <row r="21" spans="2:12" x14ac:dyDescent="0.15">
      <c r="B21" s="47"/>
      <c r="C21" s="47"/>
      <c r="D21" s="47"/>
      <c r="F21" s="47"/>
      <c r="G21" s="47"/>
      <c r="H21" s="47"/>
      <c r="J21" s="48"/>
      <c r="K21" s="48"/>
      <c r="L21" s="48"/>
    </row>
    <row r="22" spans="2:12" x14ac:dyDescent="0.15">
      <c r="B22" s="47"/>
      <c r="C22" s="47"/>
      <c r="D22" s="47"/>
      <c r="F22" s="47"/>
      <c r="G22" s="47"/>
      <c r="H22" s="47"/>
      <c r="J22" s="48"/>
      <c r="K22" s="48"/>
      <c r="L22" s="48"/>
    </row>
    <row r="23" spans="2:12" x14ac:dyDescent="0.15">
      <c r="B23" s="47"/>
      <c r="C23" s="47"/>
      <c r="D23" s="47"/>
      <c r="F23" s="47"/>
      <c r="G23" s="47"/>
      <c r="H23" s="47"/>
      <c r="J23" s="48"/>
      <c r="K23" s="48"/>
      <c r="L23" s="48"/>
    </row>
    <row r="24" spans="2:12" x14ac:dyDescent="0.15">
      <c r="B24" s="47"/>
      <c r="C24" s="47"/>
      <c r="D24" s="47"/>
      <c r="F24" s="47"/>
      <c r="G24" s="47"/>
      <c r="H24" s="47"/>
      <c r="J24" s="48"/>
      <c r="K24" s="48"/>
      <c r="L24" s="48"/>
    </row>
    <row r="25" spans="2:12" x14ac:dyDescent="0.15">
      <c r="B25" s="47"/>
      <c r="C25" s="47"/>
      <c r="D25" s="47"/>
      <c r="F25" s="47"/>
      <c r="G25" s="47"/>
      <c r="H25" s="47"/>
      <c r="J25" s="48"/>
      <c r="K25" s="48"/>
      <c r="L25" s="48"/>
    </row>
    <row r="26" spans="2:12" x14ac:dyDescent="0.15">
      <c r="B26" s="47"/>
      <c r="C26" s="47"/>
      <c r="D26" s="47"/>
      <c r="F26" s="47"/>
      <c r="G26" s="47"/>
      <c r="H26" s="47"/>
      <c r="J26" s="48"/>
      <c r="K26" s="48"/>
      <c r="L26" s="48"/>
    </row>
    <row r="27" spans="2:12" x14ac:dyDescent="0.15">
      <c r="B27" s="47"/>
      <c r="C27" s="47"/>
      <c r="D27" s="47"/>
      <c r="F27" s="47"/>
      <c r="G27" s="47"/>
      <c r="H27" s="47"/>
      <c r="J27" s="48"/>
      <c r="K27" s="48"/>
      <c r="L27" s="48"/>
    </row>
    <row r="28" spans="2:12" x14ac:dyDescent="0.15">
      <c r="B28" s="47"/>
      <c r="C28" s="47"/>
      <c r="D28" s="47"/>
      <c r="F28" s="47"/>
      <c r="G28" s="47"/>
      <c r="H28" s="47"/>
      <c r="J28" s="48"/>
      <c r="K28" s="48"/>
      <c r="L28" s="48"/>
    </row>
    <row r="29" spans="2:12" x14ac:dyDescent="0.15">
      <c r="B29" s="47"/>
      <c r="C29" s="47"/>
      <c r="D29" s="47"/>
      <c r="F29" s="47"/>
      <c r="G29" s="47"/>
      <c r="H29" s="47"/>
      <c r="J29" s="48"/>
      <c r="K29" s="48"/>
      <c r="L29" s="48"/>
    </row>
    <row r="30" spans="2:12" x14ac:dyDescent="0.15">
      <c r="B30" s="47"/>
      <c r="C30" s="47"/>
      <c r="D30" s="47"/>
      <c r="F30" s="47"/>
      <c r="G30" s="47"/>
      <c r="H30" s="47"/>
      <c r="J30" s="48"/>
      <c r="K30" s="48"/>
      <c r="L30" s="48"/>
    </row>
    <row r="31" spans="2:12" x14ac:dyDescent="0.15">
      <c r="B31" s="47"/>
      <c r="C31" s="47"/>
      <c r="D31" s="47"/>
      <c r="F31" s="47"/>
      <c r="G31" s="47"/>
      <c r="H31" s="47"/>
      <c r="J31" s="48"/>
      <c r="K31" s="48"/>
      <c r="L31" s="48"/>
    </row>
    <row r="32" spans="2:12" x14ac:dyDescent="0.15">
      <c r="B32" s="47"/>
      <c r="C32" s="47"/>
      <c r="D32" s="47"/>
      <c r="E32" s="31"/>
      <c r="F32" s="47"/>
      <c r="G32" s="47"/>
      <c r="H32" s="47"/>
      <c r="J32" s="48"/>
      <c r="K32" s="48"/>
      <c r="L32" s="48"/>
    </row>
    <row r="33" spans="2:12" x14ac:dyDescent="0.15">
      <c r="B33" s="47"/>
      <c r="C33" s="47"/>
      <c r="D33" s="47"/>
      <c r="F33" s="47"/>
      <c r="G33" s="47"/>
      <c r="H33" s="47"/>
      <c r="J33" s="48"/>
      <c r="K33" s="48"/>
      <c r="L33" s="48"/>
    </row>
    <row r="34" spans="2:12" x14ac:dyDescent="0.15">
      <c r="B34" s="47"/>
      <c r="C34" s="47"/>
      <c r="D34" s="47"/>
      <c r="F34" s="47"/>
      <c r="G34" s="47"/>
      <c r="H34" s="47"/>
      <c r="J34" s="48"/>
      <c r="K34" s="48"/>
      <c r="L34" s="48"/>
    </row>
    <row r="35" spans="2:12" x14ac:dyDescent="0.15">
      <c r="B35" s="47"/>
      <c r="C35" s="47"/>
      <c r="D35" s="47"/>
      <c r="F35" s="47"/>
      <c r="G35" s="47"/>
      <c r="H35" s="47"/>
      <c r="J35" s="48"/>
      <c r="K35" s="48"/>
      <c r="L35" s="48"/>
    </row>
    <row r="36" spans="2:12" x14ac:dyDescent="0.15">
      <c r="B36" s="47"/>
      <c r="C36" s="47"/>
      <c r="D36" s="47"/>
      <c r="F36" s="47"/>
      <c r="G36" s="47"/>
      <c r="H36" s="47"/>
      <c r="J36" s="48"/>
      <c r="K36" s="48"/>
      <c r="L36" s="48"/>
    </row>
    <row r="37" spans="2:12" x14ac:dyDescent="0.15">
      <c r="B37" s="47"/>
      <c r="C37" s="47"/>
      <c r="D37" s="47"/>
      <c r="F37" s="47"/>
      <c r="G37" s="47"/>
      <c r="H37" s="47"/>
      <c r="J37" s="48"/>
      <c r="K37" s="48"/>
      <c r="L37" s="48"/>
    </row>
    <row r="38" spans="2:12" x14ac:dyDescent="0.15">
      <c r="B38" s="47"/>
      <c r="C38" s="47"/>
      <c r="D38" s="47"/>
      <c r="F38" s="47"/>
      <c r="G38" s="47"/>
      <c r="H38" s="47"/>
      <c r="J38" s="48"/>
      <c r="K38" s="48"/>
      <c r="L38" s="48"/>
    </row>
    <row r="39" spans="2:12" x14ac:dyDescent="0.15">
      <c r="B39" s="47"/>
      <c r="C39" s="47"/>
      <c r="D39" s="47"/>
      <c r="F39" s="47"/>
      <c r="G39" s="47"/>
      <c r="H39" s="47"/>
      <c r="J39" s="48"/>
      <c r="K39" s="48"/>
      <c r="L39" s="48"/>
    </row>
    <row r="40" spans="2:12" x14ac:dyDescent="0.15">
      <c r="B40" s="47"/>
      <c r="C40" s="47"/>
      <c r="D40" s="47"/>
      <c r="F40" s="47"/>
      <c r="G40" s="47"/>
      <c r="H40" s="47"/>
      <c r="J40" s="48"/>
      <c r="K40" s="48"/>
      <c r="L40" s="48"/>
    </row>
    <row r="41" spans="2:12" x14ac:dyDescent="0.15">
      <c r="B41" s="47"/>
      <c r="C41" s="47"/>
      <c r="D41" s="47"/>
      <c r="F41" s="47"/>
      <c r="G41" s="47"/>
      <c r="H41" s="47"/>
      <c r="J41" s="48"/>
      <c r="K41" s="48"/>
      <c r="L41" s="48"/>
    </row>
    <row r="42" spans="2:12" x14ac:dyDescent="0.15">
      <c r="B42" s="47"/>
      <c r="C42" s="47"/>
      <c r="D42" s="47"/>
      <c r="F42" s="47"/>
      <c r="G42" s="47"/>
      <c r="H42" s="47"/>
      <c r="J42" s="48"/>
      <c r="K42" s="48"/>
      <c r="L42" s="48"/>
    </row>
    <row r="43" spans="2:12" x14ac:dyDescent="0.15">
      <c r="B43" s="47"/>
      <c r="C43" s="47"/>
      <c r="D43" s="47"/>
      <c r="F43" s="47"/>
      <c r="G43" s="47"/>
      <c r="H43" s="47"/>
      <c r="J43" s="48"/>
      <c r="K43" s="48"/>
      <c r="L43" s="48"/>
    </row>
    <row r="44" spans="2:12" x14ac:dyDescent="0.15">
      <c r="B44" s="47"/>
      <c r="C44" s="47"/>
      <c r="D44" s="47"/>
      <c r="F44" s="47"/>
      <c r="G44" s="47"/>
      <c r="H44" s="47"/>
      <c r="J44" s="48"/>
      <c r="K44" s="48"/>
      <c r="L44" s="48"/>
    </row>
    <row r="45" spans="2:12" x14ac:dyDescent="0.15">
      <c r="B45" s="47"/>
      <c r="C45" s="47"/>
      <c r="D45" s="47"/>
      <c r="E45" s="31"/>
      <c r="F45" s="47"/>
      <c r="G45" s="47"/>
      <c r="H45" s="47"/>
      <c r="J45" s="48"/>
      <c r="K45" s="48"/>
      <c r="L45" s="48"/>
    </row>
    <row r="46" spans="2:12" x14ac:dyDescent="0.15">
      <c r="B46" s="47"/>
      <c r="C46" s="47"/>
      <c r="D46" s="47"/>
      <c r="F46" s="47"/>
      <c r="G46" s="47"/>
      <c r="H46" s="47"/>
      <c r="J46" s="48"/>
      <c r="K46" s="48"/>
      <c r="L46" s="48"/>
    </row>
    <row r="47" spans="2:12" x14ac:dyDescent="0.15">
      <c r="B47" s="47"/>
      <c r="C47" s="47"/>
      <c r="D47" s="47"/>
      <c r="F47" s="47"/>
      <c r="G47" s="47"/>
      <c r="H47" s="47"/>
      <c r="J47" s="48"/>
      <c r="K47" s="48"/>
      <c r="L47" s="48"/>
    </row>
    <row r="48" spans="2:12" x14ac:dyDescent="0.15">
      <c r="B48" s="47"/>
      <c r="C48" s="47"/>
      <c r="D48" s="47"/>
      <c r="F48" s="47"/>
      <c r="G48" s="47"/>
      <c r="H48" s="47"/>
      <c r="J48" s="48"/>
      <c r="K48" s="48"/>
      <c r="L48" s="48"/>
    </row>
    <row r="49" spans="2:12" x14ac:dyDescent="0.15">
      <c r="B49" s="47"/>
      <c r="C49" s="47"/>
      <c r="D49" s="47"/>
      <c r="F49" s="47"/>
      <c r="G49" s="47"/>
      <c r="H49" s="47"/>
      <c r="J49" s="48"/>
      <c r="K49" s="48"/>
      <c r="L49" s="48"/>
    </row>
    <row r="50" spans="2:12" x14ac:dyDescent="0.15">
      <c r="B50" s="47"/>
      <c r="C50" s="47"/>
      <c r="D50" s="47"/>
      <c r="F50" s="47"/>
      <c r="G50" s="47"/>
      <c r="H50" s="47"/>
      <c r="J50" s="48"/>
      <c r="K50" s="48"/>
      <c r="L50" s="48"/>
    </row>
    <row r="51" spans="2:12" x14ac:dyDescent="0.15">
      <c r="B51" s="47"/>
      <c r="C51" s="47"/>
      <c r="D51" s="47"/>
      <c r="F51" s="47"/>
      <c r="G51" s="47"/>
      <c r="H51" s="47"/>
      <c r="J51" s="48"/>
      <c r="K51" s="48"/>
      <c r="L51" s="48"/>
    </row>
    <row r="52" spans="2:12" x14ac:dyDescent="0.15">
      <c r="B52" s="47"/>
      <c r="C52" s="47"/>
      <c r="D52" s="47"/>
      <c r="F52" s="47"/>
      <c r="G52" s="47"/>
      <c r="H52" s="47"/>
      <c r="J52" s="48"/>
      <c r="K52" s="48"/>
      <c r="L52" s="48"/>
    </row>
    <row r="53" spans="2:12" x14ac:dyDescent="0.15">
      <c r="B53" s="48"/>
      <c r="C53" s="48"/>
      <c r="D53" s="48"/>
      <c r="F53" s="48"/>
      <c r="G53" s="48"/>
      <c r="H53" s="48"/>
      <c r="J53" s="48"/>
      <c r="K53" s="48"/>
      <c r="L53" s="48"/>
    </row>
    <row r="54" spans="2:12" x14ac:dyDescent="0.15">
      <c r="B54" s="48"/>
      <c r="C54" s="48"/>
      <c r="D54" s="48"/>
      <c r="F54" s="48"/>
      <c r="G54" s="48"/>
      <c r="H54" s="48"/>
      <c r="J54" s="48"/>
      <c r="K54" s="48"/>
      <c r="L54" s="48"/>
    </row>
  </sheetData>
  <mergeCells count="6">
    <mergeCell ref="K3:L3"/>
    <mergeCell ref="K4:L4"/>
    <mergeCell ref="A5:F5"/>
    <mergeCell ref="B8:D9"/>
    <mergeCell ref="F8:H9"/>
    <mergeCell ref="J8:L9"/>
  </mergeCells>
  <phoneticPr fontId="2"/>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3"/>
  <sheetViews>
    <sheetView view="pageBreakPreview" zoomScale="60" zoomScaleNormal="85" workbookViewId="0"/>
  </sheetViews>
  <sheetFormatPr defaultRowHeight="13.5" x14ac:dyDescent="0.15"/>
  <cols>
    <col min="1" max="1" width="2.375" style="97" customWidth="1"/>
    <col min="2" max="2" width="3.125" style="97" customWidth="1"/>
    <col min="3" max="3" width="35.625" style="97" customWidth="1"/>
    <col min="4" max="4" width="5.625" style="97" customWidth="1"/>
    <col min="5" max="5" width="35.625" style="97" customWidth="1"/>
    <col min="6" max="6" width="3.625" style="97" customWidth="1"/>
    <col min="7" max="7" width="5.625" style="97" customWidth="1"/>
    <col min="8" max="8" width="10.625" style="97" customWidth="1"/>
    <col min="9" max="11" width="15.625" style="97" customWidth="1"/>
    <col min="12" max="12" width="10.625" style="97" customWidth="1"/>
    <col min="13" max="14" width="14.125" style="98" customWidth="1"/>
    <col min="15" max="15" width="25.625" style="98" customWidth="1"/>
    <col min="16" max="16" width="35.625" style="97" customWidth="1"/>
    <col min="17" max="16384" width="9" style="97"/>
  </cols>
  <sheetData>
    <row r="1" spans="1:16" ht="43.5" customHeight="1" x14ac:dyDescent="0.15"/>
    <row r="2" spans="1:16" ht="29.25" customHeight="1" x14ac:dyDescent="0.15">
      <c r="C2" s="1"/>
      <c r="D2" s="1"/>
      <c r="L2" s="43"/>
      <c r="M2" s="69"/>
      <c r="N2" s="70"/>
      <c r="O2" s="71" t="s">
        <v>106</v>
      </c>
      <c r="P2" s="52" t="s">
        <v>150</v>
      </c>
    </row>
    <row r="3" spans="1:16" ht="60" customHeight="1" thickBot="1" x14ac:dyDescent="0.25">
      <c r="A3" s="286" t="s">
        <v>35</v>
      </c>
      <c r="B3" s="286"/>
      <c r="C3" s="286"/>
      <c r="D3" s="286"/>
      <c r="E3" s="286"/>
      <c r="F3" s="286"/>
      <c r="G3" s="286"/>
      <c r="H3" s="286"/>
      <c r="I3" s="286"/>
      <c r="J3" s="2"/>
      <c r="K3" s="2"/>
      <c r="L3" s="2"/>
      <c r="M3" s="10"/>
      <c r="N3" s="10"/>
      <c r="O3" s="10"/>
    </row>
    <row r="4" spans="1:16" ht="39.950000000000003" customHeight="1" thickBot="1" x14ac:dyDescent="0.2">
      <c r="A4" s="217" t="s">
        <v>34</v>
      </c>
      <c r="B4" s="218"/>
      <c r="C4" s="218"/>
      <c r="D4" s="218"/>
      <c r="E4" s="218"/>
      <c r="F4" s="218"/>
      <c r="G4" s="218"/>
      <c r="H4" s="218"/>
      <c r="I4" s="218"/>
      <c r="J4" s="218"/>
      <c r="K4" s="218"/>
      <c r="L4" s="218"/>
      <c r="M4" s="218"/>
      <c r="N4" s="218"/>
      <c r="O4" s="218"/>
      <c r="P4" s="219"/>
    </row>
    <row r="5" spans="1:16" ht="39.950000000000003" customHeight="1" thickTop="1" x14ac:dyDescent="0.15">
      <c r="A5" s="3"/>
      <c r="B5" s="220" t="s">
        <v>107</v>
      </c>
      <c r="C5" s="287"/>
      <c r="D5" s="220" t="s">
        <v>0</v>
      </c>
      <c r="E5" s="224"/>
      <c r="F5" s="226" t="s">
        <v>4</v>
      </c>
      <c r="G5" s="226" t="s">
        <v>1</v>
      </c>
      <c r="H5" s="228" t="s">
        <v>108</v>
      </c>
      <c r="I5" s="228" t="s">
        <v>36</v>
      </c>
      <c r="J5" s="56" t="s">
        <v>37</v>
      </c>
      <c r="K5" s="231" t="s">
        <v>109</v>
      </c>
      <c r="L5" s="233" t="s">
        <v>110</v>
      </c>
      <c r="M5" s="235" t="s">
        <v>85</v>
      </c>
      <c r="N5" s="236"/>
      <c r="O5" s="289" t="s">
        <v>111</v>
      </c>
      <c r="P5" s="290"/>
    </row>
    <row r="6" spans="1:16" ht="39.950000000000003" customHeight="1" x14ac:dyDescent="0.15">
      <c r="A6" s="99"/>
      <c r="B6" s="222"/>
      <c r="C6" s="288"/>
      <c r="D6" s="222"/>
      <c r="E6" s="225"/>
      <c r="F6" s="227"/>
      <c r="G6" s="227"/>
      <c r="H6" s="229"/>
      <c r="I6" s="230"/>
      <c r="J6" s="57" t="s">
        <v>3</v>
      </c>
      <c r="K6" s="232"/>
      <c r="L6" s="234"/>
      <c r="M6" s="58" t="s">
        <v>112</v>
      </c>
      <c r="N6" s="59" t="s">
        <v>113</v>
      </c>
      <c r="O6" s="291"/>
      <c r="P6" s="292"/>
    </row>
    <row r="7" spans="1:16" ht="45" customHeight="1" x14ac:dyDescent="0.15">
      <c r="A7" s="99"/>
      <c r="B7" s="266" t="s">
        <v>114</v>
      </c>
      <c r="C7" s="268" t="s">
        <v>49</v>
      </c>
      <c r="D7" s="270" t="s">
        <v>50</v>
      </c>
      <c r="E7" s="271"/>
      <c r="F7" s="274"/>
      <c r="G7" s="276" t="s">
        <v>51</v>
      </c>
      <c r="H7" s="276">
        <v>35</v>
      </c>
      <c r="I7" s="278">
        <v>2621</v>
      </c>
      <c r="J7" s="16">
        <v>2700</v>
      </c>
      <c r="K7" s="280">
        <v>2800</v>
      </c>
      <c r="L7" s="251">
        <v>35</v>
      </c>
      <c r="M7" s="253">
        <v>2700</v>
      </c>
      <c r="N7" s="255">
        <v>2700</v>
      </c>
      <c r="O7" s="257" t="s">
        <v>132</v>
      </c>
      <c r="P7" s="258"/>
    </row>
    <row r="8" spans="1:16" ht="45" customHeight="1" thickBot="1" x14ac:dyDescent="0.2">
      <c r="A8" s="99"/>
      <c r="B8" s="267"/>
      <c r="C8" s="269"/>
      <c r="D8" s="272"/>
      <c r="E8" s="273"/>
      <c r="F8" s="275"/>
      <c r="G8" s="277"/>
      <c r="H8" s="277"/>
      <c r="I8" s="279"/>
      <c r="J8" s="17">
        <v>2770</v>
      </c>
      <c r="K8" s="281"/>
      <c r="L8" s="252"/>
      <c r="M8" s="254"/>
      <c r="N8" s="256"/>
      <c r="O8" s="259"/>
      <c r="P8" s="260"/>
    </row>
    <row r="9" spans="1:16" ht="60" customHeight="1" thickBot="1" x14ac:dyDescent="0.2">
      <c r="A9" s="14"/>
      <c r="B9" s="261" t="s">
        <v>12</v>
      </c>
      <c r="C9" s="262"/>
      <c r="D9" s="262"/>
      <c r="E9" s="262"/>
      <c r="F9" s="262"/>
      <c r="G9" s="262"/>
      <c r="H9" s="262"/>
      <c r="I9" s="262"/>
      <c r="J9" s="262"/>
      <c r="K9" s="263"/>
      <c r="L9" s="263"/>
      <c r="M9" s="263"/>
      <c r="N9" s="264"/>
      <c r="O9" s="261" t="s">
        <v>7</v>
      </c>
      <c r="P9" s="265"/>
    </row>
    <row r="10" spans="1:16" ht="200.1" customHeight="1" x14ac:dyDescent="0.15">
      <c r="A10" s="14"/>
      <c r="B10" s="282" t="s">
        <v>8</v>
      </c>
      <c r="C10" s="283"/>
      <c r="D10" s="284" t="s">
        <v>133</v>
      </c>
      <c r="E10" s="285"/>
      <c r="F10" s="285"/>
      <c r="G10" s="285"/>
      <c r="H10" s="285"/>
      <c r="I10" s="285"/>
      <c r="J10" s="285"/>
      <c r="K10" s="285"/>
      <c r="L10" s="285"/>
      <c r="M10" s="285"/>
      <c r="N10" s="285"/>
      <c r="O10" s="237" t="s">
        <v>88</v>
      </c>
      <c r="P10" s="238"/>
    </row>
    <row r="11" spans="1:16" ht="200.1" customHeight="1" x14ac:dyDescent="0.15">
      <c r="A11" s="14"/>
      <c r="B11" s="243" t="s">
        <v>13</v>
      </c>
      <c r="C11" s="244"/>
      <c r="D11" s="245" t="s">
        <v>86</v>
      </c>
      <c r="E11" s="246"/>
      <c r="F11" s="246"/>
      <c r="G11" s="246"/>
      <c r="H11" s="246"/>
      <c r="I11" s="246"/>
      <c r="J11" s="246"/>
      <c r="K11" s="246"/>
      <c r="L11" s="246"/>
      <c r="M11" s="246"/>
      <c r="N11" s="246"/>
      <c r="O11" s="239"/>
      <c r="P11" s="240"/>
    </row>
    <row r="12" spans="1:16" ht="200.1" customHeight="1" thickBot="1" x14ac:dyDescent="0.2">
      <c r="A12" s="15"/>
      <c r="B12" s="247" t="s">
        <v>9</v>
      </c>
      <c r="C12" s="248"/>
      <c r="D12" s="249" t="s">
        <v>87</v>
      </c>
      <c r="E12" s="250"/>
      <c r="F12" s="250"/>
      <c r="G12" s="250"/>
      <c r="H12" s="250"/>
      <c r="I12" s="250"/>
      <c r="J12" s="250"/>
      <c r="K12" s="250"/>
      <c r="L12" s="250"/>
      <c r="M12" s="250"/>
      <c r="N12" s="250"/>
      <c r="O12" s="241"/>
      <c r="P12" s="242"/>
    </row>
    <row r="13" spans="1:16" ht="30" customHeight="1" x14ac:dyDescent="0.15">
      <c r="A13" s="100"/>
      <c r="B13" s="21"/>
      <c r="C13" s="21"/>
      <c r="D13" s="22"/>
      <c r="E13" s="22"/>
      <c r="F13" s="23"/>
      <c r="G13" s="24"/>
      <c r="H13" s="24"/>
      <c r="I13" s="25"/>
      <c r="J13" s="25"/>
      <c r="K13" s="26"/>
      <c r="L13" s="27"/>
      <c r="M13" s="28"/>
      <c r="N13" s="28"/>
      <c r="O13" s="28"/>
      <c r="P13" s="25"/>
    </row>
    <row r="14" spans="1:16" ht="30" customHeight="1" x14ac:dyDescent="0.15">
      <c r="A14" s="100"/>
      <c r="B14" s="21"/>
      <c r="C14" s="21"/>
      <c r="D14" s="22"/>
      <c r="E14" s="22"/>
      <c r="F14" s="23"/>
      <c r="G14" s="24"/>
      <c r="H14" s="24"/>
      <c r="I14" s="25"/>
      <c r="J14" s="25"/>
      <c r="K14" s="26"/>
      <c r="L14" s="27"/>
      <c r="M14" s="96"/>
      <c r="N14" s="70"/>
      <c r="O14" s="45" t="s">
        <v>5</v>
      </c>
      <c r="P14" s="53" t="s">
        <v>150</v>
      </c>
    </row>
    <row r="15" spans="1:16" ht="30" customHeight="1" thickBot="1" x14ac:dyDescent="0.2">
      <c r="A15" s="100"/>
      <c r="B15" s="21"/>
      <c r="C15" s="21"/>
      <c r="D15" s="22"/>
      <c r="E15" s="22"/>
      <c r="F15" s="23"/>
      <c r="G15" s="24"/>
      <c r="H15" s="24"/>
      <c r="I15" s="25"/>
      <c r="J15" s="25"/>
      <c r="K15" s="26"/>
      <c r="L15" s="27"/>
      <c r="M15" s="28"/>
      <c r="N15" s="28"/>
      <c r="O15" s="28"/>
      <c r="P15" s="25"/>
    </row>
    <row r="16" spans="1:16" ht="39.950000000000003" customHeight="1" thickBot="1" x14ac:dyDescent="0.2">
      <c r="A16" s="217" t="s">
        <v>10</v>
      </c>
      <c r="B16" s="218"/>
      <c r="C16" s="218"/>
      <c r="D16" s="218"/>
      <c r="E16" s="218"/>
      <c r="F16" s="218"/>
      <c r="G16" s="218"/>
      <c r="H16" s="218"/>
      <c r="I16" s="218"/>
      <c r="J16" s="218"/>
      <c r="K16" s="218"/>
      <c r="L16" s="218"/>
      <c r="M16" s="218"/>
      <c r="N16" s="218"/>
      <c r="O16" s="218"/>
      <c r="P16" s="219"/>
    </row>
    <row r="17" spans="1:18" ht="39.950000000000003" customHeight="1" thickTop="1" x14ac:dyDescent="0.15">
      <c r="A17" s="105"/>
      <c r="B17" s="220" t="s">
        <v>2</v>
      </c>
      <c r="C17" s="221"/>
      <c r="D17" s="220" t="s">
        <v>0</v>
      </c>
      <c r="E17" s="224"/>
      <c r="F17" s="226" t="s">
        <v>4</v>
      </c>
      <c r="G17" s="226" t="s">
        <v>1</v>
      </c>
      <c r="H17" s="228" t="s">
        <v>108</v>
      </c>
      <c r="I17" s="228" t="s">
        <v>36</v>
      </c>
      <c r="J17" s="56" t="s">
        <v>37</v>
      </c>
      <c r="K17" s="231" t="s">
        <v>109</v>
      </c>
      <c r="L17" s="233" t="s">
        <v>110</v>
      </c>
      <c r="M17" s="235" t="s">
        <v>85</v>
      </c>
      <c r="N17" s="236"/>
      <c r="O17" s="196" t="s">
        <v>111</v>
      </c>
      <c r="P17" s="198" t="s">
        <v>6</v>
      </c>
    </row>
    <row r="18" spans="1:18" ht="39.950000000000003" customHeight="1" x14ac:dyDescent="0.15">
      <c r="A18" s="99"/>
      <c r="B18" s="222"/>
      <c r="C18" s="223"/>
      <c r="D18" s="222"/>
      <c r="E18" s="225"/>
      <c r="F18" s="227"/>
      <c r="G18" s="227"/>
      <c r="H18" s="229"/>
      <c r="I18" s="230"/>
      <c r="J18" s="57" t="s">
        <v>3</v>
      </c>
      <c r="K18" s="232"/>
      <c r="L18" s="234"/>
      <c r="M18" s="58" t="s">
        <v>112</v>
      </c>
      <c r="N18" s="59" t="s">
        <v>113</v>
      </c>
      <c r="O18" s="197"/>
      <c r="P18" s="199"/>
    </row>
    <row r="19" spans="1:18" ht="51.95" customHeight="1" x14ac:dyDescent="0.15">
      <c r="A19" s="99"/>
      <c r="B19" s="200" t="s">
        <v>114</v>
      </c>
      <c r="C19" s="202" t="s">
        <v>115</v>
      </c>
      <c r="D19" s="204" t="s">
        <v>52</v>
      </c>
      <c r="E19" s="205"/>
      <c r="F19" s="173"/>
      <c r="G19" s="173" t="s">
        <v>51</v>
      </c>
      <c r="H19" s="173">
        <v>20</v>
      </c>
      <c r="I19" s="208">
        <v>6369</v>
      </c>
      <c r="J19" s="78">
        <v>6400</v>
      </c>
      <c r="K19" s="210">
        <v>6400</v>
      </c>
      <c r="L19" s="180">
        <v>20</v>
      </c>
      <c r="M19" s="132">
        <v>6300</v>
      </c>
      <c r="N19" s="134">
        <v>6300</v>
      </c>
      <c r="O19" s="165" t="s">
        <v>134</v>
      </c>
      <c r="P19" s="167" t="s">
        <v>93</v>
      </c>
      <c r="Q19" s="13"/>
    </row>
    <row r="20" spans="1:18" ht="51.95" customHeight="1" x14ac:dyDescent="0.15">
      <c r="A20" s="99"/>
      <c r="B20" s="141"/>
      <c r="C20" s="143"/>
      <c r="D20" s="206"/>
      <c r="E20" s="207"/>
      <c r="F20" s="150"/>
      <c r="G20" s="150"/>
      <c r="H20" s="150"/>
      <c r="I20" s="209"/>
      <c r="J20" s="79">
        <v>6400</v>
      </c>
      <c r="K20" s="211"/>
      <c r="L20" s="156"/>
      <c r="M20" s="216"/>
      <c r="N20" s="215"/>
      <c r="O20" s="166"/>
      <c r="P20" s="168"/>
      <c r="Q20" s="13"/>
      <c r="R20" s="95"/>
    </row>
    <row r="21" spans="1:18" ht="51.95" customHeight="1" x14ac:dyDescent="0.15">
      <c r="A21" s="99"/>
      <c r="B21" s="141"/>
      <c r="C21" s="143"/>
      <c r="D21" s="169" t="s">
        <v>53</v>
      </c>
      <c r="E21" s="170"/>
      <c r="F21" s="173"/>
      <c r="G21" s="173" t="s">
        <v>51</v>
      </c>
      <c r="H21" s="173">
        <v>10</v>
      </c>
      <c r="I21" s="194">
        <v>184</v>
      </c>
      <c r="J21" s="80">
        <v>185</v>
      </c>
      <c r="K21" s="210">
        <v>144</v>
      </c>
      <c r="L21" s="212">
        <v>10</v>
      </c>
      <c r="M21" s="132">
        <v>170</v>
      </c>
      <c r="N21" s="134">
        <v>170</v>
      </c>
      <c r="O21" s="182" t="s">
        <v>143</v>
      </c>
      <c r="P21" s="167" t="s">
        <v>94</v>
      </c>
      <c r="Q21" s="13"/>
    </row>
    <row r="22" spans="1:18" ht="51.95" customHeight="1" x14ac:dyDescent="0.15">
      <c r="A22" s="99"/>
      <c r="B22" s="141"/>
      <c r="C22" s="143"/>
      <c r="D22" s="147"/>
      <c r="E22" s="148"/>
      <c r="F22" s="150"/>
      <c r="G22" s="150"/>
      <c r="H22" s="150"/>
      <c r="I22" s="195"/>
      <c r="J22" s="84" t="s">
        <v>142</v>
      </c>
      <c r="K22" s="211"/>
      <c r="L22" s="213"/>
      <c r="M22" s="214"/>
      <c r="N22" s="215"/>
      <c r="O22" s="166"/>
      <c r="P22" s="168"/>
      <c r="Q22" s="13"/>
    </row>
    <row r="23" spans="1:18" ht="51.95" customHeight="1" x14ac:dyDescent="0.15">
      <c r="A23" s="99"/>
      <c r="B23" s="141"/>
      <c r="C23" s="143"/>
      <c r="D23" s="169" t="s">
        <v>116</v>
      </c>
      <c r="E23" s="170"/>
      <c r="F23" s="173"/>
      <c r="G23" s="173" t="s">
        <v>54</v>
      </c>
      <c r="H23" s="173">
        <v>5</v>
      </c>
      <c r="I23" s="176">
        <v>15.9</v>
      </c>
      <c r="J23" s="18">
        <v>20</v>
      </c>
      <c r="K23" s="192" t="s">
        <v>117</v>
      </c>
      <c r="L23" s="180">
        <v>5</v>
      </c>
      <c r="M23" s="186">
        <v>20</v>
      </c>
      <c r="N23" s="188">
        <v>20</v>
      </c>
      <c r="O23" s="182" t="s">
        <v>146</v>
      </c>
      <c r="P23" s="190" t="s">
        <v>95</v>
      </c>
      <c r="Q23" s="13"/>
    </row>
    <row r="24" spans="1:18" ht="51.95" customHeight="1" x14ac:dyDescent="0.15">
      <c r="A24" s="99"/>
      <c r="B24" s="141"/>
      <c r="C24" s="143"/>
      <c r="D24" s="145"/>
      <c r="E24" s="146"/>
      <c r="F24" s="150"/>
      <c r="G24" s="150"/>
      <c r="H24" s="150"/>
      <c r="I24" s="177"/>
      <c r="J24" s="85" t="s">
        <v>118</v>
      </c>
      <c r="K24" s="193"/>
      <c r="L24" s="156"/>
      <c r="M24" s="187"/>
      <c r="N24" s="189"/>
      <c r="O24" s="166"/>
      <c r="P24" s="191"/>
      <c r="Q24" s="13"/>
    </row>
    <row r="25" spans="1:18" ht="51.95" customHeight="1" x14ac:dyDescent="0.15">
      <c r="A25" s="99"/>
      <c r="B25" s="141"/>
      <c r="C25" s="143"/>
      <c r="D25" s="169" t="s">
        <v>55</v>
      </c>
      <c r="E25" s="170"/>
      <c r="F25" s="173"/>
      <c r="G25" s="173" t="s">
        <v>51</v>
      </c>
      <c r="H25" s="173">
        <v>5</v>
      </c>
      <c r="I25" s="174">
        <v>96</v>
      </c>
      <c r="J25" s="80">
        <v>115</v>
      </c>
      <c r="K25" s="178">
        <v>100</v>
      </c>
      <c r="L25" s="180">
        <v>5</v>
      </c>
      <c r="M25" s="132">
        <v>115</v>
      </c>
      <c r="N25" s="134">
        <v>115</v>
      </c>
      <c r="O25" s="182" t="s">
        <v>58</v>
      </c>
      <c r="P25" s="184" t="s">
        <v>119</v>
      </c>
      <c r="Q25" s="13"/>
    </row>
    <row r="26" spans="1:18" ht="51.95" customHeight="1" thickBot="1" x14ac:dyDescent="0.2">
      <c r="A26" s="99"/>
      <c r="B26" s="201"/>
      <c r="C26" s="203"/>
      <c r="D26" s="171"/>
      <c r="E26" s="172"/>
      <c r="F26" s="150"/>
      <c r="G26" s="150"/>
      <c r="H26" s="150"/>
      <c r="I26" s="175"/>
      <c r="J26" s="86" t="s">
        <v>120</v>
      </c>
      <c r="K26" s="179"/>
      <c r="L26" s="181"/>
      <c r="M26" s="133"/>
      <c r="N26" s="135"/>
      <c r="O26" s="183"/>
      <c r="P26" s="185"/>
      <c r="Q26" s="13"/>
    </row>
    <row r="27" spans="1:18" ht="39.950000000000003" customHeight="1" thickBot="1" x14ac:dyDescent="0.2">
      <c r="A27" s="138" t="s">
        <v>11</v>
      </c>
      <c r="B27" s="139"/>
      <c r="C27" s="139"/>
      <c r="D27" s="139"/>
      <c r="E27" s="139"/>
      <c r="F27" s="139"/>
      <c r="G27" s="139"/>
      <c r="H27" s="139"/>
      <c r="I27" s="139"/>
      <c r="J27" s="139"/>
      <c r="K27" s="139"/>
      <c r="L27" s="139"/>
      <c r="M27" s="139"/>
      <c r="N27" s="139"/>
      <c r="O27" s="139"/>
      <c r="P27" s="140"/>
      <c r="Q27" s="94"/>
    </row>
    <row r="28" spans="1:18" ht="51.95" customHeight="1" x14ac:dyDescent="0.15">
      <c r="A28" s="101"/>
      <c r="B28" s="141" t="s">
        <v>121</v>
      </c>
      <c r="C28" s="143" t="s">
        <v>122</v>
      </c>
      <c r="D28" s="145" t="s">
        <v>123</v>
      </c>
      <c r="E28" s="146"/>
      <c r="F28" s="149"/>
      <c r="G28" s="149" t="s">
        <v>56</v>
      </c>
      <c r="H28" s="149">
        <v>20</v>
      </c>
      <c r="I28" s="151">
        <v>-38764</v>
      </c>
      <c r="J28" s="18" t="s">
        <v>124</v>
      </c>
      <c r="K28" s="153" t="s">
        <v>125</v>
      </c>
      <c r="L28" s="155">
        <v>20</v>
      </c>
      <c r="M28" s="157" t="s">
        <v>124</v>
      </c>
      <c r="N28" s="159" t="s">
        <v>124</v>
      </c>
      <c r="O28" s="161" t="s">
        <v>97</v>
      </c>
      <c r="P28" s="163" t="s">
        <v>96</v>
      </c>
    </row>
    <row r="29" spans="1:18" ht="51.95" customHeight="1" x14ac:dyDescent="0.15">
      <c r="A29" s="99"/>
      <c r="B29" s="142"/>
      <c r="C29" s="144"/>
      <c r="D29" s="147"/>
      <c r="E29" s="148"/>
      <c r="F29" s="150"/>
      <c r="G29" s="150"/>
      <c r="H29" s="150"/>
      <c r="I29" s="152"/>
      <c r="J29" s="81" t="s">
        <v>144</v>
      </c>
      <c r="K29" s="154"/>
      <c r="L29" s="156"/>
      <c r="M29" s="158"/>
      <c r="N29" s="160"/>
      <c r="O29" s="162"/>
      <c r="P29" s="164"/>
    </row>
    <row r="30" spans="1:18" ht="50.1" customHeight="1" x14ac:dyDescent="0.15">
      <c r="A30" s="99"/>
      <c r="B30" s="114" t="s">
        <v>126</v>
      </c>
      <c r="C30" s="116" t="s">
        <v>127</v>
      </c>
      <c r="D30" s="118" t="s">
        <v>128</v>
      </c>
      <c r="E30" s="119"/>
      <c r="F30" s="122"/>
      <c r="G30" s="122" t="s">
        <v>57</v>
      </c>
      <c r="H30" s="122">
        <v>5</v>
      </c>
      <c r="I30" s="126">
        <v>10290</v>
      </c>
      <c r="J30" s="82">
        <v>11404</v>
      </c>
      <c r="K30" s="128">
        <v>11400</v>
      </c>
      <c r="L30" s="130">
        <v>5</v>
      </c>
      <c r="M30" s="132" t="s">
        <v>129</v>
      </c>
      <c r="N30" s="134" t="s">
        <v>129</v>
      </c>
      <c r="O30" s="136" t="s">
        <v>98</v>
      </c>
      <c r="P30" s="124" t="s">
        <v>130</v>
      </c>
    </row>
    <row r="31" spans="1:18" ht="50.1" customHeight="1" thickBot="1" x14ac:dyDescent="0.2">
      <c r="A31" s="102"/>
      <c r="B31" s="115"/>
      <c r="C31" s="117"/>
      <c r="D31" s="120"/>
      <c r="E31" s="121"/>
      <c r="F31" s="123"/>
      <c r="G31" s="123"/>
      <c r="H31" s="123"/>
      <c r="I31" s="127"/>
      <c r="J31" s="83">
        <v>11400</v>
      </c>
      <c r="K31" s="129"/>
      <c r="L31" s="131"/>
      <c r="M31" s="133"/>
      <c r="N31" s="135"/>
      <c r="O31" s="137"/>
      <c r="P31" s="125"/>
    </row>
    <row r="32" spans="1:18" ht="17.25" customHeight="1" x14ac:dyDescent="0.15">
      <c r="A32" s="100"/>
      <c r="B32" s="4"/>
      <c r="C32" s="4"/>
      <c r="D32" s="5"/>
      <c r="E32" s="6"/>
      <c r="F32" s="6"/>
      <c r="G32" s="103"/>
      <c r="H32" s="103"/>
      <c r="I32" s="103"/>
      <c r="J32" s="104"/>
      <c r="K32" s="104"/>
      <c r="L32" s="7"/>
      <c r="M32" s="54"/>
      <c r="N32" s="54"/>
      <c r="O32" s="55"/>
      <c r="P32" s="8"/>
    </row>
    <row r="33" spans="2:15" s="19" customFormat="1" ht="20.100000000000001" customHeight="1" x14ac:dyDescent="0.15">
      <c r="B33" s="19" t="s">
        <v>14</v>
      </c>
      <c r="L33" s="20"/>
      <c r="M33" s="55"/>
      <c r="N33" s="55"/>
      <c r="O33" s="55"/>
    </row>
    <row r="34" spans="2:15" s="19" customFormat="1" ht="20.100000000000001" customHeight="1" x14ac:dyDescent="0.15">
      <c r="B34" s="19" t="s">
        <v>131</v>
      </c>
      <c r="L34" s="20"/>
      <c r="M34" s="11"/>
      <c r="N34" s="11"/>
      <c r="O34" s="11"/>
    </row>
    <row r="35" spans="2:15" s="19" customFormat="1" ht="20.100000000000001" customHeight="1" x14ac:dyDescent="0.15">
      <c r="B35" s="19" t="s">
        <v>15</v>
      </c>
      <c r="L35" s="20"/>
    </row>
    <row r="36" spans="2:15" s="19" customFormat="1" ht="20.100000000000001" customHeight="1" x14ac:dyDescent="0.15">
      <c r="B36" s="19" t="s">
        <v>16</v>
      </c>
      <c r="L36" s="20"/>
    </row>
    <row r="37" spans="2:15" s="19" customFormat="1" ht="20.100000000000001" customHeight="1" x14ac:dyDescent="0.15">
      <c r="B37" s="19" t="s">
        <v>25</v>
      </c>
      <c r="L37" s="20"/>
    </row>
    <row r="38" spans="2:15" ht="14.25" x14ac:dyDescent="0.15">
      <c r="L38" s="9"/>
      <c r="M38" s="19"/>
      <c r="N38" s="19"/>
      <c r="O38" s="19"/>
    </row>
    <row r="39" spans="2:15" ht="14.25" x14ac:dyDescent="0.15">
      <c r="L39" s="9"/>
      <c r="M39" s="19"/>
      <c r="N39" s="19"/>
      <c r="O39" s="19"/>
    </row>
    <row r="40" spans="2:15" x14ac:dyDescent="0.15">
      <c r="L40" s="9"/>
      <c r="M40" s="12"/>
      <c r="N40" s="12"/>
      <c r="O40" s="12"/>
    </row>
    <row r="41" spans="2:15" x14ac:dyDescent="0.15">
      <c r="L41" s="9"/>
      <c r="M41" s="12"/>
      <c r="N41" s="12"/>
      <c r="O41" s="12"/>
    </row>
    <row r="42" spans="2:15" x14ac:dyDescent="0.15">
      <c r="M42" s="12"/>
      <c r="N42" s="12"/>
      <c r="O42" s="12"/>
    </row>
    <row r="43" spans="2:15" x14ac:dyDescent="0.15">
      <c r="M43" s="12"/>
      <c r="N43" s="12"/>
      <c r="O43" s="12"/>
    </row>
  </sheetData>
  <mergeCells count="118">
    <mergeCell ref="A3:I3"/>
    <mergeCell ref="A4:P4"/>
    <mergeCell ref="B5:C6"/>
    <mergeCell ref="D5:E6"/>
    <mergeCell ref="F5:F6"/>
    <mergeCell ref="G5:G6"/>
    <mergeCell ref="H5:H6"/>
    <mergeCell ref="I5:I6"/>
    <mergeCell ref="K5:K6"/>
    <mergeCell ref="L5:L6"/>
    <mergeCell ref="M5:N5"/>
    <mergeCell ref="O5:P6"/>
    <mergeCell ref="O10:P12"/>
    <mergeCell ref="B11:C11"/>
    <mergeCell ref="D11:N11"/>
    <mergeCell ref="B12:C12"/>
    <mergeCell ref="D12:N12"/>
    <mergeCell ref="L7:L8"/>
    <mergeCell ref="M7:M8"/>
    <mergeCell ref="N7:N8"/>
    <mergeCell ref="O7:P8"/>
    <mergeCell ref="B9:N9"/>
    <mergeCell ref="O9:P9"/>
    <mergeCell ref="B7:B8"/>
    <mergeCell ref="C7:C8"/>
    <mergeCell ref="D7:E8"/>
    <mergeCell ref="F7:F8"/>
    <mergeCell ref="G7:G8"/>
    <mergeCell ref="H7:H8"/>
    <mergeCell ref="I7:I8"/>
    <mergeCell ref="K7:K8"/>
    <mergeCell ref="B10:C10"/>
    <mergeCell ref="D10:N10"/>
    <mergeCell ref="A16:P16"/>
    <mergeCell ref="B17:C18"/>
    <mergeCell ref="D17:E18"/>
    <mergeCell ref="F17:F18"/>
    <mergeCell ref="G17:G18"/>
    <mergeCell ref="H17:H18"/>
    <mergeCell ref="I17:I18"/>
    <mergeCell ref="K17:K18"/>
    <mergeCell ref="L17:L18"/>
    <mergeCell ref="M17:N17"/>
    <mergeCell ref="D21:E22"/>
    <mergeCell ref="F21:F22"/>
    <mergeCell ref="G21:G22"/>
    <mergeCell ref="H21:H22"/>
    <mergeCell ref="I21:I22"/>
    <mergeCell ref="O17:O18"/>
    <mergeCell ref="P17:P18"/>
    <mergeCell ref="B19:B26"/>
    <mergeCell ref="C19:C26"/>
    <mergeCell ref="D19:E20"/>
    <mergeCell ref="F19:F20"/>
    <mergeCell ref="G19:G20"/>
    <mergeCell ref="H19:H20"/>
    <mergeCell ref="I19:I20"/>
    <mergeCell ref="K19:K20"/>
    <mergeCell ref="K21:K22"/>
    <mergeCell ref="L21:L22"/>
    <mergeCell ref="M21:M22"/>
    <mergeCell ref="N21:N22"/>
    <mergeCell ref="O21:O22"/>
    <mergeCell ref="P21:P22"/>
    <mergeCell ref="L19:L20"/>
    <mergeCell ref="M19:M20"/>
    <mergeCell ref="N19:N20"/>
    <mergeCell ref="O19:O20"/>
    <mergeCell ref="P19:P20"/>
    <mergeCell ref="D25:E26"/>
    <mergeCell ref="F25:F26"/>
    <mergeCell ref="G25:G26"/>
    <mergeCell ref="H25:H26"/>
    <mergeCell ref="I25:I26"/>
    <mergeCell ref="D23:E24"/>
    <mergeCell ref="F23:F24"/>
    <mergeCell ref="G23:G24"/>
    <mergeCell ref="H23:H24"/>
    <mergeCell ref="I23:I24"/>
    <mergeCell ref="K25:K26"/>
    <mergeCell ref="L25:L26"/>
    <mergeCell ref="M25:M26"/>
    <mergeCell ref="N25:N26"/>
    <mergeCell ref="O25:O26"/>
    <mergeCell ref="P25:P26"/>
    <mergeCell ref="L23:L24"/>
    <mergeCell ref="M23:M24"/>
    <mergeCell ref="N23:N24"/>
    <mergeCell ref="O23:O24"/>
    <mergeCell ref="P23:P24"/>
    <mergeCell ref="K23:K24"/>
    <mergeCell ref="A27:P27"/>
    <mergeCell ref="B28:B29"/>
    <mergeCell ref="C28:C29"/>
    <mergeCell ref="D28:E29"/>
    <mergeCell ref="F28:F29"/>
    <mergeCell ref="G28:G29"/>
    <mergeCell ref="H28:H29"/>
    <mergeCell ref="I28:I29"/>
    <mergeCell ref="K28:K29"/>
    <mergeCell ref="L28:L29"/>
    <mergeCell ref="M28:M29"/>
    <mergeCell ref="N28:N29"/>
    <mergeCell ref="O28:O29"/>
    <mergeCell ref="P28:P29"/>
    <mergeCell ref="B30:B31"/>
    <mergeCell ref="C30:C31"/>
    <mergeCell ref="D30:E31"/>
    <mergeCell ref="F30:F31"/>
    <mergeCell ref="G30:G31"/>
    <mergeCell ref="H30:H31"/>
    <mergeCell ref="P30:P31"/>
    <mergeCell ref="I30:I31"/>
    <mergeCell ref="K30:K31"/>
    <mergeCell ref="L30:L31"/>
    <mergeCell ref="M30:M31"/>
    <mergeCell ref="N30:N31"/>
    <mergeCell ref="O30:O31"/>
  </mergeCells>
  <phoneticPr fontId="2"/>
  <printOptions horizontalCentered="1" verticalCentered="1"/>
  <pageMargins left="0.19685039370078741" right="0.19685039370078741" top="0.15748031496062992" bottom="0.15748031496062992" header="0.35433070866141736" footer="0.23622047244094491"/>
  <pageSetup paperSize="9" scale="57" orientation="landscape" r:id="rId1"/>
  <headerFooter alignWithMargins="0"/>
  <rowBreaks count="1" manualBreakCount="1">
    <brk id="1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60" zoomScaleNormal="50" workbookViewId="0"/>
  </sheetViews>
  <sheetFormatPr defaultRowHeight="13.5" x14ac:dyDescent="0.15"/>
  <cols>
    <col min="1" max="1" width="39.125" style="32" customWidth="1"/>
    <col min="2" max="2" width="9.375" style="32" customWidth="1"/>
    <col min="3" max="3" width="35.75" style="32" customWidth="1"/>
    <col min="4" max="4" width="12.375" style="32" customWidth="1"/>
    <col min="5" max="5" width="20.625" style="32" customWidth="1"/>
    <col min="6" max="6" width="20.625" style="35" customWidth="1"/>
    <col min="7" max="7" width="20.625" style="32" customWidth="1"/>
    <col min="8" max="8" width="31.875" style="32" customWidth="1"/>
    <col min="9" max="9" width="46" style="32" customWidth="1"/>
    <col min="10" max="16384" width="9" style="32"/>
  </cols>
  <sheetData>
    <row r="1" spans="1:9" ht="58.5" customHeight="1" x14ac:dyDescent="0.15"/>
    <row r="2" spans="1:9" ht="34.5" customHeight="1" x14ac:dyDescent="0.15">
      <c r="F2" s="36"/>
      <c r="G2" s="46" t="s">
        <v>5</v>
      </c>
      <c r="H2" s="316" t="str">
        <f>資料１!K3</f>
        <v>公益財団法人大阪産業振興機構</v>
      </c>
      <c r="I2" s="317"/>
    </row>
    <row r="3" spans="1:9" ht="33" customHeight="1" x14ac:dyDescent="0.15">
      <c r="F3" s="36"/>
      <c r="G3" s="36"/>
      <c r="H3" s="37"/>
      <c r="I3" s="37"/>
    </row>
    <row r="4" spans="1:9" ht="53.25" customHeight="1" x14ac:dyDescent="0.15">
      <c r="A4" s="318" t="s">
        <v>28</v>
      </c>
      <c r="B4" s="318"/>
      <c r="C4" s="318"/>
      <c r="D4" s="318"/>
      <c r="E4" s="318"/>
      <c r="F4" s="318"/>
      <c r="G4" s="318"/>
      <c r="H4" s="318"/>
      <c r="I4" s="318"/>
    </row>
    <row r="5" spans="1:9" ht="45" customHeight="1" thickBot="1" x14ac:dyDescent="0.2">
      <c r="A5" s="40" t="s">
        <v>39</v>
      </c>
      <c r="B5" s="40"/>
      <c r="C5" s="40"/>
      <c r="D5" s="40"/>
      <c r="E5" s="40"/>
      <c r="F5" s="40"/>
      <c r="G5" s="40"/>
      <c r="H5" s="40"/>
      <c r="I5" s="40"/>
    </row>
    <row r="6" spans="1:9" ht="42" customHeight="1" x14ac:dyDescent="0.15">
      <c r="A6" s="307" t="s">
        <v>18</v>
      </c>
      <c r="B6" s="308"/>
      <c r="C6" s="309" t="s">
        <v>19</v>
      </c>
      <c r="D6" s="309"/>
      <c r="E6" s="309" t="s">
        <v>20</v>
      </c>
      <c r="F6" s="309"/>
      <c r="G6" s="309"/>
      <c r="H6" s="91" t="s">
        <v>21</v>
      </c>
      <c r="I6" s="44" t="s">
        <v>72</v>
      </c>
    </row>
    <row r="7" spans="1:9" ht="104.25" customHeight="1" thickBot="1" x14ac:dyDescent="0.2">
      <c r="A7" s="310" t="s">
        <v>91</v>
      </c>
      <c r="B7" s="311"/>
      <c r="C7" s="297" t="s">
        <v>59</v>
      </c>
      <c r="D7" s="294"/>
      <c r="E7" s="297" t="s">
        <v>60</v>
      </c>
      <c r="F7" s="298"/>
      <c r="G7" s="294"/>
      <c r="H7" s="41" t="s">
        <v>75</v>
      </c>
      <c r="I7" s="42" t="s">
        <v>61</v>
      </c>
    </row>
    <row r="8" spans="1:9" ht="24.75" customHeight="1" thickBot="1" x14ac:dyDescent="0.2">
      <c r="A8" s="312"/>
      <c r="B8" s="312"/>
      <c r="C8" s="312"/>
      <c r="D8" s="312"/>
      <c r="E8" s="312"/>
      <c r="F8" s="312"/>
      <c r="G8" s="312"/>
      <c r="H8" s="312"/>
      <c r="I8" s="312"/>
    </row>
    <row r="9" spans="1:9" ht="36.75" customHeight="1" x14ac:dyDescent="0.15">
      <c r="A9" s="307" t="s">
        <v>23</v>
      </c>
      <c r="B9" s="313"/>
      <c r="C9" s="308"/>
      <c r="D9" s="314" t="s">
        <v>24</v>
      </c>
      <c r="E9" s="313"/>
      <c r="F9" s="313"/>
      <c r="G9" s="308"/>
      <c r="H9" s="314" t="s">
        <v>40</v>
      </c>
      <c r="I9" s="315"/>
    </row>
    <row r="10" spans="1:9" ht="164.25" customHeight="1" thickBot="1" x14ac:dyDescent="0.2">
      <c r="A10" s="299" t="s">
        <v>83</v>
      </c>
      <c r="B10" s="300"/>
      <c r="C10" s="301"/>
      <c r="D10" s="302" t="s">
        <v>136</v>
      </c>
      <c r="E10" s="303"/>
      <c r="F10" s="303"/>
      <c r="G10" s="304"/>
      <c r="H10" s="305" t="s">
        <v>73</v>
      </c>
      <c r="I10" s="306"/>
    </row>
    <row r="11" spans="1:9" ht="45" customHeight="1" thickBot="1" x14ac:dyDescent="0.2">
      <c r="A11" s="40" t="s">
        <v>38</v>
      </c>
      <c r="B11" s="40"/>
      <c r="C11" s="40"/>
      <c r="D11" s="40"/>
      <c r="E11" s="40"/>
      <c r="F11" s="40"/>
      <c r="G11" s="40"/>
      <c r="H11" s="40"/>
      <c r="I11" s="40"/>
    </row>
    <row r="12" spans="1:9" ht="42" customHeight="1" x14ac:dyDescent="0.15">
      <c r="A12" s="307" t="s">
        <v>18</v>
      </c>
      <c r="B12" s="308"/>
      <c r="C12" s="309" t="s">
        <v>19</v>
      </c>
      <c r="D12" s="309"/>
      <c r="E12" s="309" t="s">
        <v>20</v>
      </c>
      <c r="F12" s="309"/>
      <c r="G12" s="309"/>
      <c r="H12" s="91" t="s">
        <v>21</v>
      </c>
      <c r="I12" s="44" t="s">
        <v>22</v>
      </c>
    </row>
    <row r="13" spans="1:9" ht="149.25" customHeight="1" thickBot="1" x14ac:dyDescent="0.2">
      <c r="A13" s="293" t="s">
        <v>76</v>
      </c>
      <c r="B13" s="294"/>
      <c r="C13" s="295" t="s">
        <v>135</v>
      </c>
      <c r="D13" s="296"/>
      <c r="E13" s="297" t="s">
        <v>60</v>
      </c>
      <c r="F13" s="298"/>
      <c r="G13" s="294"/>
      <c r="H13" s="41" t="s">
        <v>60</v>
      </c>
      <c r="I13" s="42" t="s">
        <v>77</v>
      </c>
    </row>
    <row r="14" spans="1:9" x14ac:dyDescent="0.15">
      <c r="A14" s="34"/>
      <c r="B14" s="34"/>
      <c r="C14" s="33" t="s">
        <v>74</v>
      </c>
      <c r="D14" s="34"/>
      <c r="E14" s="34"/>
      <c r="F14" s="38"/>
      <c r="G14" s="34"/>
      <c r="H14" s="34"/>
    </row>
    <row r="15" spans="1:9" x14ac:dyDescent="0.15">
      <c r="A15" s="33"/>
      <c r="B15" s="33"/>
      <c r="C15" s="34"/>
      <c r="D15" s="34"/>
      <c r="E15" s="34"/>
      <c r="F15" s="38"/>
      <c r="G15" s="34"/>
      <c r="H15" s="34"/>
    </row>
  </sheetData>
  <mergeCells count="21">
    <mergeCell ref="H2:I2"/>
    <mergeCell ref="A4:I4"/>
    <mergeCell ref="A6:B6"/>
    <mergeCell ref="C6:D6"/>
    <mergeCell ref="E6:G6"/>
    <mergeCell ref="H10:I10"/>
    <mergeCell ref="A12:B12"/>
    <mergeCell ref="C12:D12"/>
    <mergeCell ref="E12:G12"/>
    <mergeCell ref="A7:B7"/>
    <mergeCell ref="C7:D7"/>
    <mergeCell ref="E7:G7"/>
    <mergeCell ref="A8:I8"/>
    <mergeCell ref="A9:C9"/>
    <mergeCell ref="D9:G9"/>
    <mergeCell ref="H9:I9"/>
    <mergeCell ref="A13:B13"/>
    <mergeCell ref="C13:D13"/>
    <mergeCell ref="E13:G13"/>
    <mergeCell ref="A10:C10"/>
    <mergeCell ref="D10:G10"/>
  </mergeCells>
  <phoneticPr fontId="2"/>
  <printOptions horizontalCentered="1"/>
  <pageMargins left="0" right="0" top="0.78740157480314965" bottom="0"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60" zoomScaleNormal="50" workbookViewId="0"/>
  </sheetViews>
  <sheetFormatPr defaultRowHeight="13.5" x14ac:dyDescent="0.15"/>
  <cols>
    <col min="1" max="1" width="39.125" style="32" customWidth="1"/>
    <col min="2" max="2" width="9.375" style="32" customWidth="1"/>
    <col min="3" max="3" width="35.75" style="32" customWidth="1"/>
    <col min="4" max="4" width="12.375" style="32" customWidth="1"/>
    <col min="5" max="5" width="20.625" style="32" customWidth="1"/>
    <col min="6" max="6" width="20.625" style="35" customWidth="1"/>
    <col min="7" max="7" width="20.625" style="32" customWidth="1"/>
    <col min="8" max="8" width="31.875" style="32" customWidth="1"/>
    <col min="9" max="9" width="46" style="32" customWidth="1"/>
    <col min="10" max="16384" width="9" style="32"/>
  </cols>
  <sheetData>
    <row r="1" spans="1:9" ht="58.5" customHeight="1" x14ac:dyDescent="0.15"/>
    <row r="2" spans="1:9" ht="34.5" customHeight="1" x14ac:dyDescent="0.15">
      <c r="F2" s="36"/>
      <c r="G2" s="46" t="s">
        <v>5</v>
      </c>
      <c r="H2" s="316" t="str">
        <f>資料１!K3</f>
        <v>公益財団法人大阪産業振興機構</v>
      </c>
      <c r="I2" s="317"/>
    </row>
    <row r="3" spans="1:9" ht="33" customHeight="1" x14ac:dyDescent="0.15">
      <c r="F3" s="36"/>
      <c r="G3" s="36"/>
      <c r="H3" s="37"/>
      <c r="I3" s="37"/>
    </row>
    <row r="4" spans="1:9" ht="53.25" customHeight="1" x14ac:dyDescent="0.15">
      <c r="A4" s="318" t="s">
        <v>28</v>
      </c>
      <c r="B4" s="318"/>
      <c r="C4" s="318"/>
      <c r="D4" s="318"/>
      <c r="E4" s="318"/>
      <c r="F4" s="318"/>
      <c r="G4" s="318"/>
      <c r="H4" s="318"/>
      <c r="I4" s="318"/>
    </row>
    <row r="5" spans="1:9" ht="45" customHeight="1" thickBot="1" x14ac:dyDescent="0.2">
      <c r="A5" s="40" t="s">
        <v>39</v>
      </c>
      <c r="B5" s="40"/>
      <c r="C5" s="40"/>
      <c r="D5" s="40"/>
      <c r="E5" s="40"/>
      <c r="F5" s="40"/>
      <c r="G5" s="40"/>
      <c r="H5" s="40"/>
      <c r="I5" s="40"/>
    </row>
    <row r="6" spans="1:9" ht="42" customHeight="1" x14ac:dyDescent="0.15">
      <c r="A6" s="307" t="s">
        <v>18</v>
      </c>
      <c r="B6" s="308"/>
      <c r="C6" s="309" t="s">
        <v>19</v>
      </c>
      <c r="D6" s="309"/>
      <c r="E6" s="309" t="s">
        <v>20</v>
      </c>
      <c r="F6" s="309"/>
      <c r="G6" s="309"/>
      <c r="H6" s="92" t="s">
        <v>21</v>
      </c>
      <c r="I6" s="44" t="s">
        <v>22</v>
      </c>
    </row>
    <row r="7" spans="1:9" ht="104.25" customHeight="1" thickBot="1" x14ac:dyDescent="0.2">
      <c r="A7" s="293" t="s">
        <v>62</v>
      </c>
      <c r="B7" s="294"/>
      <c r="C7" s="297" t="s">
        <v>63</v>
      </c>
      <c r="D7" s="294"/>
      <c r="E7" s="297" t="s">
        <v>78</v>
      </c>
      <c r="F7" s="298"/>
      <c r="G7" s="294"/>
      <c r="H7" s="41" t="s">
        <v>79</v>
      </c>
      <c r="I7" s="93" t="s">
        <v>92</v>
      </c>
    </row>
    <row r="8" spans="1:9" ht="24.75" customHeight="1" thickBot="1" x14ac:dyDescent="0.2">
      <c r="A8" s="312"/>
      <c r="B8" s="312"/>
      <c r="C8" s="312"/>
      <c r="D8" s="312"/>
      <c r="E8" s="312"/>
      <c r="F8" s="312"/>
      <c r="G8" s="312"/>
      <c r="H8" s="312"/>
      <c r="I8" s="312"/>
    </row>
    <row r="9" spans="1:9" ht="36.75" customHeight="1" x14ac:dyDescent="0.15">
      <c r="A9" s="307" t="s">
        <v>23</v>
      </c>
      <c r="B9" s="313"/>
      <c r="C9" s="308"/>
      <c r="D9" s="314" t="s">
        <v>24</v>
      </c>
      <c r="E9" s="313"/>
      <c r="F9" s="313"/>
      <c r="G9" s="308"/>
      <c r="H9" s="314" t="s">
        <v>40</v>
      </c>
      <c r="I9" s="315"/>
    </row>
    <row r="10" spans="1:9" ht="164.25" customHeight="1" thickBot="1" x14ac:dyDescent="0.2">
      <c r="A10" s="293" t="s">
        <v>81</v>
      </c>
      <c r="B10" s="298"/>
      <c r="C10" s="294"/>
      <c r="D10" s="297" t="s">
        <v>82</v>
      </c>
      <c r="E10" s="298"/>
      <c r="F10" s="298"/>
      <c r="G10" s="294"/>
      <c r="H10" s="297" t="s">
        <v>80</v>
      </c>
      <c r="I10" s="319"/>
    </row>
    <row r="11" spans="1:9" ht="45" customHeight="1" thickBot="1" x14ac:dyDescent="0.2">
      <c r="A11" s="40" t="s">
        <v>38</v>
      </c>
      <c r="B11" s="40"/>
      <c r="C11" s="40"/>
      <c r="D11" s="40"/>
      <c r="E11" s="40"/>
      <c r="F11" s="40"/>
      <c r="G11" s="40"/>
      <c r="H11" s="40"/>
      <c r="I11" s="40"/>
    </row>
    <row r="12" spans="1:9" ht="42" customHeight="1" x14ac:dyDescent="0.15">
      <c r="A12" s="307" t="s">
        <v>18</v>
      </c>
      <c r="B12" s="308"/>
      <c r="C12" s="309" t="s">
        <v>19</v>
      </c>
      <c r="D12" s="309"/>
      <c r="E12" s="309" t="s">
        <v>20</v>
      </c>
      <c r="F12" s="309"/>
      <c r="G12" s="309"/>
      <c r="H12" s="92" t="s">
        <v>21</v>
      </c>
      <c r="I12" s="44" t="s">
        <v>22</v>
      </c>
    </row>
    <row r="13" spans="1:9" ht="149.25" customHeight="1" thickBot="1" x14ac:dyDescent="0.2">
      <c r="A13" s="293" t="s">
        <v>64</v>
      </c>
      <c r="B13" s="294"/>
      <c r="C13" s="297" t="s">
        <v>65</v>
      </c>
      <c r="D13" s="294"/>
      <c r="E13" s="297" t="s">
        <v>84</v>
      </c>
      <c r="F13" s="298"/>
      <c r="G13" s="294"/>
      <c r="H13" s="41" t="s">
        <v>66</v>
      </c>
      <c r="I13" s="93" t="s">
        <v>67</v>
      </c>
    </row>
    <row r="14" spans="1:9" x14ac:dyDescent="0.15">
      <c r="A14" s="34"/>
      <c r="B14" s="34"/>
      <c r="C14" s="34"/>
      <c r="D14" s="34"/>
      <c r="E14" s="34"/>
      <c r="F14" s="38"/>
      <c r="G14" s="34"/>
      <c r="H14" s="34"/>
    </row>
    <row r="15" spans="1:9" x14ac:dyDescent="0.15">
      <c r="A15" s="33"/>
      <c r="B15" s="33"/>
      <c r="C15" s="34"/>
      <c r="D15" s="34"/>
      <c r="E15" s="34"/>
      <c r="F15" s="38"/>
      <c r="G15" s="34"/>
      <c r="H15" s="34"/>
    </row>
  </sheetData>
  <mergeCells count="21">
    <mergeCell ref="H2:I2"/>
    <mergeCell ref="A4:I4"/>
    <mergeCell ref="A6:B6"/>
    <mergeCell ref="C6:D6"/>
    <mergeCell ref="E6:G6"/>
    <mergeCell ref="H10:I10"/>
    <mergeCell ref="A12:B12"/>
    <mergeCell ref="C12:D12"/>
    <mergeCell ref="E12:G12"/>
    <mergeCell ref="A7:B7"/>
    <mergeCell ref="C7:D7"/>
    <mergeCell ref="E7:G7"/>
    <mergeCell ref="A8:I8"/>
    <mergeCell ref="A9:C9"/>
    <mergeCell ref="D9:G9"/>
    <mergeCell ref="H9:I9"/>
    <mergeCell ref="A13:B13"/>
    <mergeCell ref="C13:D13"/>
    <mergeCell ref="E13:G13"/>
    <mergeCell ref="A10:C10"/>
    <mergeCell ref="D10:G10"/>
  </mergeCells>
  <phoneticPr fontId="2"/>
  <printOptions horizontalCentered="1"/>
  <pageMargins left="0" right="0" top="0.78740157480314965" bottom="0" header="0.31496062992125984" footer="0.31496062992125984"/>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90" zoomScaleNormal="90" zoomScaleSheetLayoutView="90" workbookViewId="0"/>
  </sheetViews>
  <sheetFormatPr defaultRowHeight="16.5" x14ac:dyDescent="0.15"/>
  <cols>
    <col min="1" max="1" width="2" style="61" customWidth="1"/>
    <col min="2" max="2" width="21.25" style="61" customWidth="1"/>
    <col min="3" max="3" width="4" style="61" customWidth="1"/>
    <col min="4" max="5" width="20.625" style="61" customWidth="1"/>
    <col min="6" max="6" width="7.125" style="61" customWidth="1"/>
    <col min="7" max="7" width="17.125" style="61" customWidth="1"/>
    <col min="8" max="16384" width="9" style="61"/>
  </cols>
  <sheetData>
    <row r="1" spans="1:8" ht="9.75" customHeight="1" x14ac:dyDescent="0.15"/>
    <row r="2" spans="1:8" ht="9.75" customHeight="1" x14ac:dyDescent="0.15"/>
    <row r="3" spans="1:8" s="19" customFormat="1" ht="20.25" customHeight="1" x14ac:dyDescent="0.15"/>
    <row r="4" spans="1:8" s="19" customFormat="1" ht="22.5" customHeight="1" x14ac:dyDescent="0.15">
      <c r="E4" s="63" t="s">
        <v>5</v>
      </c>
      <c r="F4" s="320" t="s">
        <v>150</v>
      </c>
      <c r="G4" s="321"/>
      <c r="H4" s="30"/>
    </row>
    <row r="5" spans="1:8" s="19" customFormat="1" ht="14.25" customHeight="1" x14ac:dyDescent="0.15">
      <c r="E5" s="66"/>
      <c r="F5" s="65"/>
      <c r="G5" s="65"/>
      <c r="H5" s="30"/>
    </row>
    <row r="6" spans="1:8" s="19" customFormat="1" ht="24.75" customHeight="1" x14ac:dyDescent="0.15">
      <c r="A6" s="39" t="s">
        <v>33</v>
      </c>
    </row>
    <row r="7" spans="1:8" ht="7.5" customHeight="1" x14ac:dyDescent="0.15"/>
    <row r="8" spans="1:8" ht="15.75" customHeight="1" x14ac:dyDescent="0.15">
      <c r="B8" s="62" t="s">
        <v>100</v>
      </c>
    </row>
    <row r="9" spans="1:8" ht="38.25" customHeight="1" x14ac:dyDescent="0.15">
      <c r="B9" s="73" t="s">
        <v>42</v>
      </c>
      <c r="C9" s="68" t="s">
        <v>1</v>
      </c>
      <c r="D9" s="73" t="s">
        <v>43</v>
      </c>
      <c r="E9" s="73" t="s">
        <v>44</v>
      </c>
    </row>
    <row r="10" spans="1:8" ht="41.25" customHeight="1" x14ac:dyDescent="0.15">
      <c r="B10" s="64" t="s">
        <v>53</v>
      </c>
      <c r="C10" s="88" t="s">
        <v>51</v>
      </c>
      <c r="D10" s="75">
        <v>185</v>
      </c>
      <c r="E10" s="64">
        <v>122</v>
      </c>
    </row>
    <row r="11" spans="1:8" ht="11.25" customHeight="1" x14ac:dyDescent="0.15"/>
    <row r="12" spans="1:8" ht="9" customHeight="1" x14ac:dyDescent="0.15"/>
    <row r="13" spans="1:8" ht="80.099999999999994" customHeight="1" x14ac:dyDescent="0.15">
      <c r="B13" s="74" t="s">
        <v>27</v>
      </c>
      <c r="C13" s="322" t="s">
        <v>141</v>
      </c>
      <c r="D13" s="323"/>
      <c r="E13" s="323"/>
      <c r="F13" s="323"/>
      <c r="G13" s="324"/>
    </row>
    <row r="14" spans="1:8" ht="9" customHeight="1" x14ac:dyDescent="0.15">
      <c r="B14" s="60"/>
    </row>
    <row r="15" spans="1:8" ht="80.099999999999994" customHeight="1" x14ac:dyDescent="0.15">
      <c r="B15" s="74" t="s">
        <v>26</v>
      </c>
      <c r="C15" s="322" t="s">
        <v>137</v>
      </c>
      <c r="D15" s="323"/>
      <c r="E15" s="323"/>
      <c r="F15" s="323"/>
      <c r="G15" s="324"/>
    </row>
    <row r="17" spans="2:7" ht="57.75" customHeight="1" x14ac:dyDescent="0.15"/>
    <row r="18" spans="2:7" ht="15.75" customHeight="1" x14ac:dyDescent="0.15">
      <c r="B18" s="62" t="s">
        <v>101</v>
      </c>
    </row>
    <row r="19" spans="2:7" ht="38.25" customHeight="1" x14ac:dyDescent="0.15">
      <c r="B19" s="73" t="s">
        <v>42</v>
      </c>
      <c r="C19" s="68" t="s">
        <v>1</v>
      </c>
      <c r="D19" s="73" t="s">
        <v>43</v>
      </c>
      <c r="E19" s="73" t="s">
        <v>44</v>
      </c>
    </row>
    <row r="20" spans="2:7" ht="41.25" customHeight="1" x14ac:dyDescent="0.15">
      <c r="B20" s="87" t="s">
        <v>68</v>
      </c>
      <c r="C20" s="88" t="s">
        <v>54</v>
      </c>
      <c r="D20" s="75">
        <v>20</v>
      </c>
      <c r="E20" s="64">
        <v>19.399999999999999</v>
      </c>
    </row>
    <row r="21" spans="2:7" ht="11.25" customHeight="1" x14ac:dyDescent="0.15"/>
    <row r="22" spans="2:7" ht="9" customHeight="1" x14ac:dyDescent="0.15"/>
    <row r="23" spans="2:7" ht="111.75" customHeight="1" x14ac:dyDescent="0.15">
      <c r="B23" s="74" t="s">
        <v>27</v>
      </c>
      <c r="C23" s="325" t="s">
        <v>149</v>
      </c>
      <c r="D23" s="326"/>
      <c r="E23" s="326"/>
      <c r="F23" s="326"/>
      <c r="G23" s="327"/>
    </row>
    <row r="24" spans="2:7" ht="9" customHeight="1" x14ac:dyDescent="0.15">
      <c r="B24" s="60"/>
    </row>
    <row r="25" spans="2:7" ht="147" customHeight="1" x14ac:dyDescent="0.15">
      <c r="B25" s="74" t="s">
        <v>26</v>
      </c>
      <c r="C25" s="325" t="s">
        <v>145</v>
      </c>
      <c r="D25" s="326"/>
      <c r="E25" s="326"/>
      <c r="F25" s="326"/>
      <c r="G25" s="327"/>
    </row>
  </sheetData>
  <mergeCells count="5">
    <mergeCell ref="F4:G4"/>
    <mergeCell ref="C13:G13"/>
    <mergeCell ref="C15:G15"/>
    <mergeCell ref="C23:G23"/>
    <mergeCell ref="C25:G25"/>
  </mergeCells>
  <phoneticPr fontId="2"/>
  <pageMargins left="0.51181102362204722" right="0.78740157480314965" top="0.74803149606299213" bottom="0.7480314960629921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7"/>
  <sheetViews>
    <sheetView view="pageBreakPreview" zoomScale="90" zoomScaleNormal="90" zoomScaleSheetLayoutView="90" workbookViewId="0"/>
  </sheetViews>
  <sheetFormatPr defaultRowHeight="16.5" x14ac:dyDescent="0.15"/>
  <cols>
    <col min="1" max="1" width="2" style="61" customWidth="1"/>
    <col min="2" max="2" width="21.25" style="61" customWidth="1"/>
    <col min="3" max="3" width="4" style="61" customWidth="1"/>
    <col min="4" max="5" width="20.625" style="61" customWidth="1"/>
    <col min="6" max="6" width="7.125" style="61" customWidth="1"/>
    <col min="7" max="7" width="17.125" style="61" customWidth="1"/>
    <col min="8" max="16384" width="9" style="61"/>
  </cols>
  <sheetData>
    <row r="1" spans="1:8" ht="9.75" customHeight="1" x14ac:dyDescent="0.15"/>
    <row r="2" spans="1:8" ht="9.75" customHeight="1" x14ac:dyDescent="0.15"/>
    <row r="3" spans="1:8" s="19" customFormat="1" ht="20.25" customHeight="1" x14ac:dyDescent="0.15"/>
    <row r="4" spans="1:8" s="19" customFormat="1" ht="22.5" customHeight="1" x14ac:dyDescent="0.15">
      <c r="E4" s="63" t="s">
        <v>5</v>
      </c>
      <c r="F4" s="320" t="s">
        <v>150</v>
      </c>
      <c r="G4" s="321"/>
      <c r="H4" s="30"/>
    </row>
    <row r="5" spans="1:8" s="19" customFormat="1" ht="14.25" customHeight="1" x14ac:dyDescent="0.15">
      <c r="E5" s="66"/>
      <c r="F5" s="65"/>
      <c r="G5" s="65"/>
      <c r="H5" s="30"/>
    </row>
    <row r="6" spans="1:8" s="19" customFormat="1" ht="24.75" customHeight="1" x14ac:dyDescent="0.15">
      <c r="A6" s="39" t="s">
        <v>33</v>
      </c>
    </row>
    <row r="7" spans="1:8" ht="7.5" customHeight="1" x14ac:dyDescent="0.15"/>
    <row r="8" spans="1:8" ht="15.75" customHeight="1" x14ac:dyDescent="0.15">
      <c r="B8" s="62" t="s">
        <v>102</v>
      </c>
    </row>
    <row r="9" spans="1:8" ht="38.25" customHeight="1" x14ac:dyDescent="0.15">
      <c r="B9" s="73" t="s">
        <v>42</v>
      </c>
      <c r="C9" s="68" t="s">
        <v>1</v>
      </c>
      <c r="D9" s="73" t="s">
        <v>43</v>
      </c>
      <c r="E9" s="73" t="s">
        <v>44</v>
      </c>
    </row>
    <row r="10" spans="1:8" ht="41.25" customHeight="1" x14ac:dyDescent="0.15">
      <c r="B10" s="87" t="s">
        <v>55</v>
      </c>
      <c r="C10" s="88" t="s">
        <v>51</v>
      </c>
      <c r="D10" s="75">
        <v>115</v>
      </c>
      <c r="E10" s="64">
        <v>100</v>
      </c>
    </row>
    <row r="11" spans="1:8" ht="11.25" customHeight="1" x14ac:dyDescent="0.15"/>
    <row r="12" spans="1:8" ht="9" customHeight="1" x14ac:dyDescent="0.15"/>
    <row r="13" spans="1:8" ht="90.75" customHeight="1" x14ac:dyDescent="0.15">
      <c r="B13" s="74" t="s">
        <v>27</v>
      </c>
      <c r="C13" s="325" t="s">
        <v>138</v>
      </c>
      <c r="D13" s="326"/>
      <c r="E13" s="326"/>
      <c r="F13" s="326"/>
      <c r="G13" s="327"/>
    </row>
    <row r="14" spans="1:8" ht="9" customHeight="1" x14ac:dyDescent="0.15">
      <c r="B14" s="60"/>
      <c r="C14" s="60"/>
      <c r="D14" s="60"/>
      <c r="E14" s="60"/>
      <c r="F14" s="60"/>
      <c r="G14" s="60"/>
    </row>
    <row r="15" spans="1:8" ht="136.5" customHeight="1" x14ac:dyDescent="0.15">
      <c r="B15" s="74" t="s">
        <v>26</v>
      </c>
      <c r="C15" s="325" t="s">
        <v>140</v>
      </c>
      <c r="D15" s="326"/>
      <c r="E15" s="326"/>
      <c r="F15" s="326"/>
      <c r="G15" s="327"/>
    </row>
    <row r="17" ht="9" customHeight="1" x14ac:dyDescent="0.15"/>
  </sheetData>
  <mergeCells count="3">
    <mergeCell ref="F4:G4"/>
    <mergeCell ref="C13:G13"/>
    <mergeCell ref="C15:G15"/>
  </mergeCells>
  <phoneticPr fontId="2"/>
  <pageMargins left="0.51181102362204722" right="0.78740157480314965" top="0.74803149606299213" bottom="0.74803149606299213" header="0.31496062992125984" footer="0.31496062992125984"/>
  <pageSetup paperSize="9" scale="9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2"/>
  <sheetViews>
    <sheetView view="pageBreakPreview" zoomScale="90" zoomScaleNormal="90" zoomScaleSheetLayoutView="90" workbookViewId="0"/>
  </sheetViews>
  <sheetFormatPr defaultRowHeight="16.5" x14ac:dyDescent="0.15"/>
  <cols>
    <col min="1" max="1" width="3.125" style="61" customWidth="1"/>
    <col min="2" max="2" width="21.25" style="61" customWidth="1"/>
    <col min="3" max="3" width="4" style="61" customWidth="1"/>
    <col min="4" max="4" width="20.625" style="61" customWidth="1"/>
    <col min="5" max="6" width="10.625" style="61" customWidth="1"/>
    <col min="7" max="7" width="6.625" style="61" customWidth="1"/>
    <col min="8" max="8" width="12.125" style="61" customWidth="1"/>
    <col min="9" max="9" width="8.5" style="61" customWidth="1"/>
    <col min="10" max="16384" width="9" style="61"/>
  </cols>
  <sheetData>
    <row r="1" spans="1:10" ht="9.75" customHeight="1" x14ac:dyDescent="0.15"/>
    <row r="2" spans="1:10" ht="9.75" customHeight="1" x14ac:dyDescent="0.15"/>
    <row r="3" spans="1:10" s="19" customFormat="1" ht="20.25" customHeight="1" x14ac:dyDescent="0.15"/>
    <row r="4" spans="1:10" s="19" customFormat="1" ht="22.5" customHeight="1" x14ac:dyDescent="0.15">
      <c r="E4" s="333" t="s">
        <v>5</v>
      </c>
      <c r="F4" s="334"/>
      <c r="G4" s="335" t="s">
        <v>150</v>
      </c>
      <c r="H4" s="336"/>
      <c r="I4" s="337"/>
      <c r="J4" s="30"/>
    </row>
    <row r="5" spans="1:10" s="19" customFormat="1" ht="18" customHeight="1" x14ac:dyDescent="0.15">
      <c r="H5" s="66"/>
      <c r="I5" s="67"/>
      <c r="J5" s="30"/>
    </row>
    <row r="6" spans="1:10" s="19" customFormat="1" ht="24.95" customHeight="1" x14ac:dyDescent="0.15">
      <c r="A6" s="39" t="s">
        <v>41</v>
      </c>
    </row>
    <row r="7" spans="1:10" ht="34.5" customHeight="1" x14ac:dyDescent="0.15"/>
    <row r="8" spans="1:10" ht="15.75" customHeight="1" x14ac:dyDescent="0.15">
      <c r="B8" s="60" t="s">
        <v>103</v>
      </c>
    </row>
    <row r="9" spans="1:10" ht="38.25" customHeight="1" x14ac:dyDescent="0.15">
      <c r="B9" s="76" t="s">
        <v>0</v>
      </c>
      <c r="C9" s="68" t="s">
        <v>1</v>
      </c>
      <c r="D9" s="73" t="s">
        <v>44</v>
      </c>
      <c r="E9" s="338" t="s">
        <v>104</v>
      </c>
      <c r="F9" s="339"/>
    </row>
    <row r="10" spans="1:10" ht="41.25" customHeight="1" x14ac:dyDescent="0.15">
      <c r="B10" s="90" t="s">
        <v>70</v>
      </c>
      <c r="C10" s="72" t="s">
        <v>51</v>
      </c>
      <c r="D10" s="89">
        <v>6400</v>
      </c>
      <c r="E10" s="340">
        <v>6400</v>
      </c>
      <c r="F10" s="341"/>
    </row>
    <row r="11" spans="1:10" ht="11.25" customHeight="1" x14ac:dyDescent="0.15"/>
    <row r="12" spans="1:10" ht="9" customHeight="1" x14ac:dyDescent="0.15"/>
    <row r="13" spans="1:10" ht="185.25" customHeight="1" x14ac:dyDescent="0.15">
      <c r="B13" s="77" t="s">
        <v>46</v>
      </c>
      <c r="C13" s="342" t="s">
        <v>147</v>
      </c>
      <c r="D13" s="343"/>
      <c r="E13" s="343"/>
      <c r="F13" s="343"/>
      <c r="G13" s="343"/>
      <c r="H13" s="344"/>
    </row>
    <row r="14" spans="1:10" ht="9" customHeight="1" x14ac:dyDescent="0.15"/>
    <row r="15" spans="1:10" ht="32.25" customHeight="1" x14ac:dyDescent="0.15"/>
    <row r="16" spans="1:10" ht="15.75" customHeight="1" x14ac:dyDescent="0.15"/>
    <row r="17" spans="2:8" ht="15.75" customHeight="1" x14ac:dyDescent="0.15">
      <c r="B17" s="60" t="s">
        <v>105</v>
      </c>
    </row>
    <row r="18" spans="2:8" ht="38.25" customHeight="1" x14ac:dyDescent="0.15">
      <c r="B18" s="76" t="s">
        <v>0</v>
      </c>
      <c r="C18" s="68" t="s">
        <v>1</v>
      </c>
      <c r="D18" s="73" t="s">
        <v>44</v>
      </c>
      <c r="E18" s="338" t="s">
        <v>104</v>
      </c>
      <c r="F18" s="339"/>
    </row>
    <row r="19" spans="2:8" ht="41.25" customHeight="1" x14ac:dyDescent="0.15">
      <c r="B19" s="87" t="s">
        <v>68</v>
      </c>
      <c r="C19" s="72" t="s">
        <v>54</v>
      </c>
      <c r="D19" s="64">
        <v>19.399999999999999</v>
      </c>
      <c r="E19" s="328">
        <v>19</v>
      </c>
      <c r="F19" s="329"/>
    </row>
    <row r="20" spans="2:8" ht="11.25" customHeight="1" x14ac:dyDescent="0.15"/>
    <row r="21" spans="2:8" ht="9" customHeight="1" x14ac:dyDescent="0.15"/>
    <row r="22" spans="2:8" ht="210" customHeight="1" x14ac:dyDescent="0.15">
      <c r="B22" s="77" t="s">
        <v>46</v>
      </c>
      <c r="C22" s="330" t="s">
        <v>148</v>
      </c>
      <c r="D22" s="331"/>
      <c r="E22" s="331"/>
      <c r="F22" s="331"/>
      <c r="G22" s="331"/>
      <c r="H22" s="332"/>
    </row>
  </sheetData>
  <mergeCells count="8">
    <mergeCell ref="E19:F19"/>
    <mergeCell ref="C22:H22"/>
    <mergeCell ref="E4:F4"/>
    <mergeCell ref="G4:I4"/>
    <mergeCell ref="E9:F9"/>
    <mergeCell ref="E10:F10"/>
    <mergeCell ref="C13:H13"/>
    <mergeCell ref="E18:F18"/>
  </mergeCells>
  <phoneticPr fontId="2"/>
  <pageMargins left="0.7" right="0.7" top="0.75" bottom="0.75" header="0.3" footer="0.3"/>
  <pageSetup paperSize="9" scale="90" orientation="portrait" r:id="rId1"/>
  <colBreaks count="1" manualBreakCount="1">
    <brk id="9" max="2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1"/>
  <sheetViews>
    <sheetView view="pageBreakPreview" zoomScale="90" zoomScaleNormal="90" zoomScaleSheetLayoutView="90" workbookViewId="0"/>
  </sheetViews>
  <sheetFormatPr defaultRowHeight="16.5" x14ac:dyDescent="0.15"/>
  <cols>
    <col min="1" max="1" width="3.125" style="61" customWidth="1"/>
    <col min="2" max="2" width="21.25" style="61" customWidth="1"/>
    <col min="3" max="3" width="4" style="61" customWidth="1"/>
    <col min="4" max="4" width="20.625" style="61" customWidth="1"/>
    <col min="5" max="6" width="10.625" style="61" customWidth="1"/>
    <col min="7" max="7" width="6.625" style="61" customWidth="1"/>
    <col min="8" max="8" width="12.125" style="61" customWidth="1"/>
    <col min="9" max="9" width="8.5" style="61" customWidth="1"/>
    <col min="10" max="16384" width="9" style="61"/>
  </cols>
  <sheetData>
    <row r="1" spans="1:10" ht="9.75" customHeight="1" x14ac:dyDescent="0.15"/>
    <row r="2" spans="1:10" ht="9.75" customHeight="1" x14ac:dyDescent="0.15"/>
    <row r="3" spans="1:10" s="19" customFormat="1" ht="20.25" customHeight="1" x14ac:dyDescent="0.15"/>
    <row r="4" spans="1:10" s="19" customFormat="1" ht="22.5" customHeight="1" x14ac:dyDescent="0.15">
      <c r="E4" s="333" t="s">
        <v>5</v>
      </c>
      <c r="F4" s="334"/>
      <c r="G4" s="335" t="str">
        <f>資料１!K3</f>
        <v>公益財団法人大阪産業振興機構</v>
      </c>
      <c r="H4" s="336"/>
      <c r="I4" s="337"/>
      <c r="J4" s="30"/>
    </row>
    <row r="5" spans="1:10" s="19" customFormat="1" ht="18" customHeight="1" x14ac:dyDescent="0.15">
      <c r="H5" s="66"/>
      <c r="I5" s="67"/>
      <c r="J5" s="30"/>
    </row>
    <row r="6" spans="1:10" s="19" customFormat="1" ht="24.95" customHeight="1" x14ac:dyDescent="0.15">
      <c r="A6" s="39" t="s">
        <v>41</v>
      </c>
    </row>
    <row r="7" spans="1:10" ht="34.5" customHeight="1" x14ac:dyDescent="0.15"/>
    <row r="8" spans="1:10" ht="15.75" customHeight="1" x14ac:dyDescent="0.15">
      <c r="B8" s="60" t="s">
        <v>89</v>
      </c>
    </row>
    <row r="9" spans="1:10" ht="38.25" customHeight="1" x14ac:dyDescent="0.15">
      <c r="B9" s="76" t="s">
        <v>0</v>
      </c>
      <c r="C9" s="68" t="s">
        <v>1</v>
      </c>
      <c r="D9" s="73" t="s">
        <v>44</v>
      </c>
      <c r="E9" s="338" t="s">
        <v>71</v>
      </c>
      <c r="F9" s="339"/>
    </row>
    <row r="10" spans="1:10" ht="41.25" customHeight="1" x14ac:dyDescent="0.15">
      <c r="B10" s="87" t="s">
        <v>55</v>
      </c>
      <c r="C10" s="88" t="s">
        <v>51</v>
      </c>
      <c r="D10" s="64">
        <v>100</v>
      </c>
      <c r="E10" s="345">
        <v>100</v>
      </c>
      <c r="F10" s="346"/>
    </row>
    <row r="11" spans="1:10" ht="11.25" customHeight="1" x14ac:dyDescent="0.15"/>
    <row r="12" spans="1:10" ht="9" customHeight="1" x14ac:dyDescent="0.15"/>
    <row r="13" spans="1:10" ht="115.5" customHeight="1" x14ac:dyDescent="0.15">
      <c r="B13" s="77" t="s">
        <v>46</v>
      </c>
      <c r="C13" s="330" t="s">
        <v>139</v>
      </c>
      <c r="D13" s="331"/>
      <c r="E13" s="331"/>
      <c r="F13" s="331"/>
      <c r="G13" s="331"/>
      <c r="H13" s="332"/>
    </row>
    <row r="14" spans="1:10" ht="9" customHeight="1" x14ac:dyDescent="0.15"/>
    <row r="15" spans="1:10" ht="32.25" customHeight="1" x14ac:dyDescent="0.15"/>
    <row r="16" spans="1:10" ht="15.75" customHeight="1" x14ac:dyDescent="0.15">
      <c r="B16" s="60" t="s">
        <v>90</v>
      </c>
    </row>
    <row r="17" spans="2:8" ht="38.25" customHeight="1" x14ac:dyDescent="0.15">
      <c r="B17" s="76" t="s">
        <v>0</v>
      </c>
      <c r="C17" s="68" t="s">
        <v>1</v>
      </c>
      <c r="D17" s="73" t="s">
        <v>44</v>
      </c>
      <c r="E17" s="338" t="s">
        <v>45</v>
      </c>
      <c r="F17" s="339"/>
    </row>
    <row r="18" spans="2:8" ht="65.25" customHeight="1" x14ac:dyDescent="0.15">
      <c r="B18" s="90" t="s">
        <v>69</v>
      </c>
      <c r="C18" s="72" t="s">
        <v>57</v>
      </c>
      <c r="D18" s="89">
        <v>11400</v>
      </c>
      <c r="E18" s="340">
        <v>11400</v>
      </c>
      <c r="F18" s="341"/>
    </row>
    <row r="19" spans="2:8" ht="11.25" customHeight="1" x14ac:dyDescent="0.15"/>
    <row r="20" spans="2:8" ht="9" customHeight="1" x14ac:dyDescent="0.15"/>
    <row r="21" spans="2:8" ht="149.25" customHeight="1" x14ac:dyDescent="0.15">
      <c r="B21" s="77" t="s">
        <v>46</v>
      </c>
      <c r="C21" s="330" t="s">
        <v>99</v>
      </c>
      <c r="D21" s="331"/>
      <c r="E21" s="331"/>
      <c r="F21" s="331"/>
      <c r="G21" s="331"/>
      <c r="H21" s="332"/>
    </row>
  </sheetData>
  <mergeCells count="8">
    <mergeCell ref="E4:F4"/>
    <mergeCell ref="G4:I4"/>
    <mergeCell ref="E9:F9"/>
    <mergeCell ref="E18:F18"/>
    <mergeCell ref="C21:H21"/>
    <mergeCell ref="E17:F17"/>
    <mergeCell ref="E10:F10"/>
    <mergeCell ref="C13:H13"/>
  </mergeCells>
  <phoneticPr fontId="2"/>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資料１</vt:lpstr>
      <vt:lpstr>資料２</vt:lpstr>
      <vt:lpstr>資料３-② (展示場)</vt:lpstr>
      <vt:lpstr>資料３-② (商談会)</vt:lpstr>
      <vt:lpstr>資料４ (新規登録)</vt:lpstr>
      <vt:lpstr>資料４(事業額・申込件数）</vt:lpstr>
      <vt:lpstr>資料６ (商談件数・コスト) </vt:lpstr>
      <vt:lpstr>資料６ (事業額・申込件数)</vt:lpstr>
      <vt:lpstr>資料１!Print_Area</vt:lpstr>
      <vt:lpstr>資料２!Print_Area</vt:lpstr>
      <vt:lpstr>'資料４ (新規登録)'!Print_Area</vt:lpstr>
      <vt:lpstr>'資料４(事業額・申込件数）'!Print_Area</vt:lpstr>
      <vt:lpstr>'資料６ (事業額・申込件数)'!Print_Area</vt:lpstr>
      <vt:lpstr>'資料６ (商談件数・コスト)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2018-05-16T04:17:26Z</dcterms:created>
  <dcterms:modified xsi:type="dcterms:W3CDTF">2018-05-16T04:18:29Z</dcterms:modified>
</cp:coreProperties>
</file>