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一覧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<sst xmlns="http://schemas.openxmlformats.org/spreadsheetml/2006/main" count="31" uniqueCount="29">
  <si>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有形文化財</t>
  </si>
  <si>
    <t>建造物</t>
  </si>
  <si>
    <t>彫刻</t>
  </si>
  <si>
    <t>工芸品</t>
  </si>
  <si>
    <t>考古資料</t>
  </si>
  <si>
    <t>絵画</t>
  </si>
  <si>
    <t>歴史資料</t>
  </si>
  <si>
    <t>民俗文化財</t>
  </si>
  <si>
    <t>史跡</t>
  </si>
  <si>
    <t>名勝</t>
  </si>
  <si>
    <t>記録選択</t>
  </si>
  <si>
    <t>天然記念物</t>
  </si>
  <si>
    <t>計</t>
  </si>
  <si>
    <t>重要美術品</t>
  </si>
  <si>
    <t>史跡・名勝</t>
  </si>
  <si>
    <t>有形民俗文化財</t>
  </si>
  <si>
    <t>無形民俗文化財</t>
  </si>
  <si>
    <t>無形文化財（保持者）</t>
  </si>
  <si>
    <t>種　類</t>
  </si>
  <si>
    <t>総計</t>
  </si>
  <si>
    <t>大阪府指定等文化財件数</t>
  </si>
  <si>
    <t>小計</t>
  </si>
  <si>
    <t>条例</t>
  </si>
  <si>
    <t>規則</t>
  </si>
  <si>
    <t>府指定等文化財中、条例とは、大阪府文化財保護条例に基づき指定又は記録選択されたものを、規則とは、大阪府古文化紀念物等顕彰規則に基づき指定されたものをいう。</t>
  </si>
  <si>
    <t>１．</t>
  </si>
  <si>
    <t>件数</t>
  </si>
  <si>
    <t>書跡・典籍、古文書</t>
  </si>
  <si>
    <t>（令和６年３月１８日現在）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</si>
</sst>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;_尀"/>
    <numFmt numFmtId="182" formatCode="#,##0.00_ "/>
    <numFmt numFmtId="183" formatCode="0.00_ "/>
    <numFmt numFmtId="184" formatCode="0_ "/>
    <numFmt numFmtId="185" formatCode="[$-411]ge\.m\.d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58" fontId="0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0" xfId="0" applyNumberFormat="1" applyAlignment="1" quotePrefix="1">
      <alignment horizontal="right" vertical="top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5.25390625" style="0" customWidth="1"/>
    <col min="2" max="2" width="5.75390625" style="0" customWidth="1"/>
    <col min="3" max="3" width="14.00390625" style="0" customWidth="1"/>
    <col min="4" max="4" width="20.50390625" style="0" customWidth="1"/>
    <col min="5" max="5" width="14.875" style="0" customWidth="1"/>
    <col min="8" max="8" width="5.125" style="0" customWidth="1"/>
  </cols>
  <sheetData>
    <row r="1" spans="2:7" ht="21">
      <c r="B1" s="41" t="s">
        <v>20</v>
      </c>
      <c r="C1" s="41"/>
      <c r="D1" s="41"/>
      <c r="E1" s="41"/>
      <c r="F1" s="41"/>
      <c r="G1" s="41"/>
    </row>
    <row r="2" spans="3:6" ht="18.75" customHeight="1">
      <c r="C2" s="1"/>
      <c r="D2" s="3"/>
      <c r="F2" s="5"/>
    </row>
    <row r="3" spans="3:7" ht="18.75" customHeight="1" thickBot="1">
      <c r="C3" s="1"/>
      <c r="D3" s="3"/>
      <c r="F3" s="5"/>
      <c r="G3" s="6" t="s">
        <v>28</v>
      </c>
    </row>
    <row r="4" spans="2:7" ht="22.5" customHeight="1" thickBot="1">
      <c r="B4" s="39" t="s">
        <v>18</v>
      </c>
      <c r="C4" s="40"/>
      <c r="D4" s="40"/>
      <c r="E4" s="10" t="s">
        <v>26</v>
      </c>
      <c r="F4" s="10" t="s">
        <v>21</v>
      </c>
      <c r="G4" s="12" t="s">
        <v>12</v>
      </c>
    </row>
    <row r="5" spans="2:7" ht="22.5" customHeight="1">
      <c r="B5" s="45" t="s">
        <v>22</v>
      </c>
      <c r="C5" s="31" t="s">
        <v>0</v>
      </c>
      <c r="D5" s="20" t="s">
        <v>1</v>
      </c>
      <c r="E5" s="21">
        <v>67</v>
      </c>
      <c r="F5" s="23">
        <f>E5+E6+E7+E8+E9+E10+E11</f>
        <v>277</v>
      </c>
      <c r="G5" s="28">
        <f>F5+F12+F13+F16</f>
        <v>475</v>
      </c>
    </row>
    <row r="6" spans="2:7" ht="22.5" customHeight="1">
      <c r="B6" s="43"/>
      <c r="C6" s="32"/>
      <c r="D6" s="7" t="s">
        <v>5</v>
      </c>
      <c r="E6" s="8">
        <v>18</v>
      </c>
      <c r="F6" s="24"/>
      <c r="G6" s="29"/>
    </row>
    <row r="7" spans="2:7" ht="22.5" customHeight="1">
      <c r="B7" s="43"/>
      <c r="C7" s="32"/>
      <c r="D7" s="7" t="s">
        <v>2</v>
      </c>
      <c r="E7" s="8">
        <v>71</v>
      </c>
      <c r="F7" s="24"/>
      <c r="G7" s="29"/>
    </row>
    <row r="8" spans="2:7" ht="22.5" customHeight="1">
      <c r="B8" s="43"/>
      <c r="C8" s="32"/>
      <c r="D8" s="7" t="s">
        <v>3</v>
      </c>
      <c r="E8" s="8">
        <v>43</v>
      </c>
      <c r="F8" s="24"/>
      <c r="G8" s="29"/>
    </row>
    <row r="9" spans="2:7" ht="22.5" customHeight="1">
      <c r="B9" s="43"/>
      <c r="C9" s="32"/>
      <c r="D9" s="7" t="s">
        <v>27</v>
      </c>
      <c r="E9" s="8">
        <v>10</v>
      </c>
      <c r="F9" s="24"/>
      <c r="G9" s="29"/>
    </row>
    <row r="10" spans="2:7" ht="22.5" customHeight="1">
      <c r="B10" s="43"/>
      <c r="C10" s="32"/>
      <c r="D10" s="7" t="s">
        <v>4</v>
      </c>
      <c r="E10" s="8">
        <v>61</v>
      </c>
      <c r="F10" s="24"/>
      <c r="G10" s="29"/>
    </row>
    <row r="11" spans="2:7" ht="22.5" customHeight="1">
      <c r="B11" s="43"/>
      <c r="C11" s="32"/>
      <c r="D11" s="7" t="s">
        <v>6</v>
      </c>
      <c r="E11" s="8">
        <v>7</v>
      </c>
      <c r="F11" s="24"/>
      <c r="G11" s="29"/>
    </row>
    <row r="12" spans="2:7" ht="22.5" customHeight="1">
      <c r="B12" s="43"/>
      <c r="C12" s="32" t="s">
        <v>17</v>
      </c>
      <c r="D12" s="32"/>
      <c r="E12" s="13">
        <v>3</v>
      </c>
      <c r="F12" s="13">
        <v>3</v>
      </c>
      <c r="G12" s="29"/>
    </row>
    <row r="13" spans="2:7" ht="22.5" customHeight="1">
      <c r="B13" s="43"/>
      <c r="C13" s="32" t="s">
        <v>7</v>
      </c>
      <c r="D13" s="7" t="s">
        <v>15</v>
      </c>
      <c r="E13" s="9">
        <v>10</v>
      </c>
      <c r="F13" s="24">
        <f>E13+E14+E15</f>
        <v>43</v>
      </c>
      <c r="G13" s="29"/>
    </row>
    <row r="14" spans="2:7" ht="22.5" customHeight="1">
      <c r="B14" s="43"/>
      <c r="C14" s="32"/>
      <c r="D14" s="7" t="s">
        <v>16</v>
      </c>
      <c r="E14" s="9">
        <v>7</v>
      </c>
      <c r="F14" s="24"/>
      <c r="G14" s="29"/>
    </row>
    <row r="15" spans="2:7" ht="22.5" customHeight="1">
      <c r="B15" s="43"/>
      <c r="C15" s="32"/>
      <c r="D15" s="7" t="s">
        <v>10</v>
      </c>
      <c r="E15" s="9">
        <v>26</v>
      </c>
      <c r="F15" s="24"/>
      <c r="G15" s="29"/>
    </row>
    <row r="16" spans="2:7" ht="22.5" customHeight="1">
      <c r="B16" s="43"/>
      <c r="C16" s="32" t="s">
        <v>8</v>
      </c>
      <c r="D16" s="32"/>
      <c r="E16" s="9">
        <v>68</v>
      </c>
      <c r="F16" s="24">
        <f>E16+E17+E18</f>
        <v>152</v>
      </c>
      <c r="G16" s="29"/>
    </row>
    <row r="17" spans="2:7" ht="22.5" customHeight="1">
      <c r="B17" s="43"/>
      <c r="C17" s="32" t="s">
        <v>9</v>
      </c>
      <c r="D17" s="32"/>
      <c r="E17" s="9">
        <v>7</v>
      </c>
      <c r="F17" s="24"/>
      <c r="G17" s="29"/>
    </row>
    <row r="18" spans="2:7" ht="22.5" customHeight="1" thickBot="1">
      <c r="B18" s="46"/>
      <c r="C18" s="33" t="s">
        <v>11</v>
      </c>
      <c r="D18" s="33"/>
      <c r="E18" s="22">
        <v>77</v>
      </c>
      <c r="F18" s="34"/>
      <c r="G18" s="30"/>
    </row>
    <row r="19" spans="2:7" ht="22.5" customHeight="1">
      <c r="B19" s="42" t="s">
        <v>23</v>
      </c>
      <c r="C19" s="35" t="s">
        <v>13</v>
      </c>
      <c r="D19" s="35"/>
      <c r="E19" s="18">
        <v>5</v>
      </c>
      <c r="F19" s="19"/>
      <c r="G19" s="26">
        <f>E19+E20+E21+E22</f>
        <v>24</v>
      </c>
    </row>
    <row r="20" spans="2:7" ht="22.5" customHeight="1">
      <c r="B20" s="43"/>
      <c r="C20" s="36" t="s">
        <v>14</v>
      </c>
      <c r="D20" s="36"/>
      <c r="E20" s="13">
        <v>1</v>
      </c>
      <c r="F20" s="15"/>
      <c r="G20" s="26"/>
    </row>
    <row r="21" spans="2:7" ht="22.5" customHeight="1">
      <c r="B21" s="43"/>
      <c r="C21" s="36" t="s">
        <v>8</v>
      </c>
      <c r="D21" s="36"/>
      <c r="E21" s="13">
        <v>15</v>
      </c>
      <c r="F21" s="15"/>
      <c r="G21" s="26"/>
    </row>
    <row r="22" spans="2:7" ht="22.5" customHeight="1" thickBot="1">
      <c r="B22" s="44"/>
      <c r="C22" s="47" t="s">
        <v>9</v>
      </c>
      <c r="D22" s="47"/>
      <c r="E22" s="14">
        <v>3</v>
      </c>
      <c r="F22" s="17"/>
      <c r="G22" s="27"/>
    </row>
    <row r="23" spans="2:7" ht="18.75" customHeight="1" thickBot="1" thickTop="1">
      <c r="B23" s="37" t="s">
        <v>19</v>
      </c>
      <c r="C23" s="38"/>
      <c r="D23" s="38"/>
      <c r="E23" s="38"/>
      <c r="F23" s="38"/>
      <c r="G23" s="11">
        <f>G5+G19</f>
        <v>499</v>
      </c>
    </row>
    <row r="24" spans="3:5" ht="12.75">
      <c r="C24" s="2"/>
      <c r="D24" s="2"/>
      <c r="E24" s="2"/>
    </row>
    <row r="25" spans="2:7" ht="24.75" customHeight="1">
      <c r="B25" s="16" t="s">
        <v>25</v>
      </c>
      <c r="C25" s="25" t="s">
        <v>24</v>
      </c>
      <c r="D25" s="25"/>
      <c r="E25" s="25"/>
      <c r="F25" s="25"/>
      <c r="G25" s="25"/>
    </row>
    <row r="26" spans="3:5" ht="12.75">
      <c r="C26" s="4"/>
      <c r="D26" s="4"/>
      <c r="E26" s="4"/>
    </row>
  </sheetData>
  <sheetProtection/>
  <mergeCells count="21">
    <mergeCell ref="B1:G1"/>
    <mergeCell ref="B19:B22"/>
    <mergeCell ref="B5:B18"/>
    <mergeCell ref="C22:D22"/>
    <mergeCell ref="C21:D21"/>
    <mergeCell ref="C20:D20"/>
    <mergeCell ref="B23:F23"/>
    <mergeCell ref="C12:D12"/>
    <mergeCell ref="F13:F15"/>
    <mergeCell ref="C17:D17"/>
    <mergeCell ref="B4:D4"/>
    <mergeCell ref="F5:F11"/>
    <mergeCell ref="C25:G25"/>
    <mergeCell ref="G19:G22"/>
    <mergeCell ref="G5:G18"/>
    <mergeCell ref="C5:C11"/>
    <mergeCell ref="C13:C15"/>
    <mergeCell ref="C16:D16"/>
    <mergeCell ref="C18:D18"/>
    <mergeCell ref="F16:F18"/>
    <mergeCell ref="C19:D19"/>
  </mergeCells>
  <printOptions/>
  <pageMargins left="0.9055118110236221" right="0.5905511811023623" top="0.984251968503937" bottom="0.7874015748031497" header="0.5118110236220472" footer="0.5118110236220472"/>
  <pageSetup fitToHeight="1" fitToWidth="1" horizontalDpi="600" verticalDpi="600" orientation="portrait" paperSize="9" r:id="rId1"/>
  <ignoredErrors>
    <ignoredError sqref="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WS-YamamotoT</dc:creator>
  <cp:keywords/>
  <dc:description/>
  <cp:lastModifiedBy>神谷　悠実</cp:lastModifiedBy>
  <cp:lastPrinted>2024-03-14T10:31:54Z</cp:lastPrinted>
  <dcterms:created xsi:type="dcterms:W3CDTF">2004-10-18T08:00:59Z</dcterms:created>
  <dcterms:modified xsi:type="dcterms:W3CDTF">2024-03-14T10:33:27Z</dcterms:modified>
  <cp:category/>
  <cp:version/>
  <cp:contentType/>
  <cp:contentStatus/>
</cp:coreProperties>
</file>