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15" windowHeight="4065" tabRatio="796" activeTab="2"/>
  </bookViews>
  <sheets>
    <sheet name="基本情報１" sheetId="1" r:id="rId1"/>
    <sheet name="基本情報２" sheetId="2" r:id="rId2"/>
    <sheet name="点検調書" sheetId="3" r:id="rId3"/>
  </sheets>
  <definedNames>
    <definedName name="_xlnm.Print_Area" localSheetId="0">'基本情報１'!$A$1:$AN$64</definedName>
    <definedName name="_xlnm.Print_Area" localSheetId="1">'基本情報２'!$A$1:$AR$60</definedName>
  </definedNames>
  <calcPr fullCalcOnLoad="1"/>
</workbook>
</file>

<file path=xl/sharedStrings.xml><?xml version="1.0" encoding="utf-8"?>
<sst xmlns="http://schemas.openxmlformats.org/spreadsheetml/2006/main" count="249" uniqueCount="194">
  <si>
    <t>（千円）</t>
  </si>
  <si>
    <t>合計</t>
  </si>
  <si>
    <t>小計</t>
  </si>
  <si>
    <t>その他</t>
  </si>
  <si>
    <t>施設使用料</t>
  </si>
  <si>
    <t>その他</t>
  </si>
  <si>
    <t>法人収入</t>
  </si>
  <si>
    <t>法人支出</t>
  </si>
  <si>
    <t>区分</t>
  </si>
  <si>
    <t>施設名（愛称）</t>
  </si>
  <si>
    <t>料金区分</t>
  </si>
  <si>
    <t>利用料金制</t>
  </si>
  <si>
    <t>担当部・課
　・グループ</t>
  </si>
  <si>
    <t>施設で実施している主な事業</t>
  </si>
  <si>
    <t>行政財産目的外使用料</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</si>
  <si>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</si>
  <si>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</si>
  <si>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</si>
  <si>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</si>
  <si>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</si>
  <si>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</si>
  <si>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</si>
  <si>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</si>
  <si>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</si>
  <si>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</si>
  <si>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</si>
  <si>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</si>
  <si>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</si>
  <si>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</si>
  <si>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</si>
  <si>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</si>
  <si>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</si>
  <si>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</si>
  <si>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</si>
  <si>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</si>
  <si>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</si>
  <si>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</si>
  <si>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</si>
  <si>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</si>
  <si>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</si>
  <si>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</si>
  <si>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</si>
  <si>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</si>
  <si>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</si>
  <si>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</si>
  <si>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</si>
  <si>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</si>
  <si>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</si>
  <si>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</si>
  <si>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</si>
  <si>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</si>
  <si>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</si>
  <si>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</si>
  <si>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</si>
  <si>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</si>
  <si>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直接</t>
  </si>
  <si>
    <t>　施設の管理運営を受託等している法人の収支</t>
  </si>
  <si>
    <t>　</t>
  </si>
  <si>
    <t>大阪府立青少年海洋センターファミリー棟
（マリンロッジ海風館）</t>
  </si>
  <si>
    <t>生活文化部　次世代育成支援室
青少年課　事業推進グループ</t>
  </si>
  <si>
    <t>大阪府立青少年野外活動施設条例</t>
  </si>
  <si>
    <t>平成６年７月２３日</t>
  </si>
  <si>
    <t>地上４階・地下１階（鉄筋コンクリ－ト造）</t>
  </si>
  <si>
    <t>３，５６７㎡（大阪府）</t>
  </si>
  <si>
    <t>根拠条例名</t>
  </si>
  <si>
    <t>青少年に自然と親しむ健康で文化的なレクリエーション活動の場を提供し、もって青少年の健全な育成を図る。</t>
  </si>
  <si>
    <t>開設年月日
（改築・移転等年月日）</t>
  </si>
  <si>
    <t>所在地等</t>
  </si>
  <si>
    <t>〒５９９－０３０１
泉南郡岬町淡輪6190番地
℡０７２（４９４）３８００</t>
  </si>
  <si>
    <t>敷地面積（敷地所有者）</t>
  </si>
  <si>
    <t>１７，５８１㎡（大阪府）</t>
  </si>
  <si>
    <t>建物規模（施設構造）</t>
  </si>
  <si>
    <t>延床面積（建物所有者）</t>
  </si>
  <si>
    <t>主な施設内容</t>
  </si>
  <si>
    <t>平成17年4月1日～平成22年3月31日</t>
  </si>
  <si>
    <t>開館日・開館時間</t>
  </si>
  <si>
    <t>宿泊及びレストラン事業等</t>
  </si>
  <si>
    <t>無休</t>
  </si>
  <si>
    <t>目的による利用者の区分　 　　なし</t>
  </si>
  <si>
    <t>・類似施設（国民休暇村、アイ・アイ・ランド（四条畷市）等）を参考</t>
  </si>
  <si>
    <t>導入済：平成12年４月１日より</t>
  </si>
  <si>
    <t>・宿泊室</t>
  </si>
  <si>
    <t>（単位：円）</t>
  </si>
  <si>
    <t>和室/洋室</t>
  </si>
  <si>
    <t>1名</t>
  </si>
  <si>
    <t>2名</t>
  </si>
  <si>
    <t>4名</t>
  </si>
  <si>
    <t>5名</t>
  </si>
  <si>
    <t>8名</t>
  </si>
  <si>
    <t>ご利用人数</t>
  </si>
  <si>
    <t>3名</t>
  </si>
  <si>
    <t>6名</t>
  </si>
  <si>
    <t>7名</t>
  </si>
  <si>
    <t>9名</t>
  </si>
  <si>
    <t>10名</t>
  </si>
  <si>
    <t xml:space="preserve">　（土曜日及び休前日、春休み、ゴールデンウィーク　大人１人につき１，０００円加算
　  夏期及び年末年始　　　　　　　　　　　　　　　　　　大人１人につき、２，０００円加算）
・ｸﾞﾙ-ﾌﾟﾜ-ｸﾙ-ﾑ１．２　　午前３，１００円、午後４，１００円、夜間３，１００円、１時間１，０３０円
・ｶﾙﾁｬ-ﾙ-ﾑ　　　　　  　午前６，２００円、午後８，２００円、夜間６，２００円、１時間２，０６０円
・多目的ﾙ-ﾑ１　　　　　　午前６，５００円、午後８，６００円、夜間６，５００円、１時間２，１６０円
・テニスコ－ト　　　　　　　1時間　平日　           １，４００円
                                              土・日・祝　    ２，１００円（照明使用　１，０００円／時間加算）　　　　　　　　　　　　　  </t>
  </si>
  <si>
    <t>主な料金</t>
  </si>
  <si>
    <t>あり</t>
  </si>
  <si>
    <t>宿泊時（常時）</t>
  </si>
  <si>
    <t xml:space="preserve"> アンケート（各宿泊室にアンケ－ト用紙を配備）</t>
  </si>
  <si>
    <t>３．.主な代替・類似施設</t>
  </si>
  <si>
    <t>５．施設職員数</t>
  </si>
  <si>
    <t>６．利用者の満足度調査</t>
  </si>
  <si>
    <t>料金設定が低額になっていること以外、特に民間の宿泊施設と異なる点はなく、類似施設は多数ある</t>
  </si>
  <si>
    <t>（一般財源）　　　　　　 　2.14億円　　　　　（起債）　　　　　　 　21.51億円　　　　　　
（国庫補助金）　　　　　　億円　　  　　（その他）　　　　　　　　億円　　　　　　　　　〔合計〕23.65億円</t>
  </si>
  <si>
    <t>定　員：８０人
宿泊室：２室（８人）・２室（５人）・１２室（４人）・２室（２人）・２室（１人）
附帯施設：広間、グル－プワ－クル－ム、多目的ホ－ル、展望風呂他、テニスコ－ト２面、駐車場（５２台）</t>
  </si>
  <si>
    <t>宿泊者</t>
  </si>
  <si>
    <r>
      <t xml:space="preserve">指定管理者による管理
（指定管理者名） </t>
    </r>
    <r>
      <rPr>
        <sz val="11"/>
        <rFont val="ＭＳ Ｐゴシック"/>
        <family val="3"/>
      </rPr>
      <t xml:space="preserve"> </t>
    </r>
    <r>
      <rPr>
        <sz val="11"/>
        <rFont val="ＭＳ Ｐゴシック"/>
        <family val="3"/>
      </rPr>
      <t>有限会社フジコーポレーション</t>
    </r>
  </si>
  <si>
    <t>管理運営形態</t>
  </si>
  <si>
    <t>部屋タイプ</t>
  </si>
  <si>
    <t>ｼﾝｸﾞﾙ</t>
  </si>
  <si>
    <t>ﾂｲﾝ</t>
  </si>
  <si>
    <t>ﾒｿﾞﾈｯﾄ</t>
  </si>
  <si>
    <t>ﾕﾆｯﾄ</t>
  </si>
  <si>
    <t>定員</t>
  </si>
  <si>
    <t>＊</t>
  </si>
  <si>
    <t>１．これまでの主な管理運営の取組み</t>
  </si>
  <si>
    <t>取組内容</t>
  </si>
  <si>
    <t>【収入確保・利用促進】
・ホタル鑑賞バスツアーによる利用促進
・レストランメニューのリニューアル
【支出削減・人員削減】
・閑散期を利用した従業員による施設の清掃
【サービス向上】
・海洋センターと連携したプログラムやイベントを実施
・利用者アンケートの分析及び内容に適した対応（協力に対する『礼状』、要望等に対する『回答』）</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</si>
  <si>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</si>
  <si>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</si>
  <si>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</si>
  <si>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</si>
  <si>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</si>
  <si>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</si>
  <si>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</si>
  <si>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</si>
  <si>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</si>
  <si>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</si>
  <si>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</si>
  <si>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</si>
  <si>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</si>
  <si>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</si>
  <si>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</si>
  <si>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</si>
  <si>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</si>
  <si>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</si>
  <si>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適切な人員配置を行うとともにスタッフに対する各種研修に取り組み、人材育成に努める</t>
  </si>
  <si>
    <t>運営体制は計画通りであり、職員の配置・運営について適切に実施されている。</t>
  </si>
  <si>
    <t>安定的な運営が可能となる財政的基盤</t>
  </si>
  <si>
    <t>適正な財務運営</t>
  </si>
  <si>
    <t>その他管理に際して必要な事項</t>
  </si>
  <si>
    <t>府施策との整合
　・府・公益事業協力等
　・行政の福祉化
　・府民、ＮＰＯとの協働
　・環境問題への取組み</t>
  </si>
  <si>
    <t>総合</t>
  </si>
  <si>
    <r>
      <t>（外部評価委員会設置の場合）</t>
    </r>
    <r>
      <rPr>
        <sz val="11"/>
        <rFont val="ＭＳ Ｐゴシック"/>
        <family val="3"/>
      </rPr>
      <t>評価の概要</t>
    </r>
  </si>
  <si>
    <t>①近隣施設等との連携</t>
  </si>
  <si>
    <t>②接客管理の徹底</t>
  </si>
  <si>
    <t>①近隣施設等で構成される連絡協議会を開催し、各施設と連携した事業企画調整を行っている。</t>
  </si>
  <si>
    <t>②「自分の別荘」、「我が町のレストラン」と思われるような、利用者の視点に立った柔軟な対応や接客管理のスキルアップ研修を実施した。</t>
  </si>
  <si>
    <t>①職員の意識向上を図るための各種研修</t>
  </si>
  <si>
    <t>②朝礼時における当日の利用状況・引継事項の確認</t>
  </si>
  <si>
    <t>②予約状況、利用者属性等を漏れなく把握・引継している。</t>
  </si>
  <si>
    <t>①閑散期対策</t>
  </si>
  <si>
    <t>②レストランの利用促進</t>
  </si>
  <si>
    <t>①積極的な営業活動を行い、新規顧客の開拓に努めている。</t>
  </si>
  <si>
    <t>②現在の流行料理（市場調査）及び利用者のニーズを中心にレストランメニューの改善、多彩なイベントを実施した。</t>
  </si>
  <si>
    <t>①積極的な案内</t>
  </si>
  <si>
    <t>②利用者アンケートへのフォローアップ</t>
  </si>
  <si>
    <t>①客室見学の案内看板を常時設置するとともに、レストラン利用者に対しても客室案内を積極的に実施している。</t>
  </si>
  <si>
    <t>②アンケートの分析を行い、できる限りの改善等を行うとともに、アンケート回答者に対して「礼状等」の送付をしている。</t>
  </si>
  <si>
    <t>①こまめな点検と早期補修</t>
  </si>
  <si>
    <t>②備品購入</t>
  </si>
  <si>
    <t>①快適にご利用頂くため、従業員自ら軽微な補修等を実施している。</t>
  </si>
  <si>
    <t>②利用者ニーズのあった備品を購入し、サービスの向上に努めた。</t>
  </si>
  <si>
    <t>①納付金額10,068千円</t>
  </si>
  <si>
    <t>②管理経費の削減</t>
  </si>
  <si>
    <t>②宿泊・レストラン部門のシフト管理を徹底し効率化を図っている。また、清掃業務の一部を従業員で実施している。</t>
  </si>
  <si>
    <t>収支計画に基づき適切な運営を行う。</t>
  </si>
  <si>
    <t>①府・岬町実施事業への協力</t>
  </si>
  <si>
    <t>②ゴミの分別収集、ペーパーレス化</t>
  </si>
  <si>
    <t>③危機管理マニュアル</t>
  </si>
  <si>
    <t>①岬高校のインターンシップや地元中学校の職業体験の受入れを行った。</t>
  </si>
  <si>
    <t>②ゴミの分別収集を実施するとともに、社内のペーパーレス化の推進を行った。</t>
  </si>
  <si>
    <t>③危機管理マニュアルを整備し、従業員に周知徹底を図るとともに随時変更を加えている。</t>
  </si>
  <si>
    <t>指定管理者点検調書</t>
  </si>
  <si>
    <t>＜青少年海洋センターファミリー棟＞</t>
  </si>
  <si>
    <t>・全体的には、施設の雰囲気、サービス等が改善されてきている。また、過去の顧客へのアプローチ（リピーターの確保）など営業活動の活発化によって利用者数の増加が図られたことなどにより、利用者・収支状況などの減少傾向にある程度歯止めがかかった模様である。
・昨年度評価では、平成17年度以降も従来どおりの営業・販売路線を延長してきたため、マンネリ化してきた事が利用者数の低迷する大きな要因となったと指摘した。今年度は、その改善策のひとつとして、四季折々の工夫を凝らしたレストランメニューの提供やイベントを実施しており、可能な限り、利用者ニーズに沿った対応を心がけていることは評価できる。
・夏の集客方策が不完全であったため、７月、８月の集客が計画通りできなかったが、他に幼稚園児の誘致や、企業の大規模研修利用など新たな利用形態も増えつつあり、一層の努力を期待したい。
・「自分の別荘」「我が町のレストラン」というコンセプトは良いが、地の利を活かした近隣周辺施設、団体との連携、協力については、まだまだ努力の余地が大きい。海、浜辺、夕陽（日本の夕陽百選に選定）などのロケーションを活かした集客など、早期に取り組まれることを期待する。</t>
  </si>
  <si>
    <t>①閑散期を利用し、内部及び外部研修を実施した。</t>
  </si>
  <si>
    <t>平成１９年度決算</t>
  </si>
  <si>
    <t>平成２０年度決算</t>
  </si>
  <si>
    <t>平成21年度予算</t>
  </si>
  <si>
    <r>
      <t>９人(平成</t>
    </r>
    <r>
      <rPr>
        <sz val="11"/>
        <rFont val="ＭＳ Ｐゴシック"/>
        <family val="3"/>
      </rPr>
      <t>20</t>
    </r>
    <r>
      <rPr>
        <sz val="11"/>
        <rFont val="ＭＳ Ｐゴシック"/>
        <family val="3"/>
      </rPr>
      <t>年度）</t>
    </r>
  </si>
  <si>
    <t>　　０人(平成20年度）</t>
  </si>
  <si>
    <r>
      <t>⑯　10,906人、⑰　10,565人、⑱　10,372人、⑲　10,190人、⑳　</t>
    </r>
    <r>
      <rPr>
        <sz val="11"/>
        <rFont val="ＭＳ Ｐゴシック"/>
        <family val="3"/>
      </rPr>
      <t>10,643</t>
    </r>
    <r>
      <rPr>
        <sz val="11"/>
        <rFont val="ＭＳ Ｐゴシック"/>
        <family val="3"/>
      </rPr>
      <t>人</t>
    </r>
  </si>
  <si>
    <t>平成２０年４月～平成２１年３月分　回答数　２０９件
・予約時の対応・フロントの対応　　　「良い」が各８５％、８９％</t>
  </si>
  <si>
    <r>
      <t>▲</t>
    </r>
    <r>
      <rPr>
        <sz val="11"/>
        <rFont val="ＭＳ Ｐゴシック"/>
        <family val="3"/>
      </rPr>
      <t>968</t>
    </r>
    <r>
      <rPr>
        <sz val="11"/>
        <rFont val="ＭＳ Ｐゴシック"/>
        <family val="3"/>
      </rPr>
      <t>円(平成</t>
    </r>
    <r>
      <rPr>
        <sz val="11"/>
        <rFont val="ＭＳ Ｐゴシック"/>
        <family val="3"/>
      </rPr>
      <t>20</t>
    </r>
    <r>
      <rPr>
        <sz val="11"/>
        <rFont val="ＭＳ Ｐゴシック"/>
        <family val="3"/>
      </rPr>
      <t xml:space="preserve"> 年度決算）</t>
    </r>
  </si>
  <si>
    <t>平成21年4～9月予算</t>
  </si>
  <si>
    <t>①年3回、各3,356千円、合計10,068千円を納付した。</t>
  </si>
  <si>
    <t>３．外部評価委員会を設置している施設について、評価概要《H18～19年度》</t>
  </si>
  <si>
    <t>収入は、宿泊者数が増加しているものの、レストラン利用者数が大幅に減少したため前年度比で減少となった。一方支出も管理経費の縮減等により減少したが、収支は赤字となった。</t>
  </si>
  <si>
    <t>４．施設運営に係る収支（委託等施設）※平成１７年度より指定管理者制度を導入</t>
  </si>
  <si>
    <t>平成19年度の収支決算は黒字であったが、平成20年度は赤字となり、安定的な運営を目指して改善が必要である。</t>
  </si>
  <si>
    <r>
      <t>【平成</t>
    </r>
    <r>
      <rPr>
        <sz val="11"/>
        <rFont val="ＭＳ Ｐゴシック"/>
        <family val="3"/>
      </rPr>
      <t>20</t>
    </r>
    <r>
      <rPr>
        <sz val="11"/>
        <rFont val="ＭＳ Ｐゴシック"/>
        <family val="3"/>
      </rPr>
      <t>年度】
（客室稼働率）</t>
    </r>
    <r>
      <rPr>
        <sz val="11"/>
        <rFont val="ＭＳ Ｐゴシック"/>
        <family val="3"/>
      </rPr>
      <t>38.2</t>
    </r>
    <r>
      <rPr>
        <sz val="11"/>
        <rFont val="ＭＳ Ｐゴシック"/>
        <family val="3"/>
      </rPr>
      <t>％、最高稼働率（</t>
    </r>
    <r>
      <rPr>
        <sz val="11"/>
        <rFont val="ＭＳ Ｐゴシック"/>
        <family val="3"/>
      </rPr>
      <t>4</t>
    </r>
    <r>
      <rPr>
        <sz val="11"/>
        <rFont val="ＭＳ Ｐゴシック"/>
        <family val="3"/>
      </rPr>
      <t>月）</t>
    </r>
    <r>
      <rPr>
        <sz val="11"/>
        <rFont val="ＭＳ Ｐゴシック"/>
        <family val="3"/>
      </rPr>
      <t>56</t>
    </r>
    <r>
      <rPr>
        <sz val="11"/>
        <rFont val="ＭＳ Ｐゴシック"/>
        <family val="3"/>
      </rPr>
      <t>.</t>
    </r>
    <r>
      <rPr>
        <sz val="11"/>
        <rFont val="ＭＳ Ｐゴシック"/>
        <family val="3"/>
      </rPr>
      <t>5</t>
    </r>
    <r>
      <rPr>
        <sz val="11"/>
        <rFont val="ＭＳ Ｐゴシック"/>
        <family val="3"/>
      </rPr>
      <t>%</t>
    </r>
  </si>
  <si>
    <t>・施設の設置目的に沿った運営がなされている。また、利用者ニーズを分析し、四季折々の工夫を凝らしたレストランメニューの提供や多彩なイベントを実施するなど、より良い施設サービスの提供が図られ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</si>
</sst>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5">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b/>
      <sz val="14"/>
      <name val="ＭＳ Ｐゴシック"/>
      <family val="3"/>
    </font>
    <font>
      <b/>
      <sz val="18"/>
      <name val="ＭＳ Ｐゴシック"/>
      <family val="3"/>
    </font>
    <font>
      <sz val="18"/>
      <name val="ＭＳ Ｐゴシック"/>
      <family val="3"/>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89">
    <xf numFmtId="0" fontId="0" fillId="0" borderId="0" xfId="0" applyAlignment="1">
      <alignment/>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5" fillId="0" borderId="0" xfId="0" applyFont="1" applyFill="1" applyBorder="1" applyAlignment="1">
      <alignment vertical="center"/>
    </xf>
    <xf numFmtId="38" fontId="0" fillId="2" borderId="2" xfId="17"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9" fillId="2" borderId="3" xfId="0" applyFont="1" applyFill="1" applyBorder="1" applyAlignment="1">
      <alignment horizontal="center" vertical="center" textRotation="255"/>
    </xf>
    <xf numFmtId="38" fontId="0" fillId="2" borderId="3"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 fontId="0" fillId="0" borderId="0" xfId="0" applyNumberFormat="1" applyFont="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6"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2" xfId="0" applyFont="1" applyFill="1" applyBorder="1" applyAlignment="1">
      <alignment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2" borderId="1" xfId="0" applyFont="1" applyFill="1" applyBorder="1" applyAlignment="1">
      <alignment vertical="center"/>
    </xf>
    <xf numFmtId="0" fontId="0" fillId="0" borderId="0" xfId="0" applyFont="1" applyFill="1" applyBorder="1" applyAlignment="1">
      <alignment horizontal="left"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0" fillId="2" borderId="11" xfId="0" applyFont="1" applyFill="1" applyBorder="1" applyAlignment="1">
      <alignment vertical="center"/>
    </xf>
    <xf numFmtId="0" fontId="0" fillId="2" borderId="6"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0" fontId="0" fillId="0" borderId="2" xfId="0"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6"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0" fontId="0" fillId="0" borderId="0" xfId="0" applyFont="1" applyFill="1" applyAlignment="1">
      <alignment vertical="center"/>
    </xf>
    <xf numFmtId="38" fontId="0" fillId="2" borderId="2" xfId="17" applyFont="1" applyFill="1" applyBorder="1" applyAlignment="1">
      <alignment vertical="center"/>
    </xf>
    <xf numFmtId="38" fontId="0" fillId="0" borderId="0" xfId="17" applyFont="1" applyFill="1" applyBorder="1" applyAlignment="1">
      <alignment vertical="center"/>
    </xf>
    <xf numFmtId="38" fontId="0" fillId="2" borderId="3"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8"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190" fontId="0" fillId="0" borderId="8" xfId="0" applyNumberFormat="1" applyBorder="1" applyAlignment="1">
      <alignment horizontal="center" vertical="center" wrapText="1"/>
    </xf>
    <xf numFmtId="190" fontId="0" fillId="0" borderId="0" xfId="0" applyNumberFormat="1" applyBorder="1" applyAlignment="1">
      <alignment horizontal="center"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6" xfId="0" applyFont="1" applyFill="1" applyBorder="1" applyAlignment="1">
      <alignment horizontal="left" vertical="center"/>
    </xf>
    <xf numFmtId="3" fontId="0" fillId="2" borderId="3" xfId="0" applyNumberFormat="1" applyFont="1" applyFill="1" applyBorder="1" applyAlignment="1">
      <alignment horizontal="left" vertical="center"/>
    </xf>
    <xf numFmtId="3" fontId="0"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6" xfId="0" applyFont="1" applyFill="1" applyBorder="1" applyAlignment="1">
      <alignment horizontal="left"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3" fontId="3" fillId="2" borderId="3"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6" xfId="0" applyNumberFormat="1" applyFont="1" applyFill="1" applyBorder="1" applyAlignment="1">
      <alignment horizontal="left" vertical="center"/>
    </xf>
    <xf numFmtId="38" fontId="0" fillId="2" borderId="7"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10" xfId="17" applyFont="1" applyFill="1" applyBorder="1" applyAlignment="1">
      <alignment horizontal="left" vertical="center"/>
    </xf>
    <xf numFmtId="38" fontId="0" fillId="2" borderId="3" xfId="17" applyFont="1" applyFill="1" applyBorder="1" applyAlignment="1">
      <alignment horizontal="left" vertical="center"/>
    </xf>
    <xf numFmtId="38" fontId="0" fillId="2" borderId="11"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190" fontId="0" fillId="0" borderId="2" xfId="0" applyNumberFormat="1" applyFont="1" applyFill="1" applyBorder="1" applyAlignment="1">
      <alignment vertical="center"/>
    </xf>
    <xf numFmtId="190" fontId="0" fillId="0" borderId="2" xfId="0" applyNumberFormat="1" applyFont="1" applyFill="1" applyBorder="1" applyAlignment="1">
      <alignment horizontal="right" vertical="center"/>
    </xf>
    <xf numFmtId="0" fontId="3" fillId="0" borderId="1"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12"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5" fillId="0" borderId="0" xfId="0" applyFont="1" applyFill="1" applyAlignment="1">
      <alignment vertical="center"/>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ill="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7"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0"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vertical="center" wrapText="1"/>
    </xf>
    <xf numFmtId="0" fontId="0" fillId="0" borderId="13" xfId="0" applyFont="1" applyBorder="1" applyAlignment="1">
      <alignment vertical="center" wrapText="1"/>
    </xf>
    <xf numFmtId="49" fontId="0" fillId="0" borderId="13" xfId="0" applyNumberFormat="1" applyFont="1" applyBorder="1" applyAlignment="1">
      <alignment horizontal="left" vertical="center" wrapText="1"/>
    </xf>
    <xf numFmtId="0" fontId="0" fillId="2" borderId="13" xfId="0" applyFont="1" applyFill="1" applyBorder="1" applyAlignment="1">
      <alignment horizontal="left" vertical="center" wrapText="1"/>
    </xf>
    <xf numFmtId="0" fontId="0" fillId="2" borderId="13" xfId="0" applyFont="1" applyFill="1" applyBorder="1" applyAlignment="1">
      <alignment vertical="center" wrapText="1"/>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8" xfId="0" applyFill="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3" xfId="0" applyFill="1" applyBorder="1" applyAlignment="1">
      <alignment vertical="center" wrapText="1"/>
    </xf>
    <xf numFmtId="0" fontId="0" fillId="2" borderId="7"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3" xfId="0" applyFill="1" applyBorder="1" applyAlignment="1">
      <alignment horizontal="left" vertical="center" wrapText="1"/>
    </xf>
    <xf numFmtId="0" fontId="0" fillId="2" borderId="11" xfId="0" applyFill="1"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0" fillId="2" borderId="13" xfId="0" applyFill="1" applyBorder="1" applyAlignment="1">
      <alignment horizontal="left" vertical="center" wrapText="1"/>
    </xf>
    <xf numFmtId="0" fontId="0" fillId="0" borderId="13" xfId="0" applyBorder="1" applyAlignment="1">
      <alignmen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19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2" xfId="0" applyBorder="1" applyAlignment="1">
      <alignment vertical="center" shrinkToFi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shrinkToFit="1"/>
    </xf>
    <xf numFmtId="0" fontId="3" fillId="0" borderId="13" xfId="0" applyFont="1" applyBorder="1" applyAlignment="1">
      <alignment vertical="center" shrinkToFit="1"/>
    </xf>
    <xf numFmtId="190"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38" fontId="0" fillId="0" borderId="1" xfId="17" applyFont="1" applyFill="1" applyBorder="1" applyAlignment="1">
      <alignment horizontal="right" vertical="center"/>
    </xf>
    <xf numFmtId="0" fontId="0" fillId="0" borderId="2" xfId="0" applyBorder="1" applyAlignment="1">
      <alignment horizontal="right" vertical="center"/>
    </xf>
    <xf numFmtId="0" fontId="0" fillId="0" borderId="6" xfId="0" applyBorder="1" applyAlignment="1">
      <alignment horizontal="right" vertical="center"/>
    </xf>
    <xf numFmtId="38" fontId="0" fillId="0" borderId="1" xfId="17" applyFont="1" applyFill="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6" xfId="0" applyBorder="1" applyAlignment="1">
      <alignment vertical="center"/>
    </xf>
    <xf numFmtId="38" fontId="0" fillId="0" borderId="1" xfId="17" applyFont="1" applyFill="1" applyBorder="1" applyAlignment="1">
      <alignment vertical="center"/>
    </xf>
    <xf numFmtId="38" fontId="0" fillId="0" borderId="7" xfId="17"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3" xfId="0" applyBorder="1" applyAlignment="1">
      <alignment horizontal="right" vertical="center"/>
    </xf>
    <xf numFmtId="0" fontId="0" fillId="0" borderId="11" xfId="0" applyBorder="1" applyAlignment="1">
      <alignment horizontal="right"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190" fontId="0" fillId="0" borderId="7"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190" fontId="0" fillId="0" borderId="1" xfId="0" applyNumberFormat="1" applyFont="1" applyFill="1" applyBorder="1" applyAlignment="1">
      <alignment horizontal="right" vertical="center"/>
    </xf>
    <xf numFmtId="0" fontId="0" fillId="0" borderId="2" xfId="0" applyBorder="1" applyAlignment="1">
      <alignment horizontal="center" vertical="center" shrinkToFit="1"/>
    </xf>
    <xf numFmtId="0" fontId="0" fillId="0" borderId="6" xfId="0" applyBorder="1" applyAlignment="1">
      <alignment horizontal="center" vertical="center" shrinkToFit="1"/>
    </xf>
    <xf numFmtId="190" fontId="0" fillId="0" borderId="2" xfId="0" applyNumberFormat="1" applyFont="1" applyFill="1" applyBorder="1" applyAlignment="1">
      <alignment horizontal="right" vertical="center"/>
    </xf>
    <xf numFmtId="190" fontId="0" fillId="0" borderId="6" xfId="0" applyNumberFormat="1" applyFont="1" applyFill="1" applyBorder="1" applyAlignment="1">
      <alignment horizontal="right" vertical="center"/>
    </xf>
    <xf numFmtId="190" fontId="0" fillId="0" borderId="7" xfId="0" applyNumberFormat="1" applyFont="1" applyBorder="1" applyAlignment="1">
      <alignment horizontal="right" vertical="center"/>
    </xf>
    <xf numFmtId="190" fontId="0" fillId="0" borderId="1" xfId="0" applyNumberFormat="1" applyFont="1" applyBorder="1" applyAlignment="1">
      <alignment horizontal="right" vertical="center"/>
    </xf>
    <xf numFmtId="0" fontId="0" fillId="0" borderId="2" xfId="0" applyFont="1" applyBorder="1" applyAlignment="1">
      <alignment horizontal="right" vertical="center"/>
    </xf>
    <xf numFmtId="0" fontId="0" fillId="0" borderId="6" xfId="0" applyFont="1" applyBorder="1" applyAlignment="1">
      <alignment horizontal="right" vertical="center"/>
    </xf>
    <xf numFmtId="0" fontId="10" fillId="2" borderId="7" xfId="0" applyFont="1" applyFill="1"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3" fontId="10" fillId="2" borderId="7" xfId="0" applyNumberFormat="1" applyFont="1" applyFill="1" applyBorder="1" applyAlignment="1">
      <alignment horizontal="left" vertical="top" wrapText="1"/>
    </xf>
    <xf numFmtId="38" fontId="0" fillId="0" borderId="7" xfId="17" applyFont="1" applyFill="1" applyBorder="1" applyAlignment="1">
      <alignment horizontal="right" vertical="center"/>
    </xf>
    <xf numFmtId="0" fontId="0" fillId="0" borderId="2" xfId="0" applyFont="1" applyBorder="1" applyAlignment="1">
      <alignment vertical="center"/>
    </xf>
    <xf numFmtId="0" fontId="0" fillId="0" borderId="6" xfId="0" applyFont="1" applyBorder="1" applyAlignment="1">
      <alignment vertical="center"/>
    </xf>
    <xf numFmtId="190" fontId="0" fillId="0" borderId="1" xfId="17" applyNumberFormat="1" applyFont="1" applyFill="1" applyBorder="1" applyAlignment="1">
      <alignment vertical="center"/>
    </xf>
    <xf numFmtId="190" fontId="0" fillId="0" borderId="2" xfId="0" applyNumberFormat="1" applyBorder="1" applyAlignment="1">
      <alignment vertical="center"/>
    </xf>
    <xf numFmtId="190" fontId="0" fillId="0" borderId="6" xfId="0" applyNumberFormat="1" applyBorder="1" applyAlignment="1">
      <alignment vertical="center"/>
    </xf>
    <xf numFmtId="38" fontId="0" fillId="0" borderId="10" xfId="17"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6"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9" fillId="2" borderId="14" xfId="0" applyFont="1" applyFill="1" applyBorder="1" applyAlignment="1">
      <alignment horizontal="center" vertical="top" textRotation="255"/>
    </xf>
    <xf numFmtId="0" fontId="0" fillId="0" borderId="12" xfId="0" applyBorder="1" applyAlignment="1">
      <alignment vertical="top"/>
    </xf>
    <xf numFmtId="0" fontId="0" fillId="0" borderId="15" xfId="0" applyBorder="1" applyAlignment="1">
      <alignment vertical="top"/>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6" xfId="0" applyFont="1" applyFill="1" applyBorder="1" applyAlignment="1">
      <alignment vertical="center"/>
    </xf>
    <xf numFmtId="0" fontId="0" fillId="0" borderId="1" xfId="0" applyFont="1" applyBorder="1" applyAlignment="1">
      <alignment vertical="center"/>
    </xf>
    <xf numFmtId="38" fontId="0" fillId="2" borderId="14" xfId="17" applyFont="1" applyFill="1" applyBorder="1" applyAlignment="1">
      <alignment horizontal="center" vertical="top" textRotation="255"/>
    </xf>
    <xf numFmtId="0" fontId="0" fillId="0" borderId="12" xfId="0" applyBorder="1" applyAlignment="1">
      <alignment horizontal="center" vertical="top" textRotation="255"/>
    </xf>
    <xf numFmtId="0" fontId="0" fillId="0" borderId="15" xfId="0" applyBorder="1" applyAlignment="1">
      <alignment horizontal="center" vertical="top" textRotation="255"/>
    </xf>
    <xf numFmtId="38" fontId="6" fillId="2" borderId="7" xfId="17" applyFont="1" applyFill="1" applyBorder="1" applyAlignment="1">
      <alignment horizontal="left" vertical="top" wrapText="1"/>
    </xf>
    <xf numFmtId="38" fontId="0" fillId="0" borderId="1" xfId="17" applyFill="1" applyBorder="1" applyAlignment="1">
      <alignment horizontal="right" vertical="center"/>
    </xf>
    <xf numFmtId="0" fontId="0" fillId="0" borderId="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1" fillId="0" borderId="0" xfId="0" applyFont="1" applyFill="1" applyBorder="1" applyAlignment="1">
      <alignment horizontal="left" vertical="center" wrapText="1"/>
    </xf>
    <xf numFmtId="3" fontId="10" fillId="2" borderId="7" xfId="0" applyNumberFormat="1" applyFont="1" applyFill="1" applyBorder="1" applyAlignment="1">
      <alignment horizontal="left" vertical="center" wrapText="1"/>
    </xf>
    <xf numFmtId="38" fontId="0" fillId="0" borderId="10" xfId="17" applyFont="1" applyFill="1" applyBorder="1" applyAlignment="1">
      <alignment horizontal="right" vertical="center"/>
    </xf>
    <xf numFmtId="0" fontId="0" fillId="0" borderId="1" xfId="0" applyFont="1" applyFill="1" applyBorder="1" applyAlignment="1">
      <alignment vertical="center" wrapText="1"/>
    </xf>
    <xf numFmtId="0" fontId="0" fillId="0" borderId="2" xfId="0" applyFont="1" applyFill="1" applyBorder="1" applyAlignment="1">
      <alignment vertical="center"/>
    </xf>
    <xf numFmtId="0" fontId="0" fillId="0" borderId="6"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38" fontId="0" fillId="2" borderId="14" xfId="17" applyFont="1" applyFill="1" applyBorder="1" applyAlignment="1">
      <alignment horizontal="center" vertical="center" textRotation="255"/>
    </xf>
    <xf numFmtId="0" fontId="0" fillId="0" borderId="12" xfId="0" applyBorder="1" applyAlignment="1">
      <alignment horizontal="center" vertical="center" textRotation="255"/>
    </xf>
    <xf numFmtId="0" fontId="0" fillId="0" borderId="15" xfId="0" applyBorder="1" applyAlignment="1">
      <alignment horizontal="center" vertical="center" textRotation="255"/>
    </xf>
    <xf numFmtId="0" fontId="0" fillId="0" borderId="1" xfId="0" applyFont="1" applyFill="1" applyBorder="1" applyAlignment="1">
      <alignment vertical="center"/>
    </xf>
    <xf numFmtId="190" fontId="0" fillId="0" borderId="1" xfId="17"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6" xfId="0" applyNumberFormat="1" applyBorder="1" applyAlignment="1">
      <alignment horizontal="right" vertical="center"/>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10" xfId="0" applyFill="1" applyBorder="1" applyAlignment="1">
      <alignment vertical="center" wrapText="1"/>
    </xf>
    <xf numFmtId="0" fontId="0" fillId="0" borderId="3" xfId="0" applyFill="1" applyBorder="1" applyAlignment="1">
      <alignment vertical="center" wrapText="1"/>
    </xf>
    <xf numFmtId="0" fontId="0" fillId="2" borderId="13" xfId="0" applyFill="1" applyBorder="1" applyAlignment="1">
      <alignment horizontal="center" vertical="center"/>
    </xf>
    <xf numFmtId="0" fontId="0" fillId="0" borderId="13"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14" fillId="0" borderId="0" xfId="0" applyFont="1" applyBorder="1" applyAlignment="1">
      <alignment vertical="center"/>
    </xf>
    <xf numFmtId="0" fontId="0" fillId="0" borderId="13" xfId="0" applyBorder="1" applyAlignment="1">
      <alignment/>
    </xf>
    <xf numFmtId="0" fontId="0" fillId="0" borderId="13" xfId="0"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7" xfId="0" applyBorder="1" applyAlignment="1">
      <alignment vertical="center" wrapText="1" shrinkToFit="1"/>
    </xf>
    <xf numFmtId="0" fontId="0" fillId="0" borderId="4" xfId="0" applyBorder="1" applyAlignment="1">
      <alignment vertical="center" wrapText="1" shrinkToFit="1"/>
    </xf>
    <xf numFmtId="0" fontId="0" fillId="0" borderId="5"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9" xfId="0" applyFill="1" applyBorder="1" applyAlignment="1">
      <alignment vertical="center" wrapText="1"/>
    </xf>
    <xf numFmtId="0" fontId="0" fillId="2" borderId="14" xfId="0" applyFill="1" applyBorder="1" applyAlignment="1">
      <alignment vertical="center" wrapText="1"/>
    </xf>
    <xf numFmtId="0" fontId="0" fillId="0" borderId="14" xfId="0" applyBorder="1" applyAlignment="1">
      <alignment vertical="center"/>
    </xf>
    <xf numFmtId="0" fontId="0" fillId="0" borderId="14" xfId="0" applyBorder="1" applyAlignment="1">
      <alignment/>
    </xf>
    <xf numFmtId="0" fontId="0" fillId="0" borderId="22"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2" borderId="28" xfId="0" applyFill="1" applyBorder="1" applyAlignment="1">
      <alignment horizontal="center" vertical="center" textRotation="255" wrapText="1"/>
    </xf>
    <xf numFmtId="0" fontId="0" fillId="2" borderId="12" xfId="0" applyFill="1" applyBorder="1" applyAlignment="1">
      <alignment horizontal="center" vertical="center" textRotation="255" wrapText="1"/>
    </xf>
    <xf numFmtId="0" fontId="0" fillId="2" borderId="15" xfId="0" applyFill="1" applyBorder="1" applyAlignment="1">
      <alignment horizontal="center" vertical="center" textRotation="255" wrapText="1"/>
    </xf>
    <xf numFmtId="0" fontId="0" fillId="0" borderId="29" xfId="0" applyFill="1" applyBorder="1" applyAlignment="1">
      <alignment vertical="center" wrapText="1"/>
    </xf>
    <xf numFmtId="0" fontId="0" fillId="0" borderId="29" xfId="0" applyFill="1" applyBorder="1" applyAlignment="1">
      <alignment vertical="center"/>
    </xf>
    <xf numFmtId="0" fontId="0" fillId="0" borderId="13" xfId="0" applyFill="1" applyBorder="1" applyAlignment="1">
      <alignment vertical="center"/>
    </xf>
    <xf numFmtId="0" fontId="3" fillId="2" borderId="7"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2" borderId="0"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27</xdr:row>
      <xdr:rowOff>0</xdr:rowOff>
    </xdr:from>
    <xdr:to>
      <xdr:col>27</xdr:col>
      <xdr:colOff>0</xdr:colOff>
      <xdr:row>27</xdr:row>
      <xdr:rowOff>0</xdr:rowOff>
    </xdr:to>
    <xdr:sp>
      <xdr:nvSpPr>
        <xdr:cNvPr id="1" name="Rectangle 390"/>
        <xdr:cNvSpPr>
          <a:spLocks/>
        </xdr:cNvSpPr>
      </xdr:nvSpPr>
      <xdr:spPr>
        <a:xfrm>
          <a:off x="551497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27</xdr:row>
      <xdr:rowOff>0</xdr:rowOff>
    </xdr:from>
    <xdr:to>
      <xdr:col>49</xdr:col>
      <xdr:colOff>0</xdr:colOff>
      <xdr:row>27</xdr:row>
      <xdr:rowOff>0</xdr:rowOff>
    </xdr:to>
    <xdr:sp>
      <xdr:nvSpPr>
        <xdr:cNvPr id="2" name="Rectangle 398"/>
        <xdr:cNvSpPr>
          <a:spLocks/>
        </xdr:cNvSpPr>
      </xdr:nvSpPr>
      <xdr:spPr>
        <a:xfrm>
          <a:off x="987742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27</xdr:col>
      <xdr:colOff>0</xdr:colOff>
      <xdr:row>27</xdr:row>
      <xdr:rowOff>0</xdr:rowOff>
    </xdr:from>
    <xdr:to>
      <xdr:col>27</xdr:col>
      <xdr:colOff>0</xdr:colOff>
      <xdr:row>27</xdr:row>
      <xdr:rowOff>0</xdr:rowOff>
    </xdr:to>
    <xdr:sp>
      <xdr:nvSpPr>
        <xdr:cNvPr id="3" name="Rectangle 399"/>
        <xdr:cNvSpPr>
          <a:spLocks/>
        </xdr:cNvSpPr>
      </xdr:nvSpPr>
      <xdr:spPr>
        <a:xfrm>
          <a:off x="551497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9624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64"/>
  <sheetViews>
    <sheetView view="pageBreakPreview" zoomScale="75" zoomScaleSheetLayoutView="75" workbookViewId="0" topLeftCell="A31">
      <selection activeCell="AY44" sqref="AY44"/>
    </sheetView>
  </sheetViews>
  <sheetFormatPr defaultColWidth="9.00390625" defaultRowHeight="13.5"/>
  <cols>
    <col min="1" max="39" width="2.625" style="3" customWidth="1"/>
    <col min="40" max="40" width="9.50390625" style="3" customWidth="1"/>
    <col min="41" max="16384" width="2.625" style="3" customWidth="1"/>
  </cols>
  <sheetData>
    <row r="1" spans="1:40" ht="13.5" customHeight="1">
      <c r="A1" s="156" t="s">
        <v>48</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row>
    <row r="2" spans="1:40" ht="13.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row>
    <row r="3" spans="1:40" ht="13.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row>
    <row r="4" spans="8:29" ht="18.75">
      <c r="H4" s="5"/>
      <c r="I4" s="5"/>
      <c r="J4" s="5"/>
      <c r="K4" s="5"/>
      <c r="L4" s="5"/>
      <c r="M4" s="5"/>
      <c r="N4" s="5"/>
      <c r="O4" s="5"/>
      <c r="P4" s="5"/>
      <c r="Q4" s="5"/>
      <c r="R4" s="5"/>
      <c r="S4" s="5"/>
      <c r="T4" s="5"/>
      <c r="U4" s="5"/>
      <c r="V4" s="5"/>
      <c r="W4" s="5"/>
      <c r="X4" s="5"/>
      <c r="Y4" s="5"/>
      <c r="Z4" s="5"/>
      <c r="AA4" s="5"/>
      <c r="AB4" s="5"/>
      <c r="AC4" s="5"/>
    </row>
    <row r="5" spans="1:40" ht="13.5" customHeight="1">
      <c r="A5" s="162" t="s">
        <v>9</v>
      </c>
      <c r="B5" s="163"/>
      <c r="C5" s="163"/>
      <c r="D5" s="163"/>
      <c r="E5" s="164"/>
      <c r="F5" s="137" t="s">
        <v>58</v>
      </c>
      <c r="G5" s="138"/>
      <c r="H5" s="138"/>
      <c r="I5" s="138"/>
      <c r="J5" s="138"/>
      <c r="K5" s="138"/>
      <c r="L5" s="138"/>
      <c r="M5" s="138"/>
      <c r="N5" s="138"/>
      <c r="O5" s="138"/>
      <c r="P5" s="138"/>
      <c r="Q5" s="138"/>
      <c r="R5" s="138"/>
      <c r="S5" s="173" t="s">
        <v>12</v>
      </c>
      <c r="T5" s="174"/>
      <c r="U5" s="174"/>
      <c r="V5" s="174"/>
      <c r="W5" s="175"/>
      <c r="X5" s="142" t="s">
        <v>59</v>
      </c>
      <c r="Y5" s="143"/>
      <c r="Z5" s="143"/>
      <c r="AA5" s="143"/>
      <c r="AB5" s="143"/>
      <c r="AC5" s="143"/>
      <c r="AD5" s="143"/>
      <c r="AE5" s="143"/>
      <c r="AF5" s="143"/>
      <c r="AG5" s="143"/>
      <c r="AH5" s="143"/>
      <c r="AI5" s="143"/>
      <c r="AJ5" s="144"/>
      <c r="AK5" s="6"/>
      <c r="AL5" s="6"/>
      <c r="AM5" s="6"/>
      <c r="AN5" s="6"/>
    </row>
    <row r="6" spans="1:40" ht="13.5" customHeight="1">
      <c r="A6" s="165"/>
      <c r="B6" s="166"/>
      <c r="C6" s="166"/>
      <c r="D6" s="166"/>
      <c r="E6" s="167"/>
      <c r="F6" s="171"/>
      <c r="G6" s="172"/>
      <c r="H6" s="172"/>
      <c r="I6" s="172"/>
      <c r="J6" s="172"/>
      <c r="K6" s="172"/>
      <c r="L6" s="172"/>
      <c r="M6" s="172"/>
      <c r="N6" s="172"/>
      <c r="O6" s="172"/>
      <c r="P6" s="172"/>
      <c r="Q6" s="172"/>
      <c r="R6" s="172"/>
      <c r="S6" s="176"/>
      <c r="T6" s="177"/>
      <c r="U6" s="177"/>
      <c r="V6" s="177"/>
      <c r="W6" s="178"/>
      <c r="X6" s="145"/>
      <c r="Y6" s="146"/>
      <c r="Z6" s="146"/>
      <c r="AA6" s="146"/>
      <c r="AB6" s="146"/>
      <c r="AC6" s="146"/>
      <c r="AD6" s="146"/>
      <c r="AE6" s="146"/>
      <c r="AF6" s="146"/>
      <c r="AG6" s="146"/>
      <c r="AH6" s="146"/>
      <c r="AI6" s="146"/>
      <c r="AJ6" s="147"/>
      <c r="AK6" s="6"/>
      <c r="AL6" s="6"/>
      <c r="AM6" s="6"/>
      <c r="AN6" s="6"/>
    </row>
    <row r="7" spans="1:40" ht="13.5" customHeight="1">
      <c r="A7" s="168"/>
      <c r="B7" s="169"/>
      <c r="C7" s="169"/>
      <c r="D7" s="169"/>
      <c r="E7" s="170"/>
      <c r="F7" s="140"/>
      <c r="G7" s="141"/>
      <c r="H7" s="141"/>
      <c r="I7" s="141"/>
      <c r="J7" s="141"/>
      <c r="K7" s="141"/>
      <c r="L7" s="141"/>
      <c r="M7" s="141"/>
      <c r="N7" s="141"/>
      <c r="O7" s="141"/>
      <c r="P7" s="141"/>
      <c r="Q7" s="141"/>
      <c r="R7" s="141"/>
      <c r="S7" s="179"/>
      <c r="T7" s="180"/>
      <c r="U7" s="180"/>
      <c r="V7" s="180"/>
      <c r="W7" s="181"/>
      <c r="X7" s="148"/>
      <c r="Y7" s="149"/>
      <c r="Z7" s="149"/>
      <c r="AA7" s="149"/>
      <c r="AB7" s="149"/>
      <c r="AC7" s="149"/>
      <c r="AD7" s="149"/>
      <c r="AE7" s="149"/>
      <c r="AF7" s="149"/>
      <c r="AG7" s="149"/>
      <c r="AH7" s="149"/>
      <c r="AI7" s="149"/>
      <c r="AJ7" s="136"/>
      <c r="AK7" s="6"/>
      <c r="AL7" s="6"/>
      <c r="AM7" s="6"/>
      <c r="AN7" s="6"/>
    </row>
    <row r="8" ht="8.25" customHeight="1"/>
    <row r="9" ht="10.5" customHeight="1"/>
    <row r="10" spans="1:40" ht="13.5">
      <c r="A10" s="4" t="s">
        <v>46</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row>
    <row r="11" spans="1:40" ht="13.5">
      <c r="A11" s="161" t="s">
        <v>64</v>
      </c>
      <c r="B11" s="161"/>
      <c r="C11" s="161"/>
      <c r="D11" s="161"/>
      <c r="E11" s="161"/>
      <c r="F11" s="161"/>
      <c r="G11" s="161"/>
      <c r="H11" s="161"/>
      <c r="I11" s="161"/>
      <c r="J11" s="161"/>
      <c r="K11" s="158" t="s">
        <v>60</v>
      </c>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row>
    <row r="12" spans="1:40" ht="13.5">
      <c r="A12" s="161"/>
      <c r="B12" s="161"/>
      <c r="C12" s="161"/>
      <c r="D12" s="161"/>
      <c r="E12" s="161"/>
      <c r="F12" s="161"/>
      <c r="G12" s="161"/>
      <c r="H12" s="161"/>
      <c r="I12" s="161"/>
      <c r="J12" s="161"/>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row>
    <row r="13" spans="1:40" ht="13.5">
      <c r="A13" s="161" t="s">
        <v>49</v>
      </c>
      <c r="B13" s="161"/>
      <c r="C13" s="161"/>
      <c r="D13" s="161"/>
      <c r="E13" s="161"/>
      <c r="F13" s="161"/>
      <c r="G13" s="161"/>
      <c r="H13" s="161"/>
      <c r="I13" s="161"/>
      <c r="J13" s="161"/>
      <c r="K13" s="158" t="s">
        <v>65</v>
      </c>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row>
    <row r="14" spans="1:40" ht="18" customHeight="1">
      <c r="A14" s="161"/>
      <c r="B14" s="161"/>
      <c r="C14" s="161"/>
      <c r="D14" s="161"/>
      <c r="E14" s="161"/>
      <c r="F14" s="161"/>
      <c r="G14" s="161"/>
      <c r="H14" s="161"/>
      <c r="I14" s="161"/>
      <c r="J14" s="161"/>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row>
    <row r="15" spans="1:40" ht="13.5">
      <c r="A15" s="160" t="s">
        <v>66</v>
      </c>
      <c r="B15" s="160"/>
      <c r="C15" s="160"/>
      <c r="D15" s="160"/>
      <c r="E15" s="160"/>
      <c r="F15" s="160"/>
      <c r="G15" s="160"/>
      <c r="H15" s="160"/>
      <c r="I15" s="160"/>
      <c r="J15" s="160"/>
      <c r="K15" s="159" t="s">
        <v>61</v>
      </c>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row>
    <row r="16" spans="1:40" ht="13.5">
      <c r="A16" s="160"/>
      <c r="B16" s="160"/>
      <c r="C16" s="160"/>
      <c r="D16" s="160"/>
      <c r="E16" s="160"/>
      <c r="F16" s="160"/>
      <c r="G16" s="160"/>
      <c r="H16" s="160"/>
      <c r="I16" s="160"/>
      <c r="J16" s="160"/>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1:40" ht="18.75" customHeight="1">
      <c r="A17" s="160" t="s">
        <v>67</v>
      </c>
      <c r="B17" s="160"/>
      <c r="C17" s="160"/>
      <c r="D17" s="160"/>
      <c r="E17" s="160"/>
      <c r="F17" s="160"/>
      <c r="G17" s="160"/>
      <c r="H17" s="160"/>
      <c r="I17" s="160"/>
      <c r="J17" s="160"/>
      <c r="K17" s="154" t="s">
        <v>68</v>
      </c>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row>
    <row r="18" spans="1:40" ht="14.25" customHeight="1">
      <c r="A18" s="160"/>
      <c r="B18" s="160"/>
      <c r="C18" s="160"/>
      <c r="D18" s="160"/>
      <c r="E18" s="160"/>
      <c r="F18" s="160"/>
      <c r="G18" s="160"/>
      <c r="H18" s="160"/>
      <c r="I18" s="160"/>
      <c r="J18" s="160"/>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row>
    <row r="19" spans="1:40" ht="19.5" customHeight="1">
      <c r="A19" s="160"/>
      <c r="B19" s="160"/>
      <c r="C19" s="160"/>
      <c r="D19" s="160"/>
      <c r="E19" s="160"/>
      <c r="F19" s="160"/>
      <c r="G19" s="160"/>
      <c r="H19" s="160"/>
      <c r="I19" s="160"/>
      <c r="J19" s="160"/>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row>
    <row r="20" spans="1:40" ht="13.5">
      <c r="A20" s="160" t="s">
        <v>69</v>
      </c>
      <c r="B20" s="160"/>
      <c r="C20" s="160"/>
      <c r="D20" s="160"/>
      <c r="E20" s="160"/>
      <c r="F20" s="160"/>
      <c r="G20" s="160"/>
      <c r="H20" s="160"/>
      <c r="I20" s="160"/>
      <c r="J20" s="160"/>
      <c r="K20" s="154" t="s">
        <v>70</v>
      </c>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row>
    <row r="21" spans="1:40" ht="13.5">
      <c r="A21" s="160"/>
      <c r="B21" s="160"/>
      <c r="C21" s="160"/>
      <c r="D21" s="160"/>
      <c r="E21" s="160"/>
      <c r="F21" s="160"/>
      <c r="G21" s="160"/>
      <c r="H21" s="160"/>
      <c r="I21" s="160"/>
      <c r="J21" s="160"/>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row>
    <row r="22" spans="1:40" ht="15.75" customHeight="1">
      <c r="A22" s="160" t="s">
        <v>71</v>
      </c>
      <c r="B22" s="160"/>
      <c r="C22" s="160"/>
      <c r="D22" s="160"/>
      <c r="E22" s="160"/>
      <c r="F22" s="160"/>
      <c r="G22" s="160"/>
      <c r="H22" s="160"/>
      <c r="I22" s="160"/>
      <c r="J22" s="160"/>
      <c r="K22" s="154" t="s">
        <v>62</v>
      </c>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row>
    <row r="23" spans="1:40" ht="15.75" customHeight="1">
      <c r="A23" s="160"/>
      <c r="B23" s="160"/>
      <c r="C23" s="160"/>
      <c r="D23" s="160"/>
      <c r="E23" s="160"/>
      <c r="F23" s="160"/>
      <c r="G23" s="160"/>
      <c r="H23" s="160"/>
      <c r="I23" s="160"/>
      <c r="J23" s="160"/>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row>
    <row r="24" spans="1:40" ht="13.5">
      <c r="A24" s="160" t="s">
        <v>72</v>
      </c>
      <c r="B24" s="160"/>
      <c r="C24" s="160"/>
      <c r="D24" s="160"/>
      <c r="E24" s="160"/>
      <c r="F24" s="160"/>
      <c r="G24" s="160"/>
      <c r="H24" s="160"/>
      <c r="I24" s="160"/>
      <c r="J24" s="160"/>
      <c r="K24" s="154" t="s">
        <v>63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row>
    <row r="25" spans="1:40" ht="13.5">
      <c r="A25" s="160"/>
      <c r="B25" s="160"/>
      <c r="C25" s="160"/>
      <c r="D25" s="160"/>
      <c r="E25" s="160"/>
      <c r="F25" s="160"/>
      <c r="G25" s="160"/>
      <c r="H25" s="160"/>
      <c r="I25" s="160"/>
      <c r="J25" s="160"/>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row>
    <row r="26" spans="1:40" ht="13.5">
      <c r="A26" s="160" t="s">
        <v>73</v>
      </c>
      <c r="B26" s="160"/>
      <c r="C26" s="160"/>
      <c r="D26" s="160"/>
      <c r="E26" s="160"/>
      <c r="F26" s="160"/>
      <c r="G26" s="160"/>
      <c r="H26" s="160"/>
      <c r="I26" s="160"/>
      <c r="J26" s="160"/>
      <c r="K26" s="154" t="s">
        <v>105</v>
      </c>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row>
    <row r="27" spans="1:40" ht="13.5">
      <c r="A27" s="160"/>
      <c r="B27" s="160"/>
      <c r="C27" s="160"/>
      <c r="D27" s="160"/>
      <c r="E27" s="160"/>
      <c r="F27" s="160"/>
      <c r="G27" s="160"/>
      <c r="H27" s="160"/>
      <c r="I27" s="160"/>
      <c r="J27" s="160"/>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row>
    <row r="28" spans="1:40" ht="10.5" customHeight="1">
      <c r="A28" s="160"/>
      <c r="B28" s="160"/>
      <c r="C28" s="160"/>
      <c r="D28" s="160"/>
      <c r="E28" s="160"/>
      <c r="F28" s="160"/>
      <c r="G28" s="160"/>
      <c r="H28" s="160"/>
      <c r="I28" s="160"/>
      <c r="J28" s="160"/>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row>
    <row r="29" spans="1:40" ht="18" customHeight="1">
      <c r="A29" s="160"/>
      <c r="B29" s="160"/>
      <c r="C29" s="160"/>
      <c r="D29" s="160"/>
      <c r="E29" s="160"/>
      <c r="F29" s="160"/>
      <c r="G29" s="160"/>
      <c r="H29" s="160"/>
      <c r="I29" s="160"/>
      <c r="J29" s="160"/>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row>
    <row r="30" spans="1:40" ht="5.25" customHeight="1">
      <c r="A30" s="160"/>
      <c r="B30" s="160"/>
      <c r="C30" s="160"/>
      <c r="D30" s="160"/>
      <c r="E30" s="160"/>
      <c r="F30" s="160"/>
      <c r="G30" s="160"/>
      <c r="H30" s="160"/>
      <c r="I30" s="160"/>
      <c r="J30" s="160"/>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row>
    <row r="31" spans="1:40" ht="22.5" customHeight="1">
      <c r="A31" s="160" t="s">
        <v>34</v>
      </c>
      <c r="B31" s="160"/>
      <c r="C31" s="160"/>
      <c r="D31" s="160"/>
      <c r="E31" s="160"/>
      <c r="F31" s="160"/>
      <c r="G31" s="160"/>
      <c r="H31" s="160"/>
      <c r="I31" s="160"/>
      <c r="J31" s="160"/>
      <c r="K31" s="154" t="s">
        <v>104</v>
      </c>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row>
    <row r="32" spans="1:40" ht="21.75" customHeight="1">
      <c r="A32" s="160"/>
      <c r="B32" s="160"/>
      <c r="C32" s="160"/>
      <c r="D32" s="160"/>
      <c r="E32" s="160"/>
      <c r="F32" s="160"/>
      <c r="G32" s="160"/>
      <c r="H32" s="160"/>
      <c r="I32" s="160"/>
      <c r="J32" s="160"/>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row>
    <row r="33" spans="1:40" ht="16.5" customHeight="1">
      <c r="A33" s="160" t="s">
        <v>108</v>
      </c>
      <c r="B33" s="160"/>
      <c r="C33" s="160"/>
      <c r="D33" s="160"/>
      <c r="E33" s="160"/>
      <c r="F33" s="160"/>
      <c r="G33" s="160"/>
      <c r="H33" s="160"/>
      <c r="I33" s="160"/>
      <c r="J33" s="160"/>
      <c r="K33" s="155" t="s">
        <v>107</v>
      </c>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0" ht="19.5" customHeight="1">
      <c r="A34" s="160"/>
      <c r="B34" s="160"/>
      <c r="C34" s="160"/>
      <c r="D34" s="160"/>
      <c r="E34" s="160"/>
      <c r="F34" s="160"/>
      <c r="G34" s="160"/>
      <c r="H34" s="160"/>
      <c r="I34" s="160"/>
      <c r="J34" s="160"/>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row>
    <row r="35" spans="1:40" ht="22.5" customHeight="1">
      <c r="A35" s="197" t="s">
        <v>38</v>
      </c>
      <c r="B35" s="198"/>
      <c r="C35" s="198"/>
      <c r="D35" s="198"/>
      <c r="E35" s="198"/>
      <c r="F35" s="198"/>
      <c r="G35" s="198"/>
      <c r="H35" s="198"/>
      <c r="I35" s="198"/>
      <c r="J35" s="199"/>
      <c r="K35" s="150" t="s">
        <v>74</v>
      </c>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2"/>
    </row>
    <row r="36" spans="1:40" ht="13.5">
      <c r="A36" s="173" t="s">
        <v>13</v>
      </c>
      <c r="B36" s="174"/>
      <c r="C36" s="174"/>
      <c r="D36" s="174"/>
      <c r="E36" s="174"/>
      <c r="F36" s="174"/>
      <c r="G36" s="174"/>
      <c r="H36" s="174"/>
      <c r="I36" s="174"/>
      <c r="J36" s="175"/>
      <c r="K36" s="137" t="s">
        <v>76</v>
      </c>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9"/>
    </row>
    <row r="37" spans="1:40" ht="13.5">
      <c r="A37" s="179"/>
      <c r="B37" s="180"/>
      <c r="C37" s="180"/>
      <c r="D37" s="180"/>
      <c r="E37" s="180"/>
      <c r="F37" s="180"/>
      <c r="G37" s="180"/>
      <c r="H37" s="180"/>
      <c r="I37" s="180"/>
      <c r="J37" s="181"/>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34"/>
    </row>
    <row r="38" spans="1:40" ht="13.5">
      <c r="A38" s="160" t="s">
        <v>75</v>
      </c>
      <c r="B38" s="160"/>
      <c r="C38" s="160"/>
      <c r="D38" s="160"/>
      <c r="E38" s="160"/>
      <c r="F38" s="160"/>
      <c r="G38" s="160"/>
      <c r="H38" s="160"/>
      <c r="I38" s="160"/>
      <c r="J38" s="160"/>
      <c r="K38" s="153" t="s">
        <v>77</v>
      </c>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row>
    <row r="39" spans="1:40" ht="13.5">
      <c r="A39" s="160"/>
      <c r="B39" s="160"/>
      <c r="C39" s="160"/>
      <c r="D39" s="160"/>
      <c r="E39" s="160"/>
      <c r="F39" s="160"/>
      <c r="G39" s="160"/>
      <c r="H39" s="160"/>
      <c r="I39" s="160"/>
      <c r="J39" s="160"/>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row>
    <row r="40" spans="1:40" ht="24.75" customHeight="1">
      <c r="A40" s="197" t="s">
        <v>45</v>
      </c>
      <c r="B40" s="198"/>
      <c r="C40" s="198"/>
      <c r="D40" s="198"/>
      <c r="E40" s="198"/>
      <c r="F40" s="198"/>
      <c r="G40" s="198"/>
      <c r="H40" s="198"/>
      <c r="I40" s="198"/>
      <c r="J40" s="199"/>
      <c r="K40" s="135" t="s">
        <v>183</v>
      </c>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2"/>
    </row>
    <row r="41" spans="1:40" ht="45" customHeight="1">
      <c r="A41" s="197" t="s">
        <v>50</v>
      </c>
      <c r="B41" s="198"/>
      <c r="C41" s="198"/>
      <c r="D41" s="198"/>
      <c r="E41" s="198"/>
      <c r="F41" s="198"/>
      <c r="G41" s="198"/>
      <c r="H41" s="198"/>
      <c r="I41" s="198"/>
      <c r="J41" s="199"/>
      <c r="K41" s="135" t="s">
        <v>192</v>
      </c>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2"/>
    </row>
    <row r="42" spans="1:10" ht="7.5" customHeight="1">
      <c r="A42" s="2"/>
      <c r="B42" s="2"/>
      <c r="C42" s="2"/>
      <c r="D42" s="2"/>
      <c r="E42" s="2"/>
      <c r="F42" s="2"/>
      <c r="G42" s="2"/>
      <c r="H42" s="2"/>
      <c r="I42" s="2"/>
      <c r="J42" s="2"/>
    </row>
    <row r="43" spans="1:40" ht="13.5">
      <c r="A43" s="4" t="s">
        <v>47</v>
      </c>
      <c r="B43" s="1"/>
      <c r="C43" s="1"/>
      <c r="D43" s="1"/>
      <c r="E43" s="1"/>
      <c r="F43" s="1"/>
      <c r="G43" s="1"/>
      <c r="H43" s="1"/>
      <c r="I43" s="1"/>
      <c r="J43" s="1"/>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3.5" customHeight="1">
      <c r="A44" s="195" t="s">
        <v>10</v>
      </c>
      <c r="B44" s="195"/>
      <c r="C44" s="195"/>
      <c r="D44" s="195"/>
      <c r="E44" s="195"/>
      <c r="F44" s="195"/>
      <c r="G44" s="195"/>
      <c r="H44" s="195"/>
      <c r="I44" s="195"/>
      <c r="J44" s="195"/>
      <c r="K44" s="153" t="s">
        <v>78</v>
      </c>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row>
    <row r="45" spans="1:40" ht="11.25" customHeight="1">
      <c r="A45" s="195"/>
      <c r="B45" s="195"/>
      <c r="C45" s="195"/>
      <c r="D45" s="195"/>
      <c r="E45" s="195"/>
      <c r="F45" s="195"/>
      <c r="G45" s="195"/>
      <c r="H45" s="195"/>
      <c r="I45" s="195"/>
      <c r="J45" s="195"/>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row>
    <row r="46" spans="1:40" ht="11.25" customHeight="1">
      <c r="A46" s="183" t="s">
        <v>31</v>
      </c>
      <c r="B46" s="184"/>
      <c r="C46" s="184"/>
      <c r="D46" s="184"/>
      <c r="E46" s="184"/>
      <c r="F46" s="184"/>
      <c r="G46" s="184"/>
      <c r="H46" s="184"/>
      <c r="I46" s="184"/>
      <c r="J46" s="185"/>
      <c r="K46" s="189" t="s">
        <v>79</v>
      </c>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1"/>
    </row>
    <row r="47" spans="1:40" ht="17.25" customHeight="1">
      <c r="A47" s="186"/>
      <c r="B47" s="187"/>
      <c r="C47" s="187"/>
      <c r="D47" s="187"/>
      <c r="E47" s="187"/>
      <c r="F47" s="187"/>
      <c r="G47" s="187"/>
      <c r="H47" s="187"/>
      <c r="I47" s="187"/>
      <c r="J47" s="188"/>
      <c r="K47" s="192"/>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4"/>
    </row>
    <row r="48" spans="1:40" ht="13.5" customHeight="1">
      <c r="A48" s="182" t="s">
        <v>96</v>
      </c>
      <c r="B48" s="182"/>
      <c r="C48" s="182"/>
      <c r="D48" s="182"/>
      <c r="E48" s="182"/>
      <c r="F48" s="182"/>
      <c r="G48" s="182"/>
      <c r="H48" s="182"/>
      <c r="I48" s="182"/>
      <c r="J48" s="182"/>
      <c r="K48" s="204" t="s">
        <v>81</v>
      </c>
      <c r="L48" s="205"/>
      <c r="M48" s="205"/>
      <c r="N48" s="205"/>
      <c r="O48" s="205"/>
      <c r="P48" s="205"/>
      <c r="Q48" s="205"/>
      <c r="R48" s="205"/>
      <c r="S48" s="205"/>
      <c r="T48" s="205"/>
      <c r="U48" s="205"/>
      <c r="V48" s="205"/>
      <c r="W48" s="205"/>
      <c r="X48" s="205"/>
      <c r="Y48" s="205"/>
      <c r="Z48" s="205"/>
      <c r="AA48" s="206" t="s">
        <v>82</v>
      </c>
      <c r="AB48" s="206"/>
      <c r="AC48" s="206"/>
      <c r="AD48" s="81"/>
      <c r="AE48" s="81"/>
      <c r="AF48" s="81"/>
      <c r="AG48" s="81"/>
      <c r="AH48" s="81"/>
      <c r="AI48" s="81"/>
      <c r="AJ48" s="81"/>
      <c r="AK48" s="81"/>
      <c r="AL48" s="81"/>
      <c r="AM48" s="81"/>
      <c r="AN48" s="82"/>
    </row>
    <row r="49" spans="1:40" ht="12.75" customHeight="1">
      <c r="A49" s="182"/>
      <c r="B49" s="182"/>
      <c r="C49" s="182"/>
      <c r="D49" s="182"/>
      <c r="E49" s="182"/>
      <c r="F49" s="182"/>
      <c r="G49" s="182"/>
      <c r="H49" s="182"/>
      <c r="I49" s="182"/>
      <c r="J49" s="182"/>
      <c r="K49" s="83"/>
      <c r="L49" s="200" t="s">
        <v>109</v>
      </c>
      <c r="M49" s="203"/>
      <c r="N49" s="203"/>
      <c r="O49" s="203"/>
      <c r="P49" s="203"/>
      <c r="Q49" s="203"/>
      <c r="R49" s="203"/>
      <c r="S49" s="203"/>
      <c r="T49" s="203"/>
      <c r="U49" s="203"/>
      <c r="V49" s="203"/>
      <c r="W49" s="203"/>
      <c r="X49" s="203"/>
      <c r="Y49" s="203"/>
      <c r="Z49" s="203"/>
      <c r="AA49" s="203"/>
      <c r="AB49" s="203"/>
      <c r="AC49" s="201"/>
      <c r="AD49" s="84"/>
      <c r="AE49" s="2"/>
      <c r="AF49" s="2"/>
      <c r="AG49" s="2"/>
      <c r="AH49" s="2"/>
      <c r="AI49" s="2"/>
      <c r="AJ49" s="2"/>
      <c r="AK49" s="2"/>
      <c r="AL49" s="2"/>
      <c r="AM49" s="2"/>
      <c r="AN49" s="85"/>
    </row>
    <row r="50" spans="1:40" ht="12.75" customHeight="1">
      <c r="A50" s="182"/>
      <c r="B50" s="182"/>
      <c r="C50" s="182"/>
      <c r="D50" s="182"/>
      <c r="E50" s="182"/>
      <c r="F50" s="182"/>
      <c r="G50" s="182"/>
      <c r="H50" s="182"/>
      <c r="I50" s="182"/>
      <c r="J50" s="182"/>
      <c r="K50" s="83"/>
      <c r="L50" s="124"/>
      <c r="M50" s="207"/>
      <c r="N50" s="208"/>
      <c r="O50" s="209" t="s">
        <v>110</v>
      </c>
      <c r="P50" s="210"/>
      <c r="Q50" s="210"/>
      <c r="R50" s="209" t="s">
        <v>111</v>
      </c>
      <c r="S50" s="210"/>
      <c r="T50" s="210"/>
      <c r="U50" s="211" t="s">
        <v>83</v>
      </c>
      <c r="V50" s="212"/>
      <c r="W50" s="212"/>
      <c r="X50" s="209" t="s">
        <v>112</v>
      </c>
      <c r="Y50" s="210"/>
      <c r="Z50" s="210"/>
      <c r="AA50" s="209" t="s">
        <v>113</v>
      </c>
      <c r="AB50" s="210"/>
      <c r="AC50" s="210"/>
      <c r="AD50" s="84"/>
      <c r="AE50" s="2"/>
      <c r="AF50" s="2"/>
      <c r="AG50" s="2"/>
      <c r="AH50" s="2"/>
      <c r="AI50" s="2"/>
      <c r="AJ50" s="2"/>
      <c r="AK50" s="2"/>
      <c r="AL50" s="2"/>
      <c r="AM50" s="2"/>
      <c r="AN50" s="85"/>
    </row>
    <row r="51" spans="1:40" ht="12.75" customHeight="1">
      <c r="A51" s="182"/>
      <c r="B51" s="182"/>
      <c r="C51" s="182"/>
      <c r="D51" s="182"/>
      <c r="E51" s="182"/>
      <c r="F51" s="182"/>
      <c r="G51" s="182"/>
      <c r="H51" s="182"/>
      <c r="I51" s="182"/>
      <c r="J51" s="182"/>
      <c r="K51" s="83"/>
      <c r="L51" s="200" t="s">
        <v>114</v>
      </c>
      <c r="M51" s="203"/>
      <c r="N51" s="201"/>
      <c r="O51" s="200" t="s">
        <v>84</v>
      </c>
      <c r="P51" s="203"/>
      <c r="Q51" s="201"/>
      <c r="R51" s="200" t="s">
        <v>85</v>
      </c>
      <c r="S51" s="203"/>
      <c r="T51" s="201"/>
      <c r="U51" s="200" t="s">
        <v>86</v>
      </c>
      <c r="V51" s="203"/>
      <c r="W51" s="201"/>
      <c r="X51" s="200" t="s">
        <v>87</v>
      </c>
      <c r="Y51" s="203"/>
      <c r="Z51" s="201"/>
      <c r="AA51" s="200" t="s">
        <v>88</v>
      </c>
      <c r="AB51" s="203"/>
      <c r="AC51" s="201"/>
      <c r="AD51" s="86"/>
      <c r="AE51" s="87"/>
      <c r="AF51" s="87"/>
      <c r="AG51" s="2"/>
      <c r="AH51" s="2"/>
      <c r="AI51" s="2"/>
      <c r="AJ51" s="2"/>
      <c r="AK51" s="2"/>
      <c r="AL51" s="2"/>
      <c r="AM51" s="2"/>
      <c r="AN51" s="85"/>
    </row>
    <row r="52" spans="1:40" ht="12.75" customHeight="1">
      <c r="A52" s="182"/>
      <c r="B52" s="182"/>
      <c r="C52" s="182"/>
      <c r="D52" s="182"/>
      <c r="E52" s="182"/>
      <c r="F52" s="182"/>
      <c r="G52" s="182"/>
      <c r="H52" s="182"/>
      <c r="I52" s="182"/>
      <c r="J52" s="182"/>
      <c r="K52" s="83"/>
      <c r="L52" s="219" t="s">
        <v>89</v>
      </c>
      <c r="M52" s="200" t="s">
        <v>84</v>
      </c>
      <c r="N52" s="201"/>
      <c r="O52" s="213">
        <v>5000</v>
      </c>
      <c r="P52" s="214"/>
      <c r="Q52" s="215"/>
      <c r="R52" s="200">
        <v>6000</v>
      </c>
      <c r="S52" s="203"/>
      <c r="T52" s="201"/>
      <c r="U52" s="200">
        <v>6000</v>
      </c>
      <c r="V52" s="203"/>
      <c r="W52" s="201"/>
      <c r="X52" s="200">
        <v>6000</v>
      </c>
      <c r="Y52" s="203"/>
      <c r="Z52" s="201"/>
      <c r="AA52" s="200">
        <v>6000</v>
      </c>
      <c r="AB52" s="203"/>
      <c r="AC52" s="201"/>
      <c r="AD52" s="86"/>
      <c r="AE52" s="87"/>
      <c r="AF52" s="87"/>
      <c r="AG52" s="2"/>
      <c r="AH52" s="2"/>
      <c r="AI52" s="2"/>
      <c r="AJ52" s="2"/>
      <c r="AK52" s="2"/>
      <c r="AL52" s="2"/>
      <c r="AM52" s="2"/>
      <c r="AN52" s="85"/>
    </row>
    <row r="53" spans="1:40" ht="12.75" customHeight="1">
      <c r="A53" s="182"/>
      <c r="B53" s="182"/>
      <c r="C53" s="182"/>
      <c r="D53" s="182"/>
      <c r="E53" s="182"/>
      <c r="F53" s="182"/>
      <c r="G53" s="182"/>
      <c r="H53" s="182"/>
      <c r="I53" s="182"/>
      <c r="J53" s="182"/>
      <c r="K53" s="83"/>
      <c r="L53" s="220"/>
      <c r="M53" s="200" t="s">
        <v>85</v>
      </c>
      <c r="N53" s="201"/>
      <c r="O53" s="202" t="s">
        <v>115</v>
      </c>
      <c r="P53" s="203"/>
      <c r="Q53" s="201"/>
      <c r="R53" s="213">
        <v>10000</v>
      </c>
      <c r="S53" s="214"/>
      <c r="T53" s="215"/>
      <c r="U53" s="202">
        <v>11000</v>
      </c>
      <c r="V53" s="203"/>
      <c r="W53" s="201"/>
      <c r="X53" s="202">
        <v>12000</v>
      </c>
      <c r="Y53" s="203"/>
      <c r="Z53" s="201"/>
      <c r="AA53" s="202">
        <v>12000</v>
      </c>
      <c r="AB53" s="203"/>
      <c r="AC53" s="201"/>
      <c r="AD53" s="88"/>
      <c r="AE53" s="89"/>
      <c r="AF53" s="89"/>
      <c r="AG53" s="2"/>
      <c r="AH53" s="2"/>
      <c r="AI53" s="2"/>
      <c r="AJ53" s="2"/>
      <c r="AK53" s="2"/>
      <c r="AL53" s="2"/>
      <c r="AM53" s="2"/>
      <c r="AN53" s="85"/>
    </row>
    <row r="54" spans="1:40" ht="12.75" customHeight="1">
      <c r="A54" s="182"/>
      <c r="B54" s="182"/>
      <c r="C54" s="182"/>
      <c r="D54" s="182"/>
      <c r="E54" s="182"/>
      <c r="F54" s="182"/>
      <c r="G54" s="182"/>
      <c r="H54" s="182"/>
      <c r="I54" s="182"/>
      <c r="J54" s="182"/>
      <c r="K54" s="83"/>
      <c r="L54" s="220"/>
      <c r="M54" s="200" t="s">
        <v>90</v>
      </c>
      <c r="N54" s="201"/>
      <c r="O54" s="202" t="s">
        <v>115</v>
      </c>
      <c r="P54" s="203"/>
      <c r="Q54" s="201"/>
      <c r="R54" s="202">
        <v>14000</v>
      </c>
      <c r="S54" s="203"/>
      <c r="T54" s="201"/>
      <c r="U54" s="202">
        <v>16500</v>
      </c>
      <c r="V54" s="203"/>
      <c r="W54" s="201"/>
      <c r="X54" s="202">
        <v>16500</v>
      </c>
      <c r="Y54" s="203"/>
      <c r="Z54" s="201"/>
      <c r="AA54" s="202">
        <v>16500</v>
      </c>
      <c r="AB54" s="203"/>
      <c r="AC54" s="201"/>
      <c r="AD54" s="88"/>
      <c r="AE54" s="89"/>
      <c r="AF54" s="89"/>
      <c r="AG54" s="2"/>
      <c r="AH54" s="2"/>
      <c r="AI54" s="2"/>
      <c r="AJ54" s="2"/>
      <c r="AK54" s="2"/>
      <c r="AL54" s="2"/>
      <c r="AM54" s="2"/>
      <c r="AN54" s="85"/>
    </row>
    <row r="55" spans="1:40" ht="12.75" customHeight="1">
      <c r="A55" s="182"/>
      <c r="B55" s="182"/>
      <c r="C55" s="182"/>
      <c r="D55" s="182"/>
      <c r="E55" s="182"/>
      <c r="F55" s="182"/>
      <c r="G55" s="182"/>
      <c r="H55" s="182"/>
      <c r="I55" s="182"/>
      <c r="J55" s="182"/>
      <c r="K55" s="83"/>
      <c r="L55" s="220"/>
      <c r="M55" s="200" t="s">
        <v>86</v>
      </c>
      <c r="N55" s="201"/>
      <c r="O55" s="202" t="s">
        <v>115</v>
      </c>
      <c r="P55" s="203"/>
      <c r="Q55" s="201"/>
      <c r="R55" s="202" t="s">
        <v>115</v>
      </c>
      <c r="S55" s="203"/>
      <c r="T55" s="201"/>
      <c r="U55" s="213">
        <v>20000</v>
      </c>
      <c r="V55" s="214"/>
      <c r="W55" s="215"/>
      <c r="X55" s="202">
        <v>22000</v>
      </c>
      <c r="Y55" s="203"/>
      <c r="Z55" s="201"/>
      <c r="AA55" s="202">
        <v>22000</v>
      </c>
      <c r="AB55" s="203"/>
      <c r="AC55" s="201"/>
      <c r="AD55" s="88"/>
      <c r="AE55" s="89"/>
      <c r="AF55" s="89"/>
      <c r="AG55" s="2"/>
      <c r="AH55" s="2"/>
      <c r="AI55" s="2"/>
      <c r="AJ55" s="2"/>
      <c r="AK55" s="2"/>
      <c r="AL55" s="2"/>
      <c r="AM55" s="2"/>
      <c r="AN55" s="85"/>
    </row>
    <row r="56" spans="1:40" ht="12.75" customHeight="1">
      <c r="A56" s="182"/>
      <c r="B56" s="182"/>
      <c r="C56" s="182"/>
      <c r="D56" s="182"/>
      <c r="E56" s="182"/>
      <c r="F56" s="182"/>
      <c r="G56" s="182"/>
      <c r="H56" s="182"/>
      <c r="I56" s="182"/>
      <c r="J56" s="182"/>
      <c r="K56" s="83"/>
      <c r="L56" s="220"/>
      <c r="M56" s="200" t="s">
        <v>87</v>
      </c>
      <c r="N56" s="201"/>
      <c r="O56" s="202" t="s">
        <v>115</v>
      </c>
      <c r="P56" s="203"/>
      <c r="Q56" s="201"/>
      <c r="R56" s="202" t="s">
        <v>115</v>
      </c>
      <c r="S56" s="203"/>
      <c r="T56" s="201"/>
      <c r="U56" s="202">
        <v>24000</v>
      </c>
      <c r="V56" s="203"/>
      <c r="W56" s="201"/>
      <c r="X56" s="213">
        <v>25000</v>
      </c>
      <c r="Y56" s="214"/>
      <c r="Z56" s="215"/>
      <c r="AA56" s="202">
        <v>27500</v>
      </c>
      <c r="AB56" s="203"/>
      <c r="AC56" s="201"/>
      <c r="AD56" s="88"/>
      <c r="AE56" s="89"/>
      <c r="AF56" s="89"/>
      <c r="AG56" s="2"/>
      <c r="AH56" s="2"/>
      <c r="AI56" s="2"/>
      <c r="AJ56" s="2"/>
      <c r="AK56" s="2"/>
      <c r="AL56" s="2"/>
      <c r="AM56" s="2"/>
      <c r="AN56" s="85"/>
    </row>
    <row r="57" spans="1:40" ht="12.75" customHeight="1">
      <c r="A57" s="182"/>
      <c r="B57" s="182"/>
      <c r="C57" s="182"/>
      <c r="D57" s="182"/>
      <c r="E57" s="182"/>
      <c r="F57" s="182"/>
      <c r="G57" s="182"/>
      <c r="H57" s="182"/>
      <c r="I57" s="182"/>
      <c r="J57" s="182"/>
      <c r="K57" s="83"/>
      <c r="L57" s="220"/>
      <c r="M57" s="200" t="s">
        <v>91</v>
      </c>
      <c r="N57" s="201"/>
      <c r="O57" s="202" t="s">
        <v>115</v>
      </c>
      <c r="P57" s="203"/>
      <c r="Q57" s="201"/>
      <c r="R57" s="202" t="s">
        <v>115</v>
      </c>
      <c r="S57" s="203"/>
      <c r="T57" s="201"/>
      <c r="U57" s="202" t="s">
        <v>115</v>
      </c>
      <c r="V57" s="203"/>
      <c r="W57" s="201"/>
      <c r="X57" s="202">
        <v>29000</v>
      </c>
      <c r="Y57" s="203"/>
      <c r="Z57" s="201"/>
      <c r="AA57" s="202">
        <v>30000</v>
      </c>
      <c r="AB57" s="203"/>
      <c r="AC57" s="201"/>
      <c r="AD57" s="88"/>
      <c r="AE57" s="89"/>
      <c r="AF57" s="89"/>
      <c r="AG57" s="2"/>
      <c r="AH57" s="2"/>
      <c r="AI57" s="2"/>
      <c r="AJ57" s="2"/>
      <c r="AK57" s="2"/>
      <c r="AL57" s="2"/>
      <c r="AM57" s="2"/>
      <c r="AN57" s="85"/>
    </row>
    <row r="58" spans="1:40" ht="12.75" customHeight="1">
      <c r="A58" s="182"/>
      <c r="B58" s="182"/>
      <c r="C58" s="182"/>
      <c r="D58" s="182"/>
      <c r="E58" s="182"/>
      <c r="F58" s="182"/>
      <c r="G58" s="182"/>
      <c r="H58" s="182"/>
      <c r="I58" s="182"/>
      <c r="J58" s="182"/>
      <c r="K58" s="83"/>
      <c r="L58" s="220"/>
      <c r="M58" s="200" t="s">
        <v>92</v>
      </c>
      <c r="N58" s="201"/>
      <c r="O58" s="202" t="s">
        <v>115</v>
      </c>
      <c r="P58" s="203"/>
      <c r="Q58" s="201"/>
      <c r="R58" s="202" t="s">
        <v>115</v>
      </c>
      <c r="S58" s="203"/>
      <c r="T58" s="201"/>
      <c r="U58" s="202" t="s">
        <v>115</v>
      </c>
      <c r="V58" s="203"/>
      <c r="W58" s="201"/>
      <c r="X58" s="202" t="s">
        <v>115</v>
      </c>
      <c r="Y58" s="203"/>
      <c r="Z58" s="201"/>
      <c r="AA58" s="202">
        <v>35000</v>
      </c>
      <c r="AB58" s="203"/>
      <c r="AC58" s="201"/>
      <c r="AD58" s="88"/>
      <c r="AE58" s="89"/>
      <c r="AF58" s="89"/>
      <c r="AG58" s="2"/>
      <c r="AH58" s="2"/>
      <c r="AI58" s="2"/>
      <c r="AJ58" s="2"/>
      <c r="AK58" s="2"/>
      <c r="AL58" s="2"/>
      <c r="AM58" s="2"/>
      <c r="AN58" s="85"/>
    </row>
    <row r="59" spans="1:40" ht="12.75" customHeight="1">
      <c r="A59" s="182"/>
      <c r="B59" s="182"/>
      <c r="C59" s="182"/>
      <c r="D59" s="182"/>
      <c r="E59" s="182"/>
      <c r="F59" s="182"/>
      <c r="G59" s="182"/>
      <c r="H59" s="182"/>
      <c r="I59" s="182"/>
      <c r="J59" s="182"/>
      <c r="K59" s="83"/>
      <c r="L59" s="220"/>
      <c r="M59" s="200" t="s">
        <v>88</v>
      </c>
      <c r="N59" s="201"/>
      <c r="O59" s="202" t="s">
        <v>115</v>
      </c>
      <c r="P59" s="203"/>
      <c r="Q59" s="201"/>
      <c r="R59" s="202" t="s">
        <v>115</v>
      </c>
      <c r="S59" s="203"/>
      <c r="T59" s="201"/>
      <c r="U59" s="202" t="s">
        <v>115</v>
      </c>
      <c r="V59" s="203"/>
      <c r="W59" s="201"/>
      <c r="X59" s="202" t="s">
        <v>115</v>
      </c>
      <c r="Y59" s="203"/>
      <c r="Z59" s="201"/>
      <c r="AA59" s="213">
        <v>40000</v>
      </c>
      <c r="AB59" s="214"/>
      <c r="AC59" s="215"/>
      <c r="AD59" s="88"/>
      <c r="AE59" s="89"/>
      <c r="AF59" s="89"/>
      <c r="AG59" s="2"/>
      <c r="AH59" s="2"/>
      <c r="AI59" s="2"/>
      <c r="AJ59" s="2"/>
      <c r="AK59" s="2"/>
      <c r="AL59" s="2"/>
      <c r="AM59" s="2"/>
      <c r="AN59" s="85"/>
    </row>
    <row r="60" spans="1:40" ht="12.75" customHeight="1">
      <c r="A60" s="182"/>
      <c r="B60" s="182"/>
      <c r="C60" s="182"/>
      <c r="D60" s="182"/>
      <c r="E60" s="182"/>
      <c r="F60" s="182"/>
      <c r="G60" s="182"/>
      <c r="H60" s="182"/>
      <c r="I60" s="182"/>
      <c r="J60" s="182"/>
      <c r="K60" s="83"/>
      <c r="L60" s="220"/>
      <c r="M60" s="200" t="s">
        <v>93</v>
      </c>
      <c r="N60" s="201"/>
      <c r="O60" s="202" t="s">
        <v>115</v>
      </c>
      <c r="P60" s="203"/>
      <c r="Q60" s="201"/>
      <c r="R60" s="202" t="s">
        <v>115</v>
      </c>
      <c r="S60" s="203"/>
      <c r="T60" s="201"/>
      <c r="U60" s="202" t="s">
        <v>115</v>
      </c>
      <c r="V60" s="203"/>
      <c r="W60" s="201"/>
      <c r="X60" s="202" t="s">
        <v>115</v>
      </c>
      <c r="Y60" s="203"/>
      <c r="Z60" s="201"/>
      <c r="AA60" s="202">
        <v>44000</v>
      </c>
      <c r="AB60" s="203"/>
      <c r="AC60" s="201"/>
      <c r="AD60" s="88"/>
      <c r="AE60" s="89"/>
      <c r="AF60" s="89"/>
      <c r="AG60" s="2"/>
      <c r="AH60" s="2"/>
      <c r="AI60" s="2"/>
      <c r="AJ60" s="2"/>
      <c r="AK60" s="2"/>
      <c r="AL60" s="2"/>
      <c r="AM60" s="2"/>
      <c r="AN60" s="85"/>
    </row>
    <row r="61" spans="1:40" ht="12.75" customHeight="1">
      <c r="A61" s="182"/>
      <c r="B61" s="182"/>
      <c r="C61" s="182"/>
      <c r="D61" s="182"/>
      <c r="E61" s="182"/>
      <c r="F61" s="182"/>
      <c r="G61" s="182"/>
      <c r="H61" s="182"/>
      <c r="I61" s="182"/>
      <c r="J61" s="182"/>
      <c r="K61" s="83"/>
      <c r="L61" s="221"/>
      <c r="M61" s="200" t="s">
        <v>94</v>
      </c>
      <c r="N61" s="201"/>
      <c r="O61" s="202" t="s">
        <v>115</v>
      </c>
      <c r="P61" s="203"/>
      <c r="Q61" s="201"/>
      <c r="R61" s="202" t="s">
        <v>115</v>
      </c>
      <c r="S61" s="203"/>
      <c r="T61" s="201"/>
      <c r="U61" s="202" t="s">
        <v>115</v>
      </c>
      <c r="V61" s="203"/>
      <c r="W61" s="201"/>
      <c r="X61" s="202" t="s">
        <v>115</v>
      </c>
      <c r="Y61" s="203"/>
      <c r="Z61" s="201"/>
      <c r="AA61" s="202">
        <v>48000</v>
      </c>
      <c r="AB61" s="203"/>
      <c r="AC61" s="201"/>
      <c r="AD61" s="88"/>
      <c r="AE61" s="89"/>
      <c r="AF61" s="89"/>
      <c r="AG61" s="2"/>
      <c r="AH61" s="2"/>
      <c r="AI61" s="2"/>
      <c r="AJ61" s="2"/>
      <c r="AK61" s="2"/>
      <c r="AL61" s="2"/>
      <c r="AM61" s="2"/>
      <c r="AN61" s="85"/>
    </row>
    <row r="62" spans="1:40" ht="103.5" customHeight="1">
      <c r="A62" s="182"/>
      <c r="B62" s="182"/>
      <c r="C62" s="182"/>
      <c r="D62" s="182"/>
      <c r="E62" s="182"/>
      <c r="F62" s="182"/>
      <c r="G62" s="182"/>
      <c r="H62" s="182"/>
      <c r="I62" s="182"/>
      <c r="J62" s="182"/>
      <c r="K62" s="216" t="s">
        <v>95</v>
      </c>
      <c r="L62" s="205"/>
      <c r="M62" s="205"/>
      <c r="N62" s="205"/>
      <c r="O62" s="205"/>
      <c r="P62" s="205"/>
      <c r="Q62" s="205"/>
      <c r="R62" s="205"/>
      <c r="S62" s="205"/>
      <c r="T62" s="205"/>
      <c r="U62" s="205"/>
      <c r="V62" s="205"/>
      <c r="W62" s="205"/>
      <c r="X62" s="205"/>
      <c r="Y62" s="205"/>
      <c r="Z62" s="205"/>
      <c r="AA62" s="205"/>
      <c r="AB62" s="205"/>
      <c r="AC62" s="205"/>
      <c r="AD62" s="217"/>
      <c r="AE62" s="217"/>
      <c r="AF62" s="217"/>
      <c r="AG62" s="217"/>
      <c r="AH62" s="217"/>
      <c r="AI62" s="217"/>
      <c r="AJ62" s="217"/>
      <c r="AK62" s="217"/>
      <c r="AL62" s="217"/>
      <c r="AM62" s="217"/>
      <c r="AN62" s="218"/>
    </row>
    <row r="63" spans="1:40" ht="13.5">
      <c r="A63" s="182" t="s">
        <v>11</v>
      </c>
      <c r="B63" s="182"/>
      <c r="C63" s="182"/>
      <c r="D63" s="182"/>
      <c r="E63" s="182"/>
      <c r="F63" s="182"/>
      <c r="G63" s="182"/>
      <c r="H63" s="182"/>
      <c r="I63" s="182"/>
      <c r="J63" s="182"/>
      <c r="K63" s="196" t="s">
        <v>80</v>
      </c>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row>
    <row r="64" spans="1:40" ht="9" customHeight="1">
      <c r="A64" s="182"/>
      <c r="B64" s="182"/>
      <c r="C64" s="182"/>
      <c r="D64" s="182"/>
      <c r="E64" s="182"/>
      <c r="F64" s="182"/>
      <c r="G64" s="182"/>
      <c r="H64" s="182"/>
      <c r="I64" s="182"/>
      <c r="J64" s="182"/>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row>
  </sheetData>
  <mergeCells count="119">
    <mergeCell ref="X61:Z61"/>
    <mergeCell ref="AA61:AC61"/>
    <mergeCell ref="K62:AN62"/>
    <mergeCell ref="M61:N61"/>
    <mergeCell ref="O61:Q61"/>
    <mergeCell ref="R61:T61"/>
    <mergeCell ref="U61:W61"/>
    <mergeCell ref="L52:L61"/>
    <mergeCell ref="M52:N52"/>
    <mergeCell ref="O52:Q52"/>
    <mergeCell ref="X60:Z60"/>
    <mergeCell ref="AA60:AC60"/>
    <mergeCell ref="M59:N59"/>
    <mergeCell ref="O59:Q59"/>
    <mergeCell ref="M60:N60"/>
    <mergeCell ref="O60:Q60"/>
    <mergeCell ref="R60:T60"/>
    <mergeCell ref="U60:W60"/>
    <mergeCell ref="R59:T59"/>
    <mergeCell ref="U59:W59"/>
    <mergeCell ref="X58:Z58"/>
    <mergeCell ref="AA58:AC58"/>
    <mergeCell ref="X59:Z59"/>
    <mergeCell ref="AA59:AC59"/>
    <mergeCell ref="U56:W56"/>
    <mergeCell ref="X56:Z56"/>
    <mergeCell ref="AA56:AC56"/>
    <mergeCell ref="X57:Z57"/>
    <mergeCell ref="AA57:AC57"/>
    <mergeCell ref="U55:W55"/>
    <mergeCell ref="X55:Z55"/>
    <mergeCell ref="AA55:AC55"/>
    <mergeCell ref="M54:N54"/>
    <mergeCell ref="U54:W54"/>
    <mergeCell ref="R52:T52"/>
    <mergeCell ref="U52:W52"/>
    <mergeCell ref="X54:Z54"/>
    <mergeCell ref="AA54:AC54"/>
    <mergeCell ref="R53:T53"/>
    <mergeCell ref="U53:W53"/>
    <mergeCell ref="X53:Z53"/>
    <mergeCell ref="AA53:AC53"/>
    <mergeCell ref="X51:Z51"/>
    <mergeCell ref="AA51:AC51"/>
    <mergeCell ref="X52:Z52"/>
    <mergeCell ref="AA52:AC52"/>
    <mergeCell ref="U50:W50"/>
    <mergeCell ref="L51:N51"/>
    <mergeCell ref="O51:Q51"/>
    <mergeCell ref="R51:T51"/>
    <mergeCell ref="U51:W51"/>
    <mergeCell ref="M53:N53"/>
    <mergeCell ref="O53:Q53"/>
    <mergeCell ref="K48:Z48"/>
    <mergeCell ref="AA48:AC48"/>
    <mergeCell ref="L49:AC49"/>
    <mergeCell ref="M50:N50"/>
    <mergeCell ref="O50:Q50"/>
    <mergeCell ref="R50:T50"/>
    <mergeCell ref="X50:Z50"/>
    <mergeCell ref="AA50:AC50"/>
    <mergeCell ref="U58:W58"/>
    <mergeCell ref="M57:N57"/>
    <mergeCell ref="O57:Q57"/>
    <mergeCell ref="R57:T57"/>
    <mergeCell ref="U57:W57"/>
    <mergeCell ref="R56:T56"/>
    <mergeCell ref="M58:N58"/>
    <mergeCell ref="O58:Q58"/>
    <mergeCell ref="R58:T58"/>
    <mergeCell ref="A40:J40"/>
    <mergeCell ref="K40:AN40"/>
    <mergeCell ref="A41:J41"/>
    <mergeCell ref="M56:N56"/>
    <mergeCell ref="O56:Q56"/>
    <mergeCell ref="O54:Q54"/>
    <mergeCell ref="R54:T54"/>
    <mergeCell ref="M55:N55"/>
    <mergeCell ref="O55:Q55"/>
    <mergeCell ref="R55:T55"/>
    <mergeCell ref="A36:J37"/>
    <mergeCell ref="A17:J19"/>
    <mergeCell ref="A20:J21"/>
    <mergeCell ref="K63:AN64"/>
    <mergeCell ref="A26:J30"/>
    <mergeCell ref="A31:J32"/>
    <mergeCell ref="A33:J34"/>
    <mergeCell ref="A38:J39"/>
    <mergeCell ref="A35:J35"/>
    <mergeCell ref="K44:AN45"/>
    <mergeCell ref="A22:J23"/>
    <mergeCell ref="A63:J64"/>
    <mergeCell ref="A48:J62"/>
    <mergeCell ref="K20:AN21"/>
    <mergeCell ref="K22:AN23"/>
    <mergeCell ref="K24:AN25"/>
    <mergeCell ref="A46:J47"/>
    <mergeCell ref="K46:AN47"/>
    <mergeCell ref="A44:J45"/>
    <mergeCell ref="A24:J25"/>
    <mergeCell ref="A1:AN3"/>
    <mergeCell ref="K11:AN12"/>
    <mergeCell ref="K13:AN14"/>
    <mergeCell ref="K15:AN16"/>
    <mergeCell ref="A15:J16"/>
    <mergeCell ref="A11:J12"/>
    <mergeCell ref="A13:J14"/>
    <mergeCell ref="A5:E7"/>
    <mergeCell ref="F5:R7"/>
    <mergeCell ref="S5:W7"/>
    <mergeCell ref="X5:AJ7"/>
    <mergeCell ref="K36:AN37"/>
    <mergeCell ref="K41:AN41"/>
    <mergeCell ref="K35:AN35"/>
    <mergeCell ref="K38:AN39"/>
    <mergeCell ref="K26:AN30"/>
    <mergeCell ref="K31:AN32"/>
    <mergeCell ref="K33:AN34"/>
    <mergeCell ref="K17:AN19"/>
  </mergeCells>
  <printOptions horizontalCentered="1"/>
  <pageMargins left="0.7874015748031497" right="0.5905511811023623" top="0.31496062992125984" bottom="0.11811023622047245" header="0.5118110236220472" footer="0.5118110236220472"/>
  <pageSetup fitToHeight="1" fitToWidth="1" horizontalDpi="300" verticalDpi="300" orientation="portrait" paperSize="9" scale="79" r:id="rId1"/>
  <rowBreaks count="1" manualBreakCount="1">
    <brk id="69" max="39" man="1"/>
  </rowBreaks>
</worksheet>
</file>

<file path=xl/worksheets/sheet2.xml><?xml version="1.0" encoding="utf-8"?>
<worksheet xmlns="http://schemas.openxmlformats.org/spreadsheetml/2006/main" xmlns:r="http://schemas.openxmlformats.org/officeDocument/2006/relationships">
  <dimension ref="A1:BP68"/>
  <sheetViews>
    <sheetView view="pageBreakPreview" zoomScale="75" zoomScaleNormal="75" zoomScaleSheetLayoutView="75" workbookViewId="0" topLeftCell="A22">
      <selection activeCell="A7" sqref="A7"/>
    </sheetView>
  </sheetViews>
  <sheetFormatPr defaultColWidth="9.00390625" defaultRowHeight="13.5"/>
  <cols>
    <col min="1" max="4" width="2.625" style="40" customWidth="1"/>
    <col min="5" max="5" width="4.125" style="40" customWidth="1"/>
    <col min="6" max="43" width="2.625" style="40" customWidth="1"/>
    <col min="44" max="44" width="2.125" style="40" customWidth="1"/>
    <col min="45" max="16384" width="2.625" style="40" customWidth="1"/>
  </cols>
  <sheetData>
    <row r="1" spans="1:8" ht="13.5">
      <c r="A1" s="131" t="s">
        <v>100</v>
      </c>
      <c r="B1" s="72"/>
      <c r="C1" s="72"/>
      <c r="D1" s="72"/>
      <c r="E1" s="72"/>
      <c r="F1" s="72"/>
      <c r="G1" s="72"/>
      <c r="H1" s="72"/>
    </row>
    <row r="2" spans="1:44" ht="13.5">
      <c r="A2" s="271" t="s">
        <v>103</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3"/>
    </row>
    <row r="3" spans="1:44"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6"/>
    </row>
    <row r="4" spans="1:44" ht="13.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9"/>
    </row>
    <row r="5" ht="13.5" customHeight="1"/>
    <row r="6" spans="1:61" ht="13.5" customHeight="1">
      <c r="A6" s="7" t="s">
        <v>190</v>
      </c>
      <c r="AU6" s="12"/>
      <c r="AV6" s="12"/>
      <c r="AW6" s="12"/>
      <c r="AX6" s="12"/>
      <c r="AY6" s="12"/>
      <c r="AZ6" s="12"/>
      <c r="BA6" s="12"/>
      <c r="BB6" s="12"/>
      <c r="BC6" s="12"/>
      <c r="BD6" s="12"/>
      <c r="BE6" s="12"/>
      <c r="BF6" s="12"/>
      <c r="BG6" s="12"/>
      <c r="BH6" s="12"/>
      <c r="BI6" s="12"/>
    </row>
    <row r="7" spans="1:68" ht="13.5" customHeight="1">
      <c r="A7" s="7" t="s">
        <v>51</v>
      </c>
      <c r="AG7" s="22" t="s">
        <v>0</v>
      </c>
      <c r="AH7" s="22"/>
      <c r="AI7" s="22"/>
      <c r="AJ7" s="22"/>
      <c r="AK7" s="22"/>
      <c r="AL7" s="22"/>
      <c r="AS7" s="22"/>
      <c r="AT7" s="22"/>
      <c r="AU7" s="22"/>
      <c r="AV7" s="22" t="s">
        <v>52</v>
      </c>
      <c r="AW7" s="22" t="s">
        <v>52</v>
      </c>
      <c r="AX7" s="12"/>
      <c r="AY7" s="12"/>
      <c r="AZ7" s="12"/>
      <c r="BA7" s="12"/>
      <c r="BB7" s="12"/>
      <c r="BC7" s="12"/>
      <c r="BD7" s="12"/>
      <c r="BE7" s="12"/>
      <c r="BF7" s="12"/>
      <c r="BG7" s="12"/>
      <c r="BH7" s="12"/>
      <c r="BI7" s="12"/>
      <c r="BJ7" s="12"/>
      <c r="BK7" s="12"/>
      <c r="BL7" s="12"/>
      <c r="BM7" s="12"/>
      <c r="BN7" s="12"/>
      <c r="BO7" s="12"/>
      <c r="BP7" s="12"/>
    </row>
    <row r="8" spans="1:63" ht="15" customHeight="1">
      <c r="A8" s="95" t="s">
        <v>8</v>
      </c>
      <c r="B8" s="104"/>
      <c r="C8" s="104"/>
      <c r="D8" s="104"/>
      <c r="E8" s="104"/>
      <c r="F8" s="104"/>
      <c r="G8" s="104"/>
      <c r="H8" s="105"/>
      <c r="I8" s="236" t="s">
        <v>32</v>
      </c>
      <c r="J8" s="237"/>
      <c r="K8" s="237"/>
      <c r="L8" s="237"/>
      <c r="M8" s="238"/>
      <c r="N8" s="236" t="s">
        <v>33</v>
      </c>
      <c r="O8" s="243"/>
      <c r="P8" s="243"/>
      <c r="Q8" s="243"/>
      <c r="R8" s="244"/>
      <c r="S8" s="236" t="s">
        <v>178</v>
      </c>
      <c r="T8" s="243"/>
      <c r="U8" s="243"/>
      <c r="V8" s="243"/>
      <c r="W8" s="244"/>
      <c r="X8" s="236" t="s">
        <v>179</v>
      </c>
      <c r="Y8" s="243"/>
      <c r="Z8" s="243"/>
      <c r="AA8" s="243"/>
      <c r="AB8" s="244"/>
      <c r="AC8" s="236" t="s">
        <v>180</v>
      </c>
      <c r="AD8" s="243"/>
      <c r="AE8" s="243"/>
      <c r="AF8" s="243"/>
      <c r="AG8" s="244"/>
      <c r="AX8" s="21"/>
      <c r="AY8" s="20"/>
      <c r="AZ8" s="20"/>
      <c r="BA8" s="20"/>
      <c r="BB8" s="20"/>
      <c r="BC8" s="20"/>
      <c r="BD8" s="21"/>
      <c r="BE8" s="21"/>
      <c r="BF8" s="24"/>
      <c r="BG8" s="20"/>
      <c r="BH8" s="20"/>
      <c r="BI8" s="20"/>
      <c r="BJ8" s="20"/>
      <c r="BK8" s="12"/>
    </row>
    <row r="9" spans="1:63" ht="15" customHeight="1">
      <c r="A9" s="41" t="s">
        <v>53</v>
      </c>
      <c r="B9" s="42"/>
      <c r="C9" s="43"/>
      <c r="D9" s="95" t="s">
        <v>4</v>
      </c>
      <c r="E9" s="96"/>
      <c r="F9" s="96"/>
      <c r="G9" s="96"/>
      <c r="H9" s="97"/>
      <c r="I9" s="242">
        <v>0</v>
      </c>
      <c r="J9" s="245"/>
      <c r="K9" s="245"/>
      <c r="L9" s="245"/>
      <c r="M9" s="246"/>
      <c r="N9" s="242">
        <v>0</v>
      </c>
      <c r="O9" s="223"/>
      <c r="P9" s="223"/>
      <c r="Q9" s="223"/>
      <c r="R9" s="224"/>
      <c r="S9" s="248">
        <v>0</v>
      </c>
      <c r="T9" s="223"/>
      <c r="U9" s="223"/>
      <c r="V9" s="223"/>
      <c r="W9" s="224"/>
      <c r="X9" s="248">
        <v>0</v>
      </c>
      <c r="Y9" s="223"/>
      <c r="Z9" s="223"/>
      <c r="AA9" s="223"/>
      <c r="AB9" s="224"/>
      <c r="AC9" s="248">
        <v>0</v>
      </c>
      <c r="AD9" s="223"/>
      <c r="AE9" s="223"/>
      <c r="AF9" s="223"/>
      <c r="AG9" s="224"/>
      <c r="AX9" s="23"/>
      <c r="AY9" s="34"/>
      <c r="AZ9" s="34"/>
      <c r="BA9" s="34"/>
      <c r="BB9" s="34"/>
      <c r="BC9" s="34"/>
      <c r="BD9" s="23"/>
      <c r="BE9" s="23"/>
      <c r="BF9" s="31"/>
      <c r="BG9" s="31"/>
      <c r="BH9" s="31"/>
      <c r="BI9" s="31"/>
      <c r="BJ9" s="31"/>
      <c r="BK9" s="12"/>
    </row>
    <row r="10" spans="1:63" s="51" customFormat="1" ht="15" customHeight="1">
      <c r="A10" s="45"/>
      <c r="B10" s="46"/>
      <c r="C10" s="47"/>
      <c r="D10" s="98" t="s">
        <v>14</v>
      </c>
      <c r="E10" s="99"/>
      <c r="F10" s="99"/>
      <c r="G10" s="99"/>
      <c r="H10" s="100"/>
      <c r="I10" s="242">
        <v>0</v>
      </c>
      <c r="J10" s="245"/>
      <c r="K10" s="245"/>
      <c r="L10" s="245"/>
      <c r="M10" s="246"/>
      <c r="N10" s="242">
        <v>0</v>
      </c>
      <c r="O10" s="223"/>
      <c r="P10" s="223"/>
      <c r="Q10" s="223"/>
      <c r="R10" s="224"/>
      <c r="S10" s="248">
        <v>0</v>
      </c>
      <c r="T10" s="223"/>
      <c r="U10" s="223"/>
      <c r="V10" s="223"/>
      <c r="W10" s="224"/>
      <c r="X10" s="248">
        <v>0</v>
      </c>
      <c r="Y10" s="223"/>
      <c r="Z10" s="223"/>
      <c r="AA10" s="223"/>
      <c r="AB10" s="224"/>
      <c r="AC10" s="248">
        <v>0</v>
      </c>
      <c r="AD10" s="223"/>
      <c r="AE10" s="223"/>
      <c r="AF10" s="223"/>
      <c r="AG10" s="224"/>
      <c r="AX10" s="32"/>
      <c r="AY10" s="48"/>
      <c r="AZ10" s="48"/>
      <c r="BA10" s="48"/>
      <c r="BB10" s="48"/>
      <c r="BC10" s="48"/>
      <c r="BD10" s="32"/>
      <c r="BE10" s="32"/>
      <c r="BF10" s="49"/>
      <c r="BG10" s="49"/>
      <c r="BH10" s="49"/>
      <c r="BI10" s="49"/>
      <c r="BJ10" s="49"/>
      <c r="BK10" s="50"/>
    </row>
    <row r="11" spans="1:63" s="51" customFormat="1" ht="15" customHeight="1">
      <c r="A11" s="45"/>
      <c r="B11" s="46"/>
      <c r="C11" s="47"/>
      <c r="D11" s="90" t="s">
        <v>54</v>
      </c>
      <c r="E11" s="91"/>
      <c r="F11" s="91"/>
      <c r="G11" s="91"/>
      <c r="H11" s="92"/>
      <c r="I11" s="242">
        <v>10068</v>
      </c>
      <c r="J11" s="245"/>
      <c r="K11" s="245"/>
      <c r="L11" s="245"/>
      <c r="M11" s="246"/>
      <c r="N11" s="242">
        <v>10068</v>
      </c>
      <c r="O11" s="223"/>
      <c r="P11" s="223"/>
      <c r="Q11" s="223"/>
      <c r="R11" s="224"/>
      <c r="S11" s="248">
        <f>10068+1797</f>
        <v>11865</v>
      </c>
      <c r="T11" s="223"/>
      <c r="U11" s="223"/>
      <c r="V11" s="223"/>
      <c r="W11" s="224"/>
      <c r="X11" s="248">
        <f>10068+1797</f>
        <v>11865</v>
      </c>
      <c r="Y11" s="223"/>
      <c r="Z11" s="223"/>
      <c r="AA11" s="223"/>
      <c r="AB11" s="224"/>
      <c r="AC11" s="248">
        <f>10068+1797</f>
        <v>11865</v>
      </c>
      <c r="AD11" s="223"/>
      <c r="AE11" s="223"/>
      <c r="AF11" s="223"/>
      <c r="AG11" s="224"/>
      <c r="AX11" s="53"/>
      <c r="AY11" s="48"/>
      <c r="AZ11" s="48"/>
      <c r="BA11" s="48"/>
      <c r="BB11" s="48"/>
      <c r="BC11" s="48"/>
      <c r="BD11" s="53"/>
      <c r="BE11" s="53"/>
      <c r="BF11" s="49"/>
      <c r="BG11" s="49"/>
      <c r="BH11" s="49"/>
      <c r="BI11" s="49"/>
      <c r="BJ11" s="49"/>
      <c r="BK11" s="50"/>
    </row>
    <row r="12" spans="1:63" s="51" customFormat="1" ht="15" customHeight="1">
      <c r="A12" s="54"/>
      <c r="B12" s="55"/>
      <c r="C12" s="56"/>
      <c r="D12" s="90" t="s">
        <v>1</v>
      </c>
      <c r="E12" s="91"/>
      <c r="F12" s="91"/>
      <c r="G12" s="91"/>
      <c r="H12" s="92"/>
      <c r="I12" s="242">
        <f>SUM(I9:M11)</f>
        <v>10068</v>
      </c>
      <c r="J12" s="245"/>
      <c r="K12" s="245"/>
      <c r="L12" s="245"/>
      <c r="M12" s="246"/>
      <c r="N12" s="242">
        <f>SUM(N9:R11)</f>
        <v>10068</v>
      </c>
      <c r="O12" s="223"/>
      <c r="P12" s="223"/>
      <c r="Q12" s="223"/>
      <c r="R12" s="224"/>
      <c r="S12" s="242">
        <f>SUM(S9:W11)</f>
        <v>11865</v>
      </c>
      <c r="T12" s="223"/>
      <c r="U12" s="223"/>
      <c r="V12" s="223"/>
      <c r="W12" s="224"/>
      <c r="X12" s="242">
        <f>SUM(X9:AB11)</f>
        <v>11865</v>
      </c>
      <c r="Y12" s="223"/>
      <c r="Z12" s="223"/>
      <c r="AA12" s="223"/>
      <c r="AB12" s="224"/>
      <c r="AC12" s="242">
        <f>SUM(AC9:AG11)</f>
        <v>11865</v>
      </c>
      <c r="AD12" s="223"/>
      <c r="AE12" s="223"/>
      <c r="AF12" s="223"/>
      <c r="AG12" s="224"/>
      <c r="AX12" s="53"/>
      <c r="AY12" s="48"/>
      <c r="AZ12" s="48"/>
      <c r="BA12" s="48"/>
      <c r="BB12" s="48"/>
      <c r="BC12" s="48"/>
      <c r="BD12" s="53"/>
      <c r="BE12" s="53"/>
      <c r="BF12" s="48"/>
      <c r="BG12" s="48"/>
      <c r="BH12" s="48"/>
      <c r="BI12" s="48"/>
      <c r="BJ12" s="48"/>
      <c r="BK12" s="50"/>
    </row>
    <row r="13" spans="1:63" ht="15" customHeight="1">
      <c r="A13" s="280" t="s">
        <v>17</v>
      </c>
      <c r="B13" s="251" t="s">
        <v>28</v>
      </c>
      <c r="C13" s="252"/>
      <c r="D13" s="110" t="s">
        <v>15</v>
      </c>
      <c r="E13" s="110"/>
      <c r="F13" s="110"/>
      <c r="G13" s="110"/>
      <c r="H13" s="111"/>
      <c r="I13" s="242">
        <v>0</v>
      </c>
      <c r="J13" s="245"/>
      <c r="K13" s="245"/>
      <c r="L13" s="245"/>
      <c r="M13" s="246"/>
      <c r="N13" s="242">
        <v>0</v>
      </c>
      <c r="O13" s="223"/>
      <c r="P13" s="223"/>
      <c r="Q13" s="223"/>
      <c r="R13" s="224"/>
      <c r="S13" s="248">
        <v>0</v>
      </c>
      <c r="T13" s="223"/>
      <c r="U13" s="223"/>
      <c r="V13" s="223"/>
      <c r="W13" s="224"/>
      <c r="X13" s="248">
        <v>0</v>
      </c>
      <c r="Y13" s="223"/>
      <c r="Z13" s="223"/>
      <c r="AA13" s="223"/>
      <c r="AB13" s="224"/>
      <c r="AC13" s="248">
        <v>0</v>
      </c>
      <c r="AD13" s="223"/>
      <c r="AE13" s="223"/>
      <c r="AF13" s="223"/>
      <c r="AG13" s="224"/>
      <c r="AX13" s="33"/>
      <c r="AY13" s="34"/>
      <c r="AZ13" s="34"/>
      <c r="BA13" s="34"/>
      <c r="BB13" s="34"/>
      <c r="BC13" s="34"/>
      <c r="BD13" s="33"/>
      <c r="BE13" s="33"/>
      <c r="BF13" s="31"/>
      <c r="BG13" s="31"/>
      <c r="BH13" s="31"/>
      <c r="BI13" s="31"/>
      <c r="BJ13" s="31"/>
      <c r="BK13" s="12"/>
    </row>
    <row r="14" spans="1:63" ht="15" customHeight="1">
      <c r="A14" s="281"/>
      <c r="B14" s="253"/>
      <c r="C14" s="254"/>
      <c r="D14" s="112" t="s">
        <v>16</v>
      </c>
      <c r="E14" s="112"/>
      <c r="F14" s="112"/>
      <c r="G14" s="112"/>
      <c r="H14" s="113"/>
      <c r="I14" s="242"/>
      <c r="J14" s="245"/>
      <c r="K14" s="245"/>
      <c r="L14" s="245"/>
      <c r="M14" s="246"/>
      <c r="N14" s="242"/>
      <c r="O14" s="223"/>
      <c r="P14" s="223"/>
      <c r="Q14" s="223"/>
      <c r="R14" s="224"/>
      <c r="S14" s="248">
        <v>0</v>
      </c>
      <c r="T14" s="223"/>
      <c r="U14" s="223"/>
      <c r="V14" s="223"/>
      <c r="W14" s="224"/>
      <c r="X14" s="248">
        <v>0</v>
      </c>
      <c r="Y14" s="223"/>
      <c r="Z14" s="223"/>
      <c r="AA14" s="223"/>
      <c r="AB14" s="224"/>
      <c r="AC14" s="248">
        <v>0</v>
      </c>
      <c r="AD14" s="223"/>
      <c r="AE14" s="223"/>
      <c r="AF14" s="223"/>
      <c r="AG14" s="224"/>
      <c r="AX14" s="27"/>
      <c r="AY14" s="34"/>
      <c r="AZ14" s="34"/>
      <c r="BA14" s="34"/>
      <c r="BB14" s="34"/>
      <c r="BC14" s="34"/>
      <c r="BD14" s="27"/>
      <c r="BE14" s="27"/>
      <c r="BF14" s="31"/>
      <c r="BG14" s="31"/>
      <c r="BH14" s="31"/>
      <c r="BI14" s="31"/>
      <c r="BJ14" s="31"/>
      <c r="BK14" s="12"/>
    </row>
    <row r="15" spans="1:63" ht="15" customHeight="1">
      <c r="A15" s="281"/>
      <c r="B15" s="255"/>
      <c r="C15" s="256"/>
      <c r="D15" s="15" t="s">
        <v>2</v>
      </c>
      <c r="E15" s="15"/>
      <c r="F15" s="15"/>
      <c r="G15" s="15"/>
      <c r="H15" s="16"/>
      <c r="I15" s="242">
        <f>SUM(I13:M14)</f>
        <v>0</v>
      </c>
      <c r="J15" s="223"/>
      <c r="K15" s="223"/>
      <c r="L15" s="223"/>
      <c r="M15" s="224"/>
      <c r="N15" s="242">
        <f>SUM(N13:R14)</f>
        <v>0</v>
      </c>
      <c r="O15" s="223"/>
      <c r="P15" s="223"/>
      <c r="Q15" s="223"/>
      <c r="R15" s="224"/>
      <c r="S15" s="248">
        <f>SUM(S13:W14)</f>
        <v>0</v>
      </c>
      <c r="T15" s="223"/>
      <c r="U15" s="223"/>
      <c r="V15" s="223"/>
      <c r="W15" s="224"/>
      <c r="X15" s="248">
        <f>SUM(X13:AB14)</f>
        <v>0</v>
      </c>
      <c r="Y15" s="223"/>
      <c r="Z15" s="223"/>
      <c r="AA15" s="223"/>
      <c r="AB15" s="224"/>
      <c r="AC15" s="248">
        <f>SUM(AC13:AG14)</f>
        <v>0</v>
      </c>
      <c r="AD15" s="223"/>
      <c r="AE15" s="223"/>
      <c r="AF15" s="223"/>
      <c r="AG15" s="224"/>
      <c r="AX15" s="27"/>
      <c r="AY15" s="34"/>
      <c r="AZ15" s="34"/>
      <c r="BA15" s="34"/>
      <c r="BB15" s="34"/>
      <c r="BC15" s="34"/>
      <c r="BD15" s="27"/>
      <c r="BE15" s="27"/>
      <c r="BF15" s="26"/>
      <c r="BG15" s="26"/>
      <c r="BH15" s="26"/>
      <c r="BI15" s="26"/>
      <c r="BJ15" s="26"/>
      <c r="BK15" s="12"/>
    </row>
    <row r="16" spans="1:63" ht="15" customHeight="1">
      <c r="A16" s="281"/>
      <c r="B16" s="257" t="s">
        <v>29</v>
      </c>
      <c r="C16" s="252"/>
      <c r="D16" s="106" t="s">
        <v>16</v>
      </c>
      <c r="E16" s="15"/>
      <c r="F16" s="15"/>
      <c r="G16" s="15"/>
      <c r="H16" s="16"/>
      <c r="I16" s="239"/>
      <c r="J16" s="240"/>
      <c r="K16" s="240"/>
      <c r="L16" s="240"/>
      <c r="M16" s="241"/>
      <c r="N16" s="239"/>
      <c r="O16" s="231"/>
      <c r="P16" s="231"/>
      <c r="Q16" s="231"/>
      <c r="R16" s="232"/>
      <c r="S16" s="247">
        <v>1565</v>
      </c>
      <c r="T16" s="231"/>
      <c r="U16" s="231"/>
      <c r="V16" s="231"/>
      <c r="W16" s="232"/>
      <c r="X16" s="247">
        <v>1565</v>
      </c>
      <c r="Y16" s="231"/>
      <c r="Z16" s="231"/>
      <c r="AA16" s="231"/>
      <c r="AB16" s="232"/>
      <c r="AC16" s="247">
        <v>1565</v>
      </c>
      <c r="AD16" s="231"/>
      <c r="AE16" s="231"/>
      <c r="AF16" s="231"/>
      <c r="AG16" s="232"/>
      <c r="AX16" s="27"/>
      <c r="AY16" s="34"/>
      <c r="AZ16" s="34"/>
      <c r="BA16" s="34"/>
      <c r="BB16" s="34"/>
      <c r="BC16" s="34"/>
      <c r="BD16" s="27"/>
      <c r="BE16" s="27"/>
      <c r="BF16" s="26"/>
      <c r="BG16" s="26"/>
      <c r="BH16" s="26"/>
      <c r="BI16" s="26"/>
      <c r="BJ16" s="26"/>
      <c r="BK16" s="12"/>
    </row>
    <row r="17" spans="1:63" ht="15" customHeight="1">
      <c r="A17" s="281"/>
      <c r="B17" s="255"/>
      <c r="C17" s="256"/>
      <c r="D17" s="107"/>
      <c r="E17" s="108"/>
      <c r="F17" s="108"/>
      <c r="G17" s="108"/>
      <c r="H17" s="109"/>
      <c r="I17" s="233"/>
      <c r="J17" s="234"/>
      <c r="K17" s="234"/>
      <c r="L17" s="234"/>
      <c r="M17" s="235"/>
      <c r="N17" s="233"/>
      <c r="O17" s="234"/>
      <c r="P17" s="234"/>
      <c r="Q17" s="234"/>
      <c r="R17" s="235"/>
      <c r="S17" s="233"/>
      <c r="T17" s="234"/>
      <c r="U17" s="234"/>
      <c r="V17" s="234"/>
      <c r="W17" s="235"/>
      <c r="X17" s="233"/>
      <c r="Y17" s="234"/>
      <c r="Z17" s="234"/>
      <c r="AA17" s="234"/>
      <c r="AB17" s="235"/>
      <c r="AC17" s="233"/>
      <c r="AD17" s="234"/>
      <c r="AE17" s="234"/>
      <c r="AF17" s="234"/>
      <c r="AG17" s="235"/>
      <c r="AX17" s="27"/>
      <c r="AY17" s="34"/>
      <c r="AZ17" s="34"/>
      <c r="BA17" s="34"/>
      <c r="BB17" s="34"/>
      <c r="BC17" s="34"/>
      <c r="BD17" s="27"/>
      <c r="BE17" s="27"/>
      <c r="BF17" s="26"/>
      <c r="BG17" s="26"/>
      <c r="BH17" s="26"/>
      <c r="BI17" s="26"/>
      <c r="BJ17" s="26"/>
      <c r="BK17" s="12"/>
    </row>
    <row r="18" spans="1:63" s="51" customFormat="1" ht="15" customHeight="1">
      <c r="A18" s="281"/>
      <c r="B18" s="52" t="s">
        <v>55</v>
      </c>
      <c r="C18" s="57"/>
      <c r="D18" s="93" t="s">
        <v>5</v>
      </c>
      <c r="E18" s="93"/>
      <c r="F18" s="93"/>
      <c r="G18" s="93"/>
      <c r="H18" s="94"/>
      <c r="I18" s="242"/>
      <c r="J18" s="245"/>
      <c r="K18" s="245"/>
      <c r="L18" s="245"/>
      <c r="M18" s="246"/>
      <c r="N18" s="242"/>
      <c r="O18" s="223"/>
      <c r="P18" s="223"/>
      <c r="Q18" s="223"/>
      <c r="R18" s="224"/>
      <c r="S18" s="248"/>
      <c r="T18" s="223"/>
      <c r="U18" s="223"/>
      <c r="V18" s="223"/>
      <c r="W18" s="224"/>
      <c r="X18" s="248"/>
      <c r="Y18" s="223"/>
      <c r="Z18" s="223"/>
      <c r="AA18" s="223"/>
      <c r="AB18" s="224"/>
      <c r="AC18" s="248"/>
      <c r="AD18" s="223"/>
      <c r="AE18" s="223"/>
      <c r="AF18" s="223"/>
      <c r="AG18" s="224"/>
      <c r="AX18" s="58"/>
      <c r="AY18" s="59"/>
      <c r="AZ18" s="59"/>
      <c r="BA18" s="59"/>
      <c r="BB18" s="59"/>
      <c r="BC18" s="59"/>
      <c r="BD18" s="58"/>
      <c r="BE18" s="58"/>
      <c r="BF18" s="49"/>
      <c r="BG18" s="49"/>
      <c r="BH18" s="49"/>
      <c r="BI18" s="49"/>
      <c r="BJ18" s="49"/>
      <c r="BK18" s="50"/>
    </row>
    <row r="19" spans="1:63" s="51" customFormat="1" ht="15" customHeight="1">
      <c r="A19" s="282"/>
      <c r="B19" s="13"/>
      <c r="C19" s="13"/>
      <c r="D19" s="91" t="s">
        <v>1</v>
      </c>
      <c r="E19" s="91"/>
      <c r="F19" s="91"/>
      <c r="G19" s="91"/>
      <c r="H19" s="92"/>
      <c r="I19" s="242">
        <f>SUM(I15:M18)</f>
        <v>0</v>
      </c>
      <c r="J19" s="245"/>
      <c r="K19" s="245"/>
      <c r="L19" s="245"/>
      <c r="M19" s="246"/>
      <c r="N19" s="242">
        <f>SUM(N15:R18)</f>
        <v>0</v>
      </c>
      <c r="O19" s="245"/>
      <c r="P19" s="245"/>
      <c r="Q19" s="245"/>
      <c r="R19" s="246"/>
      <c r="S19" s="248">
        <f>SUM(S15:W18)</f>
        <v>1565</v>
      </c>
      <c r="T19" s="223"/>
      <c r="U19" s="223"/>
      <c r="V19" s="223"/>
      <c r="W19" s="224"/>
      <c r="X19" s="248">
        <f>SUM(X15:AB18)</f>
        <v>1565</v>
      </c>
      <c r="Y19" s="223"/>
      <c r="Z19" s="223"/>
      <c r="AA19" s="223"/>
      <c r="AB19" s="224"/>
      <c r="AC19" s="248">
        <f>SUM(AC15:AG18)</f>
        <v>1565</v>
      </c>
      <c r="AD19" s="223"/>
      <c r="AE19" s="223"/>
      <c r="AF19" s="223"/>
      <c r="AG19" s="224"/>
      <c r="AX19" s="53"/>
      <c r="AY19" s="48"/>
      <c r="AZ19" s="48"/>
      <c r="BA19" s="48"/>
      <c r="BB19" s="48"/>
      <c r="BC19" s="48"/>
      <c r="BD19" s="53"/>
      <c r="BE19" s="53"/>
      <c r="BF19" s="60"/>
      <c r="BG19" s="60"/>
      <c r="BH19" s="60"/>
      <c r="BI19" s="60"/>
      <c r="BJ19" s="60"/>
      <c r="BK19" s="50"/>
    </row>
    <row r="20" spans="1:62" s="50" customFormat="1" ht="15" customHeight="1">
      <c r="A20" s="90" t="s">
        <v>18</v>
      </c>
      <c r="B20" s="101"/>
      <c r="C20" s="101"/>
      <c r="D20" s="101"/>
      <c r="E20" s="101"/>
      <c r="F20" s="101"/>
      <c r="G20" s="101"/>
      <c r="H20" s="102"/>
      <c r="I20" s="242">
        <f>I19-I12</f>
        <v>-10068</v>
      </c>
      <c r="J20" s="245"/>
      <c r="K20" s="245"/>
      <c r="L20" s="245"/>
      <c r="M20" s="246"/>
      <c r="N20" s="242">
        <f>N19-N12</f>
        <v>-10068</v>
      </c>
      <c r="O20" s="223"/>
      <c r="P20" s="223"/>
      <c r="Q20" s="223"/>
      <c r="R20" s="224"/>
      <c r="S20" s="242">
        <f>S19-S12</f>
        <v>-10300</v>
      </c>
      <c r="T20" s="223"/>
      <c r="U20" s="223"/>
      <c r="V20" s="223"/>
      <c r="W20" s="224"/>
      <c r="X20" s="242">
        <f>X19-X12</f>
        <v>-10300</v>
      </c>
      <c r="Y20" s="223"/>
      <c r="Z20" s="223"/>
      <c r="AA20" s="223"/>
      <c r="AB20" s="224"/>
      <c r="AC20" s="242">
        <f>AC19-AC12</f>
        <v>-10300</v>
      </c>
      <c r="AD20" s="223"/>
      <c r="AE20" s="223"/>
      <c r="AF20" s="223"/>
      <c r="AG20" s="224"/>
      <c r="AX20" s="61"/>
      <c r="AY20" s="48"/>
      <c r="AZ20" s="48"/>
      <c r="BA20" s="48"/>
      <c r="BB20" s="48"/>
      <c r="BC20" s="48"/>
      <c r="BD20" s="61"/>
      <c r="BE20" s="61"/>
      <c r="BF20" s="48"/>
      <c r="BG20" s="48"/>
      <c r="BH20" s="48"/>
      <c r="BI20" s="48"/>
      <c r="BJ20" s="48"/>
    </row>
    <row r="21" spans="1:55" s="50" customFormat="1" ht="13.5" customHeight="1">
      <c r="A21" s="62"/>
      <c r="B21" s="62"/>
      <c r="C21" s="62"/>
      <c r="D21" s="62"/>
      <c r="E21" s="62"/>
      <c r="F21" s="62"/>
      <c r="G21" s="62"/>
      <c r="H21" s="62"/>
      <c r="I21" s="123"/>
      <c r="J21" s="123"/>
      <c r="K21" s="123"/>
      <c r="L21" s="123"/>
      <c r="M21" s="123"/>
      <c r="N21" s="122"/>
      <c r="O21" s="122"/>
      <c r="P21" s="122"/>
      <c r="Q21" s="122"/>
      <c r="R21" s="122"/>
      <c r="S21" s="123"/>
      <c r="T21" s="123"/>
      <c r="U21" s="123"/>
      <c r="V21" s="123"/>
      <c r="W21" s="123"/>
      <c r="X21" s="123"/>
      <c r="Y21" s="123"/>
      <c r="Z21" s="123"/>
      <c r="AA21" s="123"/>
      <c r="AB21" s="123"/>
      <c r="AC21" s="123"/>
      <c r="AD21" s="123"/>
      <c r="AE21" s="123"/>
      <c r="AF21" s="123"/>
      <c r="AG21" s="123"/>
      <c r="AY21" s="59"/>
      <c r="AZ21" s="59"/>
      <c r="BA21" s="59"/>
      <c r="BB21" s="59"/>
      <c r="BC21" s="59"/>
    </row>
    <row r="22" spans="1:63" s="51" customFormat="1" ht="13.5" customHeight="1">
      <c r="A22" s="63" t="s">
        <v>17</v>
      </c>
      <c r="B22" s="64"/>
      <c r="C22" s="64"/>
      <c r="D22" s="64"/>
      <c r="E22" s="65"/>
      <c r="F22" s="63" t="s">
        <v>24</v>
      </c>
      <c r="G22" s="64"/>
      <c r="H22" s="65"/>
      <c r="I22" s="242">
        <v>0</v>
      </c>
      <c r="J22" s="245"/>
      <c r="K22" s="245"/>
      <c r="L22" s="245"/>
      <c r="M22" s="246"/>
      <c r="N22" s="242">
        <v>1850</v>
      </c>
      <c r="O22" s="223"/>
      <c r="P22" s="223"/>
      <c r="Q22" s="223"/>
      <c r="R22" s="224"/>
      <c r="S22" s="242">
        <v>4645</v>
      </c>
      <c r="T22" s="223"/>
      <c r="U22" s="223"/>
      <c r="V22" s="223"/>
      <c r="W22" s="224"/>
      <c r="X22" s="242">
        <v>0</v>
      </c>
      <c r="Y22" s="223"/>
      <c r="Z22" s="223"/>
      <c r="AA22" s="223"/>
      <c r="AB22" s="224"/>
      <c r="AC22" s="242">
        <v>0</v>
      </c>
      <c r="AD22" s="223"/>
      <c r="AE22" s="223"/>
      <c r="AF22" s="223"/>
      <c r="AG22" s="224"/>
      <c r="AX22" s="66"/>
      <c r="AY22" s="48"/>
      <c r="AZ22" s="48"/>
      <c r="BA22" s="48"/>
      <c r="BB22" s="48"/>
      <c r="BC22" s="48"/>
      <c r="BD22" s="66"/>
      <c r="BE22" s="66"/>
      <c r="BF22" s="48"/>
      <c r="BG22" s="48"/>
      <c r="BH22" s="48"/>
      <c r="BI22" s="48"/>
      <c r="BJ22" s="48"/>
      <c r="BK22" s="50"/>
    </row>
    <row r="23" spans="1:68" s="51" customFormat="1" ht="13.5" customHeight="1">
      <c r="A23" s="50"/>
      <c r="B23" s="50"/>
      <c r="C23" s="50"/>
      <c r="D23" s="50"/>
      <c r="E23" s="50"/>
      <c r="F23" s="50"/>
      <c r="G23" s="50"/>
      <c r="H23" s="50"/>
      <c r="I23" s="50"/>
      <c r="J23" s="50"/>
      <c r="K23" s="67"/>
      <c r="L23" s="68"/>
      <c r="M23" s="68"/>
      <c r="N23" s="68"/>
      <c r="O23" s="68"/>
      <c r="P23" s="68"/>
      <c r="Q23" s="48"/>
      <c r="R23" s="48"/>
      <c r="S23" s="48"/>
      <c r="T23" s="48"/>
      <c r="U23" s="48"/>
      <c r="V23" s="48"/>
      <c r="W23" s="48"/>
      <c r="X23" s="48"/>
      <c r="Y23" s="48"/>
      <c r="Z23" s="48"/>
      <c r="AA23" s="48"/>
      <c r="AB23" s="48"/>
      <c r="AC23" s="69"/>
      <c r="AD23" s="48"/>
      <c r="AE23" s="48"/>
      <c r="AF23" s="48"/>
      <c r="AG23" s="48"/>
      <c r="AH23" s="48"/>
      <c r="AI23" s="48"/>
      <c r="AJ23" s="48"/>
      <c r="AK23" s="48"/>
      <c r="AL23" s="48"/>
      <c r="AM23" s="69"/>
      <c r="AN23" s="69"/>
      <c r="AO23" s="69"/>
      <c r="AP23" s="69"/>
      <c r="AQ23" s="69"/>
      <c r="AR23" s="69"/>
      <c r="AS23" s="70"/>
      <c r="AT23" s="70"/>
      <c r="AU23" s="50"/>
      <c r="AV23" s="48"/>
      <c r="AW23" s="48"/>
      <c r="AX23" s="48"/>
      <c r="AY23" s="48"/>
      <c r="AZ23" s="48"/>
      <c r="BA23" s="48"/>
      <c r="BB23" s="48"/>
      <c r="BC23" s="48"/>
      <c r="BD23" s="48"/>
      <c r="BE23" s="48"/>
      <c r="BF23" s="48"/>
      <c r="BG23" s="48"/>
      <c r="BH23" s="66"/>
      <c r="BI23" s="50"/>
      <c r="BJ23" s="50"/>
      <c r="BK23" s="50"/>
      <c r="BL23" s="50"/>
      <c r="BM23" s="50"/>
      <c r="BN23" s="50"/>
      <c r="BO23" s="50"/>
      <c r="BP23" s="50"/>
    </row>
    <row r="24" spans="1:68" ht="18" customHeight="1">
      <c r="A24" s="265" t="s">
        <v>35</v>
      </c>
      <c r="B24" s="266"/>
      <c r="C24" s="266"/>
      <c r="D24" s="266"/>
      <c r="E24" s="266"/>
      <c r="F24" s="266"/>
      <c r="G24" s="266"/>
      <c r="H24" s="266"/>
      <c r="I24" s="267"/>
      <c r="J24" s="268" t="s">
        <v>185</v>
      </c>
      <c r="K24" s="269"/>
      <c r="L24" s="269"/>
      <c r="M24" s="269"/>
      <c r="N24" s="269"/>
      <c r="O24" s="269"/>
      <c r="P24" s="269"/>
      <c r="Q24" s="269"/>
      <c r="R24" s="269"/>
      <c r="S24" s="269"/>
      <c r="T24" s="270"/>
      <c r="U24" s="34"/>
      <c r="V24" s="34"/>
      <c r="W24" s="34"/>
      <c r="X24" s="34"/>
      <c r="Y24" s="34"/>
      <c r="Z24" s="34"/>
      <c r="AA24" s="34"/>
      <c r="AB24" s="34"/>
      <c r="AC24" s="30"/>
      <c r="AD24" s="34"/>
      <c r="AE24" s="34"/>
      <c r="AF24" s="34"/>
      <c r="AG24" s="34"/>
      <c r="AH24" s="34"/>
      <c r="AI24" s="34"/>
      <c r="AJ24" s="34"/>
      <c r="AK24" s="34"/>
      <c r="AL24" s="34"/>
      <c r="AM24" s="30"/>
      <c r="AN24" s="30"/>
      <c r="AO24" s="30"/>
      <c r="AP24" s="30"/>
      <c r="AQ24" s="30"/>
      <c r="AR24" s="30"/>
      <c r="AS24" s="36"/>
      <c r="AT24" s="36"/>
      <c r="AU24" s="12"/>
      <c r="AV24" s="34"/>
      <c r="AW24" s="34"/>
      <c r="AX24" s="34"/>
      <c r="AY24" s="34"/>
      <c r="AZ24" s="34"/>
      <c r="BA24" s="34"/>
      <c r="BB24" s="34"/>
      <c r="BC24" s="34"/>
      <c r="BD24" s="34"/>
      <c r="BE24" s="34"/>
      <c r="BF24" s="34"/>
      <c r="BG24" s="34"/>
      <c r="BH24" s="35"/>
      <c r="BI24" s="12"/>
      <c r="BJ24" s="12"/>
      <c r="BK24" s="12"/>
      <c r="BL24" s="12"/>
      <c r="BM24" s="12"/>
      <c r="BN24" s="12"/>
      <c r="BO24" s="12"/>
      <c r="BP24" s="12"/>
    </row>
    <row r="25" spans="1:68" ht="13.5" customHeight="1">
      <c r="A25" s="12"/>
      <c r="B25" s="12"/>
      <c r="C25" s="12"/>
      <c r="D25" s="12"/>
      <c r="E25" s="12"/>
      <c r="F25" s="12"/>
      <c r="G25" s="12"/>
      <c r="H25" s="12"/>
      <c r="I25" s="12"/>
      <c r="J25" s="12"/>
      <c r="K25" s="71"/>
      <c r="L25" s="22"/>
      <c r="M25" s="22"/>
      <c r="N25" s="22"/>
      <c r="O25" s="22"/>
      <c r="P25" s="22"/>
      <c r="Q25" s="34"/>
      <c r="R25" s="34"/>
      <c r="S25" s="34"/>
      <c r="T25" s="34"/>
      <c r="U25" s="34"/>
      <c r="V25" s="34"/>
      <c r="W25" s="34"/>
      <c r="X25" s="34"/>
      <c r="Y25" s="34"/>
      <c r="Z25" s="34"/>
      <c r="AA25" s="34"/>
      <c r="AB25" s="34"/>
      <c r="AC25" s="30"/>
      <c r="AD25" s="34"/>
      <c r="AE25" s="34"/>
      <c r="AF25" s="34"/>
      <c r="AG25" s="34"/>
      <c r="AH25" s="34"/>
      <c r="AI25" s="34"/>
      <c r="AJ25" s="34"/>
      <c r="AK25" s="34"/>
      <c r="AL25" s="34"/>
      <c r="AM25" s="30"/>
      <c r="AN25" s="30"/>
      <c r="AO25" s="30"/>
      <c r="AP25" s="30"/>
      <c r="AQ25" s="30"/>
      <c r="AR25" s="30"/>
      <c r="AS25" s="36"/>
      <c r="AT25" s="36"/>
      <c r="AU25" s="12"/>
      <c r="AV25" s="34"/>
      <c r="AW25" s="34"/>
      <c r="AX25" s="34"/>
      <c r="AY25" s="34"/>
      <c r="AZ25" s="34"/>
      <c r="BA25" s="34"/>
      <c r="BB25" s="34"/>
      <c r="BC25" s="34"/>
      <c r="BD25" s="34"/>
      <c r="BE25" s="34"/>
      <c r="BF25" s="34"/>
      <c r="BG25" s="34"/>
      <c r="BH25" s="35"/>
      <c r="BI25" s="12"/>
      <c r="BJ25" s="12"/>
      <c r="BK25" s="12"/>
      <c r="BL25" s="12"/>
      <c r="BM25" s="12"/>
      <c r="BN25" s="12"/>
      <c r="BO25" s="12"/>
      <c r="BP25" s="12"/>
    </row>
    <row r="26" spans="1:68" ht="13.5" customHeight="1">
      <c r="A26" s="12"/>
      <c r="B26" s="12"/>
      <c r="C26" s="12"/>
      <c r="D26" s="12"/>
      <c r="E26" s="12"/>
      <c r="F26" s="12"/>
      <c r="G26" s="12"/>
      <c r="H26" s="12"/>
      <c r="I26" s="12"/>
      <c r="J26" s="12"/>
      <c r="K26" s="71"/>
      <c r="L26" s="22"/>
      <c r="M26" s="22"/>
      <c r="N26" s="22"/>
      <c r="O26" s="22"/>
      <c r="P26" s="22"/>
      <c r="Q26" s="34"/>
      <c r="R26" s="34"/>
      <c r="S26" s="34"/>
      <c r="T26" s="34"/>
      <c r="U26" s="34"/>
      <c r="V26" s="34"/>
      <c r="W26" s="34"/>
      <c r="X26" s="34"/>
      <c r="Y26" s="34"/>
      <c r="Z26" s="34"/>
      <c r="AA26" s="34"/>
      <c r="AB26" s="34"/>
      <c r="AC26" s="30"/>
      <c r="AD26" s="34"/>
      <c r="AE26" s="34"/>
      <c r="AF26" s="34"/>
      <c r="AG26" s="34"/>
      <c r="AH26" s="34"/>
      <c r="AI26" s="34"/>
      <c r="AJ26" s="34"/>
      <c r="AK26" s="34"/>
      <c r="AL26" s="34"/>
      <c r="AM26" s="30"/>
      <c r="AN26" s="30"/>
      <c r="AO26" s="30"/>
      <c r="AP26" s="30"/>
      <c r="AQ26" s="30"/>
      <c r="AR26" s="30"/>
      <c r="AS26" s="36"/>
      <c r="AT26" s="36"/>
      <c r="AU26" s="12"/>
      <c r="AV26" s="34"/>
      <c r="AW26" s="34"/>
      <c r="AX26" s="34"/>
      <c r="AY26" s="34"/>
      <c r="AZ26" s="34"/>
      <c r="BA26" s="34"/>
      <c r="BB26" s="34"/>
      <c r="BC26" s="34"/>
      <c r="BD26" s="34"/>
      <c r="BE26" s="34"/>
      <c r="BF26" s="34"/>
      <c r="BG26" s="34"/>
      <c r="BH26" s="35"/>
      <c r="BI26" s="12"/>
      <c r="BJ26" s="12"/>
      <c r="BK26" s="12"/>
      <c r="BL26" s="12"/>
      <c r="BM26" s="12"/>
      <c r="BN26" s="12"/>
      <c r="BO26" s="12"/>
      <c r="BP26" s="12"/>
    </row>
    <row r="27" spans="1:63" s="72" customFormat="1" ht="13.5" customHeight="1">
      <c r="A27" s="9" t="s">
        <v>56</v>
      </c>
      <c r="B27" s="12"/>
      <c r="C27" s="12"/>
      <c r="D27" s="12"/>
      <c r="E27" s="12"/>
      <c r="F27" s="12"/>
      <c r="G27" s="12"/>
      <c r="H27" s="12"/>
      <c r="I27" s="12"/>
      <c r="J27" s="12"/>
      <c r="K27" s="12"/>
      <c r="L27" s="12"/>
      <c r="M27" s="12"/>
      <c r="N27" s="12"/>
      <c r="O27" s="12"/>
      <c r="P27" s="12"/>
      <c r="Q27" s="12"/>
      <c r="R27" s="12"/>
      <c r="S27" s="12"/>
      <c r="T27" s="22"/>
      <c r="U27" s="22"/>
      <c r="V27" s="22"/>
      <c r="W27" s="22"/>
      <c r="X27" s="22"/>
      <c r="Y27" s="22"/>
      <c r="Z27" s="22"/>
      <c r="AA27" s="22"/>
      <c r="AB27" s="22"/>
      <c r="AC27" s="22"/>
      <c r="AD27" s="22"/>
      <c r="AE27" s="22"/>
      <c r="AF27" s="22"/>
      <c r="AG27" s="22" t="s">
        <v>0</v>
      </c>
      <c r="AH27" s="22"/>
      <c r="AI27" s="22"/>
      <c r="AJ27" s="22" t="s">
        <v>57</v>
      </c>
      <c r="AK27" s="22" t="s">
        <v>57</v>
      </c>
      <c r="AL27" s="22" t="s">
        <v>57</v>
      </c>
      <c r="AM27" s="22"/>
      <c r="AN27" s="22"/>
      <c r="AO27" s="22"/>
      <c r="AP27" s="22"/>
      <c r="AQ27" s="22"/>
      <c r="AS27" s="18"/>
      <c r="AT27" s="18"/>
      <c r="AU27" s="18"/>
      <c r="AV27" s="18"/>
      <c r="AW27" s="18"/>
      <c r="AX27" s="18"/>
      <c r="AY27" s="18"/>
      <c r="AZ27" s="18"/>
      <c r="BA27" s="18"/>
      <c r="BB27" s="18"/>
      <c r="BC27" s="18"/>
      <c r="BD27" s="12"/>
      <c r="BE27" s="12"/>
      <c r="BF27" s="12"/>
      <c r="BG27" s="12"/>
      <c r="BH27" s="12"/>
      <c r="BI27" s="12"/>
      <c r="BJ27" s="12"/>
      <c r="BK27" s="12"/>
    </row>
    <row r="28" spans="1:58" ht="13.5" customHeight="1">
      <c r="A28" s="103" t="s">
        <v>8</v>
      </c>
      <c r="B28" s="104"/>
      <c r="C28" s="104"/>
      <c r="D28" s="104"/>
      <c r="E28" s="104"/>
      <c r="F28" s="104"/>
      <c r="G28" s="104"/>
      <c r="H28" s="105"/>
      <c r="I28" s="236" t="s">
        <v>32</v>
      </c>
      <c r="J28" s="243"/>
      <c r="K28" s="243"/>
      <c r="L28" s="243"/>
      <c r="M28" s="244"/>
      <c r="N28" s="236" t="s">
        <v>33</v>
      </c>
      <c r="O28" s="243"/>
      <c r="P28" s="243"/>
      <c r="Q28" s="243"/>
      <c r="R28" s="244"/>
      <c r="S28" s="236" t="s">
        <v>178</v>
      </c>
      <c r="T28" s="243"/>
      <c r="U28" s="243"/>
      <c r="V28" s="243"/>
      <c r="W28" s="244"/>
      <c r="X28" s="236" t="s">
        <v>179</v>
      </c>
      <c r="Y28" s="243"/>
      <c r="Z28" s="243"/>
      <c r="AA28" s="243"/>
      <c r="AB28" s="244"/>
      <c r="AC28" s="236" t="s">
        <v>186</v>
      </c>
      <c r="AD28" s="243"/>
      <c r="AE28" s="243"/>
      <c r="AF28" s="243"/>
      <c r="AG28" s="244"/>
      <c r="AS28" s="23"/>
      <c r="AT28" s="20"/>
      <c r="AU28" s="20"/>
      <c r="AV28" s="20"/>
      <c r="AW28" s="20"/>
      <c r="AX28" s="20"/>
      <c r="AY28" s="23"/>
      <c r="AZ28" s="23"/>
      <c r="BA28" s="24"/>
      <c r="BB28" s="20"/>
      <c r="BC28" s="20"/>
      <c r="BD28" s="20"/>
      <c r="BE28" s="20"/>
      <c r="BF28" s="12"/>
    </row>
    <row r="29" spans="1:58" s="51" customFormat="1" ht="13.5" customHeight="1">
      <c r="A29" s="287" t="s">
        <v>6</v>
      </c>
      <c r="B29" s="251" t="s">
        <v>28</v>
      </c>
      <c r="C29" s="292"/>
      <c r="D29" s="44" t="s">
        <v>4</v>
      </c>
      <c r="E29" s="73"/>
      <c r="F29" s="73"/>
      <c r="G29" s="73"/>
      <c r="H29" s="73"/>
      <c r="I29" s="225">
        <v>55976</v>
      </c>
      <c r="J29" s="223"/>
      <c r="K29" s="223"/>
      <c r="L29" s="223"/>
      <c r="M29" s="224"/>
      <c r="N29" s="225">
        <v>54239</v>
      </c>
      <c r="O29" s="249"/>
      <c r="P29" s="249"/>
      <c r="Q29" s="249"/>
      <c r="R29" s="250"/>
      <c r="S29" s="222">
        <v>49729</v>
      </c>
      <c r="T29" s="223"/>
      <c r="U29" s="223"/>
      <c r="V29" s="223"/>
      <c r="W29" s="224"/>
      <c r="X29" s="222">
        <v>46867</v>
      </c>
      <c r="Y29" s="223"/>
      <c r="Z29" s="223"/>
      <c r="AA29" s="223"/>
      <c r="AB29" s="224"/>
      <c r="AC29" s="222">
        <v>26000</v>
      </c>
      <c r="AD29" s="223"/>
      <c r="AE29" s="223"/>
      <c r="AF29" s="223"/>
      <c r="AG29" s="224"/>
      <c r="AS29" s="74"/>
      <c r="AT29" s="60"/>
      <c r="AU29" s="60"/>
      <c r="AV29" s="60"/>
      <c r="AW29" s="60"/>
      <c r="AX29" s="60"/>
      <c r="AY29" s="74"/>
      <c r="AZ29" s="74"/>
      <c r="BA29" s="60"/>
      <c r="BB29" s="60"/>
      <c r="BC29" s="60"/>
      <c r="BD29" s="60"/>
      <c r="BE29" s="60"/>
      <c r="BF29" s="50"/>
    </row>
    <row r="30" spans="1:58" ht="13.5" customHeight="1">
      <c r="A30" s="288"/>
      <c r="B30" s="293"/>
      <c r="C30" s="294"/>
      <c r="D30" s="11" t="s">
        <v>26</v>
      </c>
      <c r="E30" s="10"/>
      <c r="F30" s="10"/>
      <c r="G30" s="10"/>
      <c r="H30" s="10"/>
      <c r="I30" s="225">
        <v>0</v>
      </c>
      <c r="J30" s="223"/>
      <c r="K30" s="223"/>
      <c r="L30" s="223"/>
      <c r="M30" s="224"/>
      <c r="N30" s="225">
        <v>0</v>
      </c>
      <c r="O30" s="249"/>
      <c r="P30" s="249"/>
      <c r="Q30" s="249"/>
      <c r="R30" s="250"/>
      <c r="S30" s="225">
        <v>0</v>
      </c>
      <c r="T30" s="223"/>
      <c r="U30" s="223"/>
      <c r="V30" s="223"/>
      <c r="W30" s="224"/>
      <c r="X30" s="225">
        <v>0</v>
      </c>
      <c r="Y30" s="223"/>
      <c r="Z30" s="223"/>
      <c r="AA30" s="223"/>
      <c r="AB30" s="224"/>
      <c r="AC30" s="225">
        <v>0</v>
      </c>
      <c r="AD30" s="223"/>
      <c r="AE30" s="223"/>
      <c r="AF30" s="223"/>
      <c r="AG30" s="224"/>
      <c r="AS30" s="25"/>
      <c r="AT30" s="26"/>
      <c r="AU30" s="26"/>
      <c r="AV30" s="26"/>
      <c r="AW30" s="26"/>
      <c r="AX30" s="26"/>
      <c r="AY30" s="25"/>
      <c r="AZ30" s="25"/>
      <c r="BA30" s="26"/>
      <c r="BB30" s="26"/>
      <c r="BC30" s="26"/>
      <c r="BD30" s="26"/>
      <c r="BE30" s="26"/>
      <c r="BF30" s="12"/>
    </row>
    <row r="31" spans="1:58" ht="13.5" customHeight="1">
      <c r="A31" s="288"/>
      <c r="B31" s="293"/>
      <c r="C31" s="294"/>
      <c r="D31" s="11" t="s">
        <v>27</v>
      </c>
      <c r="E31" s="10"/>
      <c r="F31" s="10"/>
      <c r="G31" s="10"/>
      <c r="H31" s="10"/>
      <c r="I31" s="225">
        <v>0</v>
      </c>
      <c r="J31" s="223"/>
      <c r="K31" s="223"/>
      <c r="L31" s="223"/>
      <c r="M31" s="224"/>
      <c r="N31" s="225">
        <v>0</v>
      </c>
      <c r="O31" s="249"/>
      <c r="P31" s="249"/>
      <c r="Q31" s="249"/>
      <c r="R31" s="250"/>
      <c r="S31" s="225">
        <v>0</v>
      </c>
      <c r="T31" s="223"/>
      <c r="U31" s="223"/>
      <c r="V31" s="223"/>
      <c r="W31" s="224"/>
      <c r="X31" s="225">
        <v>0</v>
      </c>
      <c r="Y31" s="223"/>
      <c r="Z31" s="223"/>
      <c r="AA31" s="223"/>
      <c r="AB31" s="224"/>
      <c r="AC31" s="225">
        <v>0</v>
      </c>
      <c r="AD31" s="223"/>
      <c r="AE31" s="223"/>
      <c r="AF31" s="223"/>
      <c r="AG31" s="224"/>
      <c r="AS31" s="25"/>
      <c r="AT31" s="26"/>
      <c r="AU31" s="26"/>
      <c r="AV31" s="26"/>
      <c r="AW31" s="26"/>
      <c r="AX31" s="26"/>
      <c r="AY31" s="25"/>
      <c r="AZ31" s="25"/>
      <c r="BA31" s="26"/>
      <c r="BB31" s="26"/>
      <c r="BC31" s="26"/>
      <c r="BD31" s="26"/>
      <c r="BE31" s="26"/>
      <c r="BF31" s="12"/>
    </row>
    <row r="32" spans="1:58" ht="13.5" customHeight="1">
      <c r="A32" s="288"/>
      <c r="B32" s="293"/>
      <c r="C32" s="294"/>
      <c r="D32" s="37" t="s">
        <v>25</v>
      </c>
      <c r="E32" s="10"/>
      <c r="F32" s="10"/>
      <c r="G32" s="10"/>
      <c r="H32" s="10"/>
      <c r="I32" s="291">
        <f>1116+74351+11831</f>
        <v>87298</v>
      </c>
      <c r="J32" s="223"/>
      <c r="K32" s="223"/>
      <c r="L32" s="223"/>
      <c r="M32" s="224"/>
      <c r="N32" s="225">
        <v>82849</v>
      </c>
      <c r="O32" s="249"/>
      <c r="P32" s="249"/>
      <c r="Q32" s="249"/>
      <c r="R32" s="250"/>
      <c r="S32" s="225">
        <v>89317</v>
      </c>
      <c r="T32" s="223"/>
      <c r="U32" s="223"/>
      <c r="V32" s="223"/>
      <c r="W32" s="224"/>
      <c r="X32" s="225">
        <v>80656</v>
      </c>
      <c r="Y32" s="223"/>
      <c r="Z32" s="223"/>
      <c r="AA32" s="223"/>
      <c r="AB32" s="224"/>
      <c r="AC32" s="225">
        <v>40500</v>
      </c>
      <c r="AD32" s="223"/>
      <c r="AE32" s="223"/>
      <c r="AF32" s="223"/>
      <c r="AG32" s="224"/>
      <c r="AS32" s="25"/>
      <c r="AT32" s="26"/>
      <c r="AU32" s="26"/>
      <c r="AV32" s="26"/>
      <c r="AW32" s="26"/>
      <c r="AX32" s="26"/>
      <c r="AY32" s="25"/>
      <c r="AZ32" s="25"/>
      <c r="BA32" s="26"/>
      <c r="BB32" s="26"/>
      <c r="BC32" s="26"/>
      <c r="BD32" s="26"/>
      <c r="BE32" s="26"/>
      <c r="BF32" s="12"/>
    </row>
    <row r="33" spans="1:58" ht="13.5" customHeight="1">
      <c r="A33" s="288"/>
      <c r="B33" s="293"/>
      <c r="C33" s="294"/>
      <c r="D33" s="37" t="s">
        <v>3</v>
      </c>
      <c r="E33" s="10"/>
      <c r="F33" s="10"/>
      <c r="G33" s="10"/>
      <c r="H33" s="10"/>
      <c r="I33" s="225">
        <v>3661</v>
      </c>
      <c r="J33" s="223"/>
      <c r="K33" s="223"/>
      <c r="L33" s="223"/>
      <c r="M33" s="224"/>
      <c r="N33" s="225">
        <v>3784</v>
      </c>
      <c r="O33" s="249"/>
      <c r="P33" s="249"/>
      <c r="Q33" s="249"/>
      <c r="R33" s="250"/>
      <c r="S33" s="225">
        <v>3643</v>
      </c>
      <c r="T33" s="223"/>
      <c r="U33" s="223"/>
      <c r="V33" s="223"/>
      <c r="W33" s="224"/>
      <c r="X33" s="225">
        <v>3043</v>
      </c>
      <c r="Y33" s="223"/>
      <c r="Z33" s="223"/>
      <c r="AA33" s="223"/>
      <c r="AB33" s="224"/>
      <c r="AC33" s="225">
        <v>1500</v>
      </c>
      <c r="AD33" s="223"/>
      <c r="AE33" s="223"/>
      <c r="AF33" s="223"/>
      <c r="AG33" s="224"/>
      <c r="AS33" s="25"/>
      <c r="AT33" s="26"/>
      <c r="AU33" s="26"/>
      <c r="AV33" s="26"/>
      <c r="AW33" s="26"/>
      <c r="AX33" s="26"/>
      <c r="AY33" s="25"/>
      <c r="AZ33" s="25"/>
      <c r="BA33" s="26"/>
      <c r="BB33" s="26"/>
      <c r="BC33" s="26"/>
      <c r="BD33" s="26"/>
      <c r="BE33" s="26"/>
      <c r="BF33" s="12"/>
    </row>
    <row r="34" spans="1:58" ht="13.5" customHeight="1">
      <c r="A34" s="288"/>
      <c r="B34" s="295"/>
      <c r="C34" s="296"/>
      <c r="D34" s="37" t="s">
        <v>2</v>
      </c>
      <c r="E34" s="10"/>
      <c r="F34" s="10"/>
      <c r="G34" s="10"/>
      <c r="H34" s="10"/>
      <c r="I34" s="225">
        <f>SUM(I29:M33)</f>
        <v>146935</v>
      </c>
      <c r="J34" s="223"/>
      <c r="K34" s="223"/>
      <c r="L34" s="223"/>
      <c r="M34" s="224"/>
      <c r="N34" s="225">
        <f>SUM(N29:R33)</f>
        <v>140872</v>
      </c>
      <c r="O34" s="249"/>
      <c r="P34" s="249"/>
      <c r="Q34" s="249"/>
      <c r="R34" s="250"/>
      <c r="S34" s="225">
        <f>SUM(S29:W33)</f>
        <v>142689</v>
      </c>
      <c r="T34" s="223"/>
      <c r="U34" s="223"/>
      <c r="V34" s="223"/>
      <c r="W34" s="224"/>
      <c r="X34" s="225">
        <f>SUM(X29:AB33)</f>
        <v>130566</v>
      </c>
      <c r="Y34" s="223"/>
      <c r="Z34" s="223"/>
      <c r="AA34" s="223"/>
      <c r="AB34" s="224"/>
      <c r="AC34" s="225">
        <f>SUM(AC29:AG33)</f>
        <v>68000</v>
      </c>
      <c r="AD34" s="223"/>
      <c r="AE34" s="223"/>
      <c r="AF34" s="223"/>
      <c r="AG34" s="224"/>
      <c r="AS34" s="25"/>
      <c r="AT34" s="26"/>
      <c r="AU34" s="26"/>
      <c r="AV34" s="26"/>
      <c r="AW34" s="26"/>
      <c r="AX34" s="26"/>
      <c r="AY34" s="25"/>
      <c r="AZ34" s="25"/>
      <c r="BA34" s="26"/>
      <c r="BB34" s="26"/>
      <c r="BC34" s="26"/>
      <c r="BD34" s="26"/>
      <c r="BE34" s="26"/>
      <c r="BF34" s="12"/>
    </row>
    <row r="35" spans="1:58" ht="13.5" customHeight="1">
      <c r="A35" s="288"/>
      <c r="B35" s="290" t="s">
        <v>29</v>
      </c>
      <c r="C35" s="252"/>
      <c r="D35" s="11" t="s">
        <v>27</v>
      </c>
      <c r="E35" s="10"/>
      <c r="F35" s="10"/>
      <c r="G35" s="10"/>
      <c r="H35" s="10"/>
      <c r="I35" s="225"/>
      <c r="J35" s="223"/>
      <c r="K35" s="223"/>
      <c r="L35" s="223"/>
      <c r="M35" s="224"/>
      <c r="N35" s="225"/>
      <c r="O35" s="249"/>
      <c r="P35" s="249"/>
      <c r="Q35" s="249"/>
      <c r="R35" s="250"/>
      <c r="S35" s="225">
        <v>1565</v>
      </c>
      <c r="T35" s="223"/>
      <c r="U35" s="223"/>
      <c r="V35" s="223"/>
      <c r="W35" s="224"/>
      <c r="X35" s="225">
        <v>1565</v>
      </c>
      <c r="Y35" s="223"/>
      <c r="Z35" s="223"/>
      <c r="AA35" s="223"/>
      <c r="AB35" s="224"/>
      <c r="AC35" s="225">
        <v>783</v>
      </c>
      <c r="AD35" s="223"/>
      <c r="AE35" s="223"/>
      <c r="AF35" s="223"/>
      <c r="AG35" s="224"/>
      <c r="AS35" s="25"/>
      <c r="AT35" s="26"/>
      <c r="AU35" s="28"/>
      <c r="AV35" s="26"/>
      <c r="AW35" s="26"/>
      <c r="AX35" s="26"/>
      <c r="AY35" s="25"/>
      <c r="AZ35" s="25"/>
      <c r="BA35" s="25"/>
      <c r="BB35" s="25"/>
      <c r="BC35" s="25"/>
      <c r="BD35" s="25"/>
      <c r="BE35" s="25"/>
      <c r="BF35" s="12"/>
    </row>
    <row r="36" spans="1:58" ht="13.5" customHeight="1">
      <c r="A36" s="288"/>
      <c r="B36" s="253"/>
      <c r="C36" s="254"/>
      <c r="D36" s="37" t="s">
        <v>3</v>
      </c>
      <c r="E36" s="10"/>
      <c r="F36" s="10"/>
      <c r="G36" s="10"/>
      <c r="H36" s="10"/>
      <c r="I36" s="225"/>
      <c r="J36" s="223"/>
      <c r="K36" s="223"/>
      <c r="L36" s="223"/>
      <c r="M36" s="224"/>
      <c r="N36" s="225"/>
      <c r="O36" s="249"/>
      <c r="P36" s="249"/>
      <c r="Q36" s="249"/>
      <c r="R36" s="250"/>
      <c r="S36" s="225"/>
      <c r="T36" s="249"/>
      <c r="U36" s="249"/>
      <c r="V36" s="249"/>
      <c r="W36" s="250"/>
      <c r="X36" s="225"/>
      <c r="Y36" s="249"/>
      <c r="Z36" s="249"/>
      <c r="AA36" s="249"/>
      <c r="AB36" s="250"/>
      <c r="AC36" s="225"/>
      <c r="AD36" s="249"/>
      <c r="AE36" s="249"/>
      <c r="AF36" s="249"/>
      <c r="AG36" s="250"/>
      <c r="AS36" s="25"/>
      <c r="AT36" s="28"/>
      <c r="AU36" s="28"/>
      <c r="AV36" s="26"/>
      <c r="AW36" s="26"/>
      <c r="AX36" s="26"/>
      <c r="AY36" s="25"/>
      <c r="AZ36" s="25"/>
      <c r="BA36" s="25"/>
      <c r="BB36" s="25"/>
      <c r="BC36" s="25"/>
      <c r="BD36" s="25"/>
      <c r="BE36" s="25"/>
      <c r="BF36" s="12"/>
    </row>
    <row r="37" spans="1:58" ht="13.5" customHeight="1">
      <c r="A37" s="288"/>
      <c r="B37" s="255"/>
      <c r="C37" s="256"/>
      <c r="D37" s="42" t="s">
        <v>2</v>
      </c>
      <c r="E37" s="17"/>
      <c r="F37" s="17"/>
      <c r="G37" s="17"/>
      <c r="H37" s="17"/>
      <c r="I37" s="225"/>
      <c r="J37" s="223"/>
      <c r="K37" s="223"/>
      <c r="L37" s="223"/>
      <c r="M37" s="224"/>
      <c r="N37" s="225">
        <f>SUM(N35:R36)</f>
        <v>0</v>
      </c>
      <c r="O37" s="249"/>
      <c r="P37" s="249"/>
      <c r="Q37" s="249"/>
      <c r="R37" s="250"/>
      <c r="S37" s="225">
        <f>SUM(S35:W36)</f>
        <v>1565</v>
      </c>
      <c r="T37" s="223"/>
      <c r="U37" s="223"/>
      <c r="V37" s="223"/>
      <c r="W37" s="224"/>
      <c r="X37" s="225">
        <f>SUM(X35:AB36)</f>
        <v>1565</v>
      </c>
      <c r="Y37" s="223"/>
      <c r="Z37" s="223"/>
      <c r="AA37" s="223"/>
      <c r="AB37" s="224"/>
      <c r="AC37" s="225">
        <f>SUM(AC35:AG36)</f>
        <v>783</v>
      </c>
      <c r="AD37" s="223"/>
      <c r="AE37" s="223"/>
      <c r="AF37" s="223"/>
      <c r="AG37" s="224"/>
      <c r="AS37" s="25"/>
      <c r="AT37" s="26"/>
      <c r="AU37" s="26"/>
      <c r="AV37" s="26"/>
      <c r="AW37" s="26"/>
      <c r="AX37" s="26"/>
      <c r="AY37" s="25"/>
      <c r="AZ37" s="25"/>
      <c r="BA37" s="25"/>
      <c r="BB37" s="25"/>
      <c r="BC37" s="25"/>
      <c r="BD37" s="25"/>
      <c r="BE37" s="25"/>
      <c r="BF37" s="12"/>
    </row>
    <row r="38" spans="1:58" s="51" customFormat="1" ht="13.5" customHeight="1">
      <c r="A38" s="289"/>
      <c r="B38" s="13"/>
      <c r="C38" s="13"/>
      <c r="D38" s="91" t="s">
        <v>1</v>
      </c>
      <c r="E38" s="91"/>
      <c r="F38" s="91"/>
      <c r="G38" s="91"/>
      <c r="H38" s="92"/>
      <c r="I38" s="225">
        <f>I34+I37</f>
        <v>146935</v>
      </c>
      <c r="J38" s="223"/>
      <c r="K38" s="223"/>
      <c r="L38" s="223"/>
      <c r="M38" s="224"/>
      <c r="N38" s="225">
        <f>N34+N37</f>
        <v>140872</v>
      </c>
      <c r="O38" s="249"/>
      <c r="P38" s="249"/>
      <c r="Q38" s="249"/>
      <c r="R38" s="250"/>
      <c r="S38" s="222">
        <f>S34+S37</f>
        <v>144254</v>
      </c>
      <c r="T38" s="223"/>
      <c r="U38" s="223"/>
      <c r="V38" s="223"/>
      <c r="W38" s="224"/>
      <c r="X38" s="222">
        <f>X34+X37</f>
        <v>132131</v>
      </c>
      <c r="Y38" s="223"/>
      <c r="Z38" s="223"/>
      <c r="AA38" s="223"/>
      <c r="AB38" s="224"/>
      <c r="AC38" s="222">
        <f>AC34+AC37</f>
        <v>68783</v>
      </c>
      <c r="AD38" s="223"/>
      <c r="AE38" s="223"/>
      <c r="AF38" s="223"/>
      <c r="AG38" s="224"/>
      <c r="AS38" s="53"/>
      <c r="AT38" s="60"/>
      <c r="AU38" s="60"/>
      <c r="AV38" s="60"/>
      <c r="AW38" s="60"/>
      <c r="AX38" s="60"/>
      <c r="AY38" s="53"/>
      <c r="AZ38" s="53"/>
      <c r="BA38" s="74"/>
      <c r="BB38" s="74"/>
      <c r="BC38" s="74"/>
      <c r="BD38" s="74"/>
      <c r="BE38" s="74"/>
      <c r="BF38" s="50"/>
    </row>
    <row r="39" spans="1:58" s="51" customFormat="1" ht="13.5" customHeight="1">
      <c r="A39" s="287" t="s">
        <v>7</v>
      </c>
      <c r="B39" s="251" t="s">
        <v>28</v>
      </c>
      <c r="C39" s="292"/>
      <c r="D39" s="305" t="s">
        <v>21</v>
      </c>
      <c r="E39" s="75" t="s">
        <v>19</v>
      </c>
      <c r="F39" s="75"/>
      <c r="G39" s="75"/>
      <c r="H39" s="75"/>
      <c r="I39" s="225">
        <f>22713+2865+567+1281+992+1354+2277+265+1024</f>
        <v>33338</v>
      </c>
      <c r="J39" s="223"/>
      <c r="K39" s="223"/>
      <c r="L39" s="223"/>
      <c r="M39" s="224"/>
      <c r="N39" s="225">
        <v>37876</v>
      </c>
      <c r="O39" s="249"/>
      <c r="P39" s="249"/>
      <c r="Q39" s="249"/>
      <c r="R39" s="250"/>
      <c r="S39" s="229">
        <v>39199</v>
      </c>
      <c r="T39" s="227"/>
      <c r="U39" s="227"/>
      <c r="V39" s="227"/>
      <c r="W39" s="228"/>
      <c r="X39" s="229">
        <v>35724</v>
      </c>
      <c r="Y39" s="227"/>
      <c r="Z39" s="227"/>
      <c r="AA39" s="227"/>
      <c r="AB39" s="228"/>
      <c r="AC39" s="229">
        <v>17126</v>
      </c>
      <c r="AD39" s="227"/>
      <c r="AE39" s="227"/>
      <c r="AF39" s="227"/>
      <c r="AG39" s="228"/>
      <c r="AS39" s="74"/>
      <c r="AT39" s="60"/>
      <c r="AU39" s="60"/>
      <c r="AV39" s="60"/>
      <c r="AW39" s="60"/>
      <c r="AX39" s="60"/>
      <c r="AY39" s="74"/>
      <c r="AZ39" s="74"/>
      <c r="BA39" s="60"/>
      <c r="BB39" s="60"/>
      <c r="BC39" s="60"/>
      <c r="BD39" s="60"/>
      <c r="BE39" s="60"/>
      <c r="BF39" s="50"/>
    </row>
    <row r="40" spans="1:58" ht="13.5" customHeight="1">
      <c r="A40" s="288"/>
      <c r="B40" s="293"/>
      <c r="C40" s="294"/>
      <c r="D40" s="306"/>
      <c r="E40" s="10" t="s">
        <v>23</v>
      </c>
      <c r="F40" s="10"/>
      <c r="G40" s="10"/>
      <c r="H40" s="10"/>
      <c r="I40" s="225">
        <v>20898</v>
      </c>
      <c r="J40" s="223"/>
      <c r="K40" s="223"/>
      <c r="L40" s="223"/>
      <c r="M40" s="224"/>
      <c r="N40" s="225">
        <v>14803</v>
      </c>
      <c r="O40" s="249"/>
      <c r="P40" s="249"/>
      <c r="Q40" s="249"/>
      <c r="R40" s="250"/>
      <c r="S40" s="226">
        <v>39787</v>
      </c>
      <c r="T40" s="227"/>
      <c r="U40" s="227"/>
      <c r="V40" s="227"/>
      <c r="W40" s="228"/>
      <c r="X40" s="226">
        <v>41844</v>
      </c>
      <c r="Y40" s="227"/>
      <c r="Z40" s="227"/>
      <c r="AA40" s="227"/>
      <c r="AB40" s="228"/>
      <c r="AC40" s="226">
        <v>20240</v>
      </c>
      <c r="AD40" s="227"/>
      <c r="AE40" s="227"/>
      <c r="AF40" s="227"/>
      <c r="AG40" s="228"/>
      <c r="AS40" s="25"/>
      <c r="AT40" s="26"/>
      <c r="AU40" s="26"/>
      <c r="AV40" s="26"/>
      <c r="AW40" s="26"/>
      <c r="AX40" s="26"/>
      <c r="AY40" s="25"/>
      <c r="AZ40" s="25"/>
      <c r="BA40" s="26"/>
      <c r="BB40" s="26"/>
      <c r="BC40" s="26"/>
      <c r="BD40" s="26"/>
      <c r="BE40" s="26"/>
      <c r="BF40" s="12"/>
    </row>
    <row r="41" spans="1:58" ht="13.5" customHeight="1">
      <c r="A41" s="288"/>
      <c r="B41" s="293"/>
      <c r="C41" s="294"/>
      <c r="D41" s="306"/>
      <c r="E41" s="10" t="s">
        <v>5</v>
      </c>
      <c r="F41" s="10"/>
      <c r="G41" s="10"/>
      <c r="H41" s="10"/>
      <c r="I41" s="225">
        <f>738+360+2814</f>
        <v>3912</v>
      </c>
      <c r="J41" s="223"/>
      <c r="K41" s="223"/>
      <c r="L41" s="223"/>
      <c r="M41" s="224"/>
      <c r="N41" s="225">
        <v>3965</v>
      </c>
      <c r="O41" s="249"/>
      <c r="P41" s="249"/>
      <c r="Q41" s="249"/>
      <c r="R41" s="250"/>
      <c r="S41" s="226">
        <v>3768</v>
      </c>
      <c r="T41" s="227"/>
      <c r="U41" s="227"/>
      <c r="V41" s="227"/>
      <c r="W41" s="228"/>
      <c r="X41" s="226">
        <v>3033</v>
      </c>
      <c r="Y41" s="227"/>
      <c r="Z41" s="227"/>
      <c r="AA41" s="227"/>
      <c r="AB41" s="228"/>
      <c r="AC41" s="226">
        <v>2078</v>
      </c>
      <c r="AD41" s="227"/>
      <c r="AE41" s="227"/>
      <c r="AF41" s="227"/>
      <c r="AG41" s="228"/>
      <c r="AS41" s="25"/>
      <c r="AT41" s="26"/>
      <c r="AU41" s="26"/>
      <c r="AV41" s="26"/>
      <c r="AW41" s="26"/>
      <c r="AX41" s="26"/>
      <c r="AY41" s="25"/>
      <c r="AZ41" s="25"/>
      <c r="BA41" s="26"/>
      <c r="BB41" s="26"/>
      <c r="BC41" s="26"/>
      <c r="BD41" s="26"/>
      <c r="BE41" s="26"/>
      <c r="BF41" s="12"/>
    </row>
    <row r="42" spans="1:58" ht="13.5" customHeight="1">
      <c r="A42" s="288"/>
      <c r="B42" s="293"/>
      <c r="C42" s="294"/>
      <c r="D42" s="307"/>
      <c r="E42" s="10" t="s">
        <v>22</v>
      </c>
      <c r="F42" s="10"/>
      <c r="G42" s="10"/>
      <c r="H42" s="10"/>
      <c r="I42" s="225">
        <f>SUM(I39:M41)</f>
        <v>58148</v>
      </c>
      <c r="J42" s="223"/>
      <c r="K42" s="223"/>
      <c r="L42" s="223"/>
      <c r="M42" s="224"/>
      <c r="N42" s="226">
        <f>SUM(N39:R41)</f>
        <v>56644</v>
      </c>
      <c r="O42" s="259"/>
      <c r="P42" s="259"/>
      <c r="Q42" s="259"/>
      <c r="R42" s="260"/>
      <c r="S42" s="226">
        <f>SUM(S39:W41)</f>
        <v>82754</v>
      </c>
      <c r="T42" s="227"/>
      <c r="U42" s="227"/>
      <c r="V42" s="227"/>
      <c r="W42" s="228"/>
      <c r="X42" s="226">
        <f>SUM(X39:AB41)</f>
        <v>80601</v>
      </c>
      <c r="Y42" s="227"/>
      <c r="Z42" s="227"/>
      <c r="AA42" s="227"/>
      <c r="AB42" s="228"/>
      <c r="AC42" s="226">
        <f>SUM(AC39:AG41)</f>
        <v>39444</v>
      </c>
      <c r="AD42" s="227"/>
      <c r="AE42" s="227"/>
      <c r="AF42" s="227"/>
      <c r="AG42" s="228"/>
      <c r="AS42" s="25"/>
      <c r="AT42" s="26"/>
      <c r="AU42" s="26"/>
      <c r="AV42" s="26"/>
      <c r="AW42" s="26"/>
      <c r="AX42" s="26"/>
      <c r="AY42" s="25"/>
      <c r="AZ42" s="25"/>
      <c r="BA42" s="26"/>
      <c r="BB42" s="26"/>
      <c r="BC42" s="26"/>
      <c r="BD42" s="26"/>
      <c r="BE42" s="26"/>
      <c r="BF42" s="12"/>
    </row>
    <row r="43" spans="1:58" ht="13.5" customHeight="1">
      <c r="A43" s="288"/>
      <c r="B43" s="293"/>
      <c r="C43" s="294"/>
      <c r="D43" s="10" t="s">
        <v>20</v>
      </c>
      <c r="E43" s="10"/>
      <c r="F43" s="10"/>
      <c r="G43" s="10"/>
      <c r="H43" s="10"/>
      <c r="I43" s="225">
        <v>78142</v>
      </c>
      <c r="J43" s="223"/>
      <c r="K43" s="223"/>
      <c r="L43" s="223"/>
      <c r="M43" s="224"/>
      <c r="N43" s="225">
        <v>74216</v>
      </c>
      <c r="O43" s="249"/>
      <c r="P43" s="249"/>
      <c r="Q43" s="249"/>
      <c r="R43" s="250"/>
      <c r="S43" s="226">
        <v>46461</v>
      </c>
      <c r="T43" s="227"/>
      <c r="U43" s="227"/>
      <c r="V43" s="227"/>
      <c r="W43" s="228"/>
      <c r="X43" s="226">
        <v>43090</v>
      </c>
      <c r="Y43" s="227"/>
      <c r="Z43" s="227"/>
      <c r="AA43" s="227"/>
      <c r="AB43" s="228"/>
      <c r="AC43" s="226">
        <v>21553</v>
      </c>
      <c r="AD43" s="227"/>
      <c r="AE43" s="227"/>
      <c r="AF43" s="227"/>
      <c r="AG43" s="228"/>
      <c r="AS43" s="25"/>
      <c r="AT43" s="26"/>
      <c r="AU43" s="26"/>
      <c r="AV43" s="26"/>
      <c r="AW43" s="26"/>
      <c r="AX43" s="26"/>
      <c r="AY43" s="25"/>
      <c r="AZ43" s="25"/>
      <c r="BA43" s="26"/>
      <c r="BB43" s="26"/>
      <c r="BC43" s="26"/>
      <c r="BD43" s="26"/>
      <c r="BE43" s="26"/>
      <c r="BF43" s="12"/>
    </row>
    <row r="44" spans="1:58" ht="13.5" customHeight="1">
      <c r="A44" s="288"/>
      <c r="B44" s="293"/>
      <c r="C44" s="294"/>
      <c r="D44" s="10" t="s">
        <v>5</v>
      </c>
      <c r="E44" s="10"/>
      <c r="F44" s="10"/>
      <c r="G44" s="10"/>
      <c r="H44" s="10"/>
      <c r="I44" s="225">
        <f>3180+87+10069</f>
        <v>13336</v>
      </c>
      <c r="J44" s="223"/>
      <c r="K44" s="223"/>
      <c r="L44" s="223"/>
      <c r="M44" s="224"/>
      <c r="N44" s="225">
        <v>10152</v>
      </c>
      <c r="O44" s="249"/>
      <c r="P44" s="249"/>
      <c r="Q44" s="249"/>
      <c r="R44" s="250"/>
      <c r="S44" s="226">
        <v>13360</v>
      </c>
      <c r="T44" s="227"/>
      <c r="U44" s="227"/>
      <c r="V44" s="227"/>
      <c r="W44" s="228"/>
      <c r="X44" s="226">
        <v>13342</v>
      </c>
      <c r="Y44" s="227"/>
      <c r="Z44" s="227"/>
      <c r="AA44" s="227"/>
      <c r="AB44" s="228"/>
      <c r="AC44" s="226">
        <v>6765</v>
      </c>
      <c r="AD44" s="227"/>
      <c r="AE44" s="227"/>
      <c r="AF44" s="227"/>
      <c r="AG44" s="228"/>
      <c r="AS44" s="25"/>
      <c r="AT44" s="26"/>
      <c r="AU44" s="26"/>
      <c r="AV44" s="26"/>
      <c r="AW44" s="26"/>
      <c r="AX44" s="26"/>
      <c r="AY44" s="25"/>
      <c r="AZ44" s="25"/>
      <c r="BA44" s="26"/>
      <c r="BB44" s="26"/>
      <c r="BC44" s="26"/>
      <c r="BD44" s="26"/>
      <c r="BE44" s="26"/>
      <c r="BF44" s="12"/>
    </row>
    <row r="45" spans="1:58" ht="13.5" customHeight="1">
      <c r="A45" s="288"/>
      <c r="B45" s="295"/>
      <c r="C45" s="296"/>
      <c r="D45" s="15" t="s">
        <v>2</v>
      </c>
      <c r="E45" s="17"/>
      <c r="F45" s="17"/>
      <c r="G45" s="17"/>
      <c r="H45" s="17"/>
      <c r="I45" s="261">
        <f>SUM(I42:M44)</f>
        <v>149626</v>
      </c>
      <c r="J45" s="262"/>
      <c r="K45" s="262"/>
      <c r="L45" s="262"/>
      <c r="M45" s="263"/>
      <c r="N45" s="226">
        <f>SUM(N42:R44)</f>
        <v>141012</v>
      </c>
      <c r="O45" s="259"/>
      <c r="P45" s="259"/>
      <c r="Q45" s="259"/>
      <c r="R45" s="260"/>
      <c r="S45" s="226">
        <f>SUM(S42:W44)</f>
        <v>142575</v>
      </c>
      <c r="T45" s="227"/>
      <c r="U45" s="227"/>
      <c r="V45" s="227"/>
      <c r="W45" s="228"/>
      <c r="X45" s="226">
        <f>SUM(X42:AB44)</f>
        <v>137033</v>
      </c>
      <c r="Y45" s="227"/>
      <c r="Z45" s="227"/>
      <c r="AA45" s="227"/>
      <c r="AB45" s="228"/>
      <c r="AC45" s="226">
        <f>SUM(AC42:AG44)</f>
        <v>67762</v>
      </c>
      <c r="AD45" s="227"/>
      <c r="AE45" s="227"/>
      <c r="AF45" s="227"/>
      <c r="AG45" s="228"/>
      <c r="AS45" s="25"/>
      <c r="AT45" s="26"/>
      <c r="AU45" s="26"/>
      <c r="AV45" s="26"/>
      <c r="AW45" s="26"/>
      <c r="AX45" s="26"/>
      <c r="AY45" s="25"/>
      <c r="AZ45" s="25"/>
      <c r="BA45" s="26"/>
      <c r="BB45" s="26"/>
      <c r="BC45" s="26"/>
      <c r="BD45" s="26"/>
      <c r="BE45" s="26"/>
      <c r="BF45" s="12"/>
    </row>
    <row r="46" spans="1:58" s="51" customFormat="1" ht="13.5" customHeight="1">
      <c r="A46" s="288"/>
      <c r="B46" s="298" t="s">
        <v>29</v>
      </c>
      <c r="C46" s="191"/>
      <c r="D46" s="114" t="s">
        <v>30</v>
      </c>
      <c r="E46" s="115"/>
      <c r="F46" s="115"/>
      <c r="G46" s="115"/>
      <c r="H46" s="116"/>
      <c r="I46" s="258"/>
      <c r="J46" s="231"/>
      <c r="K46" s="231"/>
      <c r="L46" s="231"/>
      <c r="M46" s="232"/>
      <c r="N46" s="230"/>
      <c r="O46" s="231"/>
      <c r="P46" s="231"/>
      <c r="Q46" s="231"/>
      <c r="R46" s="232"/>
      <c r="S46" s="230">
        <v>1565</v>
      </c>
      <c r="T46" s="231"/>
      <c r="U46" s="231"/>
      <c r="V46" s="231"/>
      <c r="W46" s="232"/>
      <c r="X46" s="230">
        <v>1565</v>
      </c>
      <c r="Y46" s="231"/>
      <c r="Z46" s="231"/>
      <c r="AA46" s="231"/>
      <c r="AB46" s="232"/>
      <c r="AC46" s="230">
        <v>783</v>
      </c>
      <c r="AD46" s="231"/>
      <c r="AE46" s="231"/>
      <c r="AF46" s="231"/>
      <c r="AG46" s="232"/>
      <c r="AS46" s="76"/>
      <c r="AT46" s="60"/>
      <c r="AU46" s="60"/>
      <c r="AV46" s="60"/>
      <c r="AW46" s="60"/>
      <c r="AX46" s="60"/>
      <c r="AY46" s="76"/>
      <c r="AZ46" s="76"/>
      <c r="BA46" s="60"/>
      <c r="BB46" s="60"/>
      <c r="BC46" s="60"/>
      <c r="BD46" s="60"/>
      <c r="BE46" s="60"/>
      <c r="BF46" s="50"/>
    </row>
    <row r="47" spans="1:58" s="51" customFormat="1" ht="13.5" customHeight="1">
      <c r="A47" s="288"/>
      <c r="B47" s="192"/>
      <c r="C47" s="194"/>
      <c r="D47" s="117"/>
      <c r="E47" s="118"/>
      <c r="F47" s="118"/>
      <c r="G47" s="118"/>
      <c r="H47" s="119"/>
      <c r="I47" s="299"/>
      <c r="J47" s="234"/>
      <c r="K47" s="234"/>
      <c r="L47" s="234"/>
      <c r="M47" s="235"/>
      <c r="N47" s="264"/>
      <c r="O47" s="234"/>
      <c r="P47" s="234"/>
      <c r="Q47" s="234"/>
      <c r="R47" s="235"/>
      <c r="S47" s="233"/>
      <c r="T47" s="234"/>
      <c r="U47" s="234"/>
      <c r="V47" s="234"/>
      <c r="W47" s="235"/>
      <c r="X47" s="233"/>
      <c r="Y47" s="234"/>
      <c r="Z47" s="234"/>
      <c r="AA47" s="234"/>
      <c r="AB47" s="235"/>
      <c r="AC47" s="233"/>
      <c r="AD47" s="234"/>
      <c r="AE47" s="234"/>
      <c r="AF47" s="234"/>
      <c r="AG47" s="235"/>
      <c r="AS47" s="76"/>
      <c r="AT47" s="60"/>
      <c r="AU47" s="60"/>
      <c r="AV47" s="60"/>
      <c r="AW47" s="60"/>
      <c r="AX47" s="60"/>
      <c r="AY47" s="76"/>
      <c r="AZ47" s="76"/>
      <c r="BA47" s="60"/>
      <c r="BB47" s="60"/>
      <c r="BC47" s="60"/>
      <c r="BD47" s="60"/>
      <c r="BE47" s="60"/>
      <c r="BF47" s="50"/>
    </row>
    <row r="48" spans="1:58" ht="13.5" customHeight="1">
      <c r="A48" s="289"/>
      <c r="B48" s="14"/>
      <c r="C48" s="14"/>
      <c r="D48" s="10" t="s">
        <v>1</v>
      </c>
      <c r="E48" s="10"/>
      <c r="F48" s="10"/>
      <c r="G48" s="10"/>
      <c r="H48" s="10"/>
      <c r="I48" s="309">
        <f>SUM(I45:M47)</f>
        <v>149626</v>
      </c>
      <c r="J48" s="310"/>
      <c r="K48" s="310"/>
      <c r="L48" s="310"/>
      <c r="M48" s="311"/>
      <c r="N48" s="225">
        <f>SUM(N45:R47)</f>
        <v>141012</v>
      </c>
      <c r="O48" s="223"/>
      <c r="P48" s="223"/>
      <c r="Q48" s="223"/>
      <c r="R48" s="224"/>
      <c r="S48" s="225">
        <f>SUM(S45:W47)</f>
        <v>144140</v>
      </c>
      <c r="T48" s="223"/>
      <c r="U48" s="223"/>
      <c r="V48" s="223"/>
      <c r="W48" s="224"/>
      <c r="X48" s="225">
        <f>SUM(X45:AB47)</f>
        <v>138598</v>
      </c>
      <c r="Y48" s="223"/>
      <c r="Z48" s="223"/>
      <c r="AA48" s="223"/>
      <c r="AB48" s="224"/>
      <c r="AC48" s="225">
        <f>SUM(AC45:AG47)</f>
        <v>68545</v>
      </c>
      <c r="AD48" s="223"/>
      <c r="AE48" s="223"/>
      <c r="AF48" s="223"/>
      <c r="AG48" s="224"/>
      <c r="AS48" s="25"/>
      <c r="AT48" s="26"/>
      <c r="AU48" s="26"/>
      <c r="AV48" s="26"/>
      <c r="AW48" s="26"/>
      <c r="AX48" s="26"/>
      <c r="AY48" s="25"/>
      <c r="AZ48" s="25"/>
      <c r="BA48" s="26"/>
      <c r="BB48" s="26"/>
      <c r="BC48" s="26"/>
      <c r="BD48" s="26"/>
      <c r="BE48" s="26"/>
      <c r="BF48" s="12"/>
    </row>
    <row r="49" spans="4:57" s="12" customFormat="1" ht="13.5" customHeight="1">
      <c r="D49" s="120"/>
      <c r="E49" s="120"/>
      <c r="F49" s="120"/>
      <c r="G49" s="120"/>
      <c r="H49" s="120"/>
      <c r="I49" s="120"/>
      <c r="J49" s="121"/>
      <c r="K49" s="121"/>
      <c r="L49" s="121"/>
      <c r="M49" s="121"/>
      <c r="N49" s="121"/>
      <c r="W49" s="121"/>
      <c r="X49" s="121"/>
      <c r="Y49" s="121"/>
      <c r="Z49" s="121"/>
      <c r="AA49" s="121"/>
      <c r="AB49" s="18"/>
      <c r="AC49" s="18"/>
      <c r="AD49" s="18"/>
      <c r="AE49" s="18"/>
      <c r="AF49" s="18"/>
      <c r="AG49" s="18"/>
      <c r="AH49" s="18"/>
      <c r="AI49" s="18"/>
      <c r="AJ49" s="18"/>
      <c r="AK49" s="18"/>
      <c r="AL49" s="18"/>
      <c r="AM49" s="18"/>
      <c r="AN49" s="18"/>
      <c r="AO49" s="18"/>
      <c r="AP49" s="18"/>
      <c r="AQ49" s="18"/>
      <c r="AR49" s="18"/>
      <c r="AT49" s="18"/>
      <c r="AU49" s="18"/>
      <c r="AV49" s="18"/>
      <c r="AW49" s="18"/>
      <c r="AX49" s="18"/>
      <c r="BA49" s="18"/>
      <c r="BB49" s="18"/>
      <c r="BC49" s="18"/>
      <c r="BD49" s="18"/>
      <c r="BE49" s="18"/>
    </row>
    <row r="50" spans="10:57" s="12" customFormat="1" ht="13.5" customHeight="1">
      <c r="J50" s="77"/>
      <c r="K50" s="77"/>
      <c r="L50" s="77"/>
      <c r="M50" s="77"/>
      <c r="N50" s="77"/>
      <c r="O50" s="77"/>
      <c r="P50" s="77"/>
      <c r="Q50" s="77"/>
      <c r="R50" s="77"/>
      <c r="S50" s="77"/>
      <c r="T50" s="19"/>
      <c r="U50" s="19"/>
      <c r="V50" s="19"/>
      <c r="W50" s="29"/>
      <c r="X50" s="29"/>
      <c r="Y50" s="29"/>
      <c r="Z50" s="29"/>
      <c r="AA50" s="29"/>
      <c r="AB50" s="77"/>
      <c r="AC50" s="77"/>
      <c r="AD50" s="77"/>
      <c r="AE50" s="77"/>
      <c r="AF50" s="77"/>
      <c r="AG50" s="77"/>
      <c r="AH50" s="77"/>
      <c r="AI50" s="77"/>
      <c r="AJ50" s="77"/>
      <c r="AK50" s="77"/>
      <c r="AL50" s="77"/>
      <c r="AM50" s="77"/>
      <c r="AN50" s="77"/>
      <c r="AO50" s="77"/>
      <c r="AP50" s="77"/>
      <c r="AQ50" s="77"/>
      <c r="AR50" s="77"/>
      <c r="AS50" s="29"/>
      <c r="AT50" s="77"/>
      <c r="AU50" s="77"/>
      <c r="AV50" s="77"/>
      <c r="AW50" s="77"/>
      <c r="AX50" s="77"/>
      <c r="AY50" s="29"/>
      <c r="AZ50" s="29"/>
      <c r="BA50" s="77"/>
      <c r="BB50" s="77"/>
      <c r="BC50" s="77"/>
      <c r="BD50" s="77"/>
      <c r="BE50" s="77"/>
    </row>
    <row r="51" spans="1:58" s="72" customFormat="1" ht="13.5" customHeight="1">
      <c r="A51" s="131" t="s">
        <v>101</v>
      </c>
      <c r="B51" s="12"/>
      <c r="C51" s="12"/>
      <c r="D51" s="12"/>
      <c r="E51" s="12"/>
      <c r="F51" s="12"/>
      <c r="G51" s="12"/>
      <c r="H51" s="12"/>
      <c r="I51" s="12"/>
      <c r="J51" s="77"/>
      <c r="K51" s="77"/>
      <c r="L51" s="77"/>
      <c r="M51" s="77"/>
      <c r="N51" s="77"/>
      <c r="O51" s="77"/>
      <c r="P51" s="77"/>
      <c r="Q51" s="77"/>
      <c r="R51" s="77" t="s">
        <v>44</v>
      </c>
      <c r="S51" s="77"/>
      <c r="T51" s="19"/>
      <c r="U51" s="19"/>
      <c r="V51" s="19"/>
      <c r="W51" s="29"/>
      <c r="X51" s="29"/>
      <c r="Y51" s="29"/>
      <c r="Z51" s="29"/>
      <c r="AA51" s="29"/>
      <c r="AB51" s="77"/>
      <c r="AC51" s="77"/>
      <c r="AD51" s="77"/>
      <c r="AE51" s="77"/>
      <c r="AF51" s="77"/>
      <c r="AG51" s="77"/>
      <c r="AH51" s="77"/>
      <c r="AI51" s="77"/>
      <c r="AJ51" s="77"/>
      <c r="AK51" s="77"/>
      <c r="AL51" s="77"/>
      <c r="AM51" s="77"/>
      <c r="AP51" s="77"/>
      <c r="AQ51" s="77"/>
      <c r="AR51" s="77"/>
      <c r="AS51" s="29"/>
      <c r="AT51" s="77"/>
      <c r="AU51" s="77"/>
      <c r="AV51" s="77"/>
      <c r="AW51" s="77"/>
      <c r="AX51" s="77"/>
      <c r="AY51" s="29"/>
      <c r="AZ51" s="29"/>
      <c r="BA51" s="77"/>
      <c r="BB51" s="77"/>
      <c r="BC51" s="77"/>
      <c r="BD51" s="77"/>
      <c r="BE51" s="77"/>
      <c r="BF51" s="12"/>
    </row>
    <row r="52" spans="1:58" s="72" customFormat="1" ht="18" customHeight="1">
      <c r="A52" s="283" t="s">
        <v>36</v>
      </c>
      <c r="B52" s="284"/>
      <c r="C52" s="284"/>
      <c r="D52" s="284"/>
      <c r="E52" s="285"/>
      <c r="F52" s="268" t="s">
        <v>181</v>
      </c>
      <c r="G52" s="269"/>
      <c r="H52" s="269"/>
      <c r="I52" s="269"/>
      <c r="J52" s="269"/>
      <c r="K52" s="269"/>
      <c r="L52" s="269"/>
      <c r="M52" s="269"/>
      <c r="N52" s="269"/>
      <c r="O52" s="269"/>
      <c r="P52" s="269"/>
      <c r="Q52" s="269"/>
      <c r="R52" s="269"/>
      <c r="S52" s="270"/>
      <c r="T52" s="78"/>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29"/>
      <c r="AT52" s="77"/>
      <c r="AU52" s="77"/>
      <c r="AV52" s="77"/>
      <c r="AW52" s="77"/>
      <c r="AX52" s="77"/>
      <c r="AY52" s="29"/>
      <c r="AZ52" s="29"/>
      <c r="BA52" s="77"/>
      <c r="BB52" s="77"/>
      <c r="BC52" s="77"/>
      <c r="BD52" s="77"/>
      <c r="BE52" s="77"/>
      <c r="BF52" s="12"/>
    </row>
    <row r="53" spans="1:58" s="72" customFormat="1" ht="17.25" customHeight="1">
      <c r="A53" s="283" t="s">
        <v>37</v>
      </c>
      <c r="B53" s="284"/>
      <c r="C53" s="284"/>
      <c r="D53" s="284"/>
      <c r="E53" s="285"/>
      <c r="F53" s="268" t="s">
        <v>182</v>
      </c>
      <c r="G53" s="249"/>
      <c r="H53" s="249"/>
      <c r="I53" s="249"/>
      <c r="J53" s="249"/>
      <c r="K53" s="249"/>
      <c r="L53" s="249"/>
      <c r="M53" s="249"/>
      <c r="N53" s="249"/>
      <c r="O53" s="249"/>
      <c r="P53" s="249"/>
      <c r="Q53" s="249"/>
      <c r="R53" s="249"/>
      <c r="S53" s="250"/>
      <c r="T53" s="78"/>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29"/>
      <c r="AT53" s="77"/>
      <c r="AU53" s="77"/>
      <c r="AV53" s="77"/>
      <c r="AW53" s="77"/>
      <c r="AX53" s="77"/>
      <c r="AY53" s="29"/>
      <c r="AZ53" s="29"/>
      <c r="BA53" s="77"/>
      <c r="BB53" s="77"/>
      <c r="BC53" s="77"/>
      <c r="BD53" s="77"/>
      <c r="BE53" s="77"/>
      <c r="BF53" s="12"/>
    </row>
    <row r="54" spans="1:58" s="72" customFormat="1" ht="17.25" customHeight="1">
      <c r="A54" s="12"/>
      <c r="B54" s="12"/>
      <c r="C54" s="12"/>
      <c r="D54" s="12"/>
      <c r="E54" s="12"/>
      <c r="F54" s="12"/>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29"/>
      <c r="AT54" s="77"/>
      <c r="AU54" s="77"/>
      <c r="AV54" s="77"/>
      <c r="AW54" s="77"/>
      <c r="AX54" s="77"/>
      <c r="AY54" s="29"/>
      <c r="AZ54" s="29"/>
      <c r="BA54" s="77"/>
      <c r="BB54" s="77"/>
      <c r="BC54" s="77"/>
      <c r="BD54" s="77"/>
      <c r="BE54" s="77"/>
      <c r="BF54" s="12"/>
    </row>
    <row r="55" spans="1:58" s="72" customFormat="1" ht="17.25" customHeight="1">
      <c r="A55" s="9" t="s">
        <v>102</v>
      </c>
      <c r="B55" s="12"/>
      <c r="C55" s="12"/>
      <c r="D55" s="12"/>
      <c r="E55" s="12"/>
      <c r="F55" s="12"/>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29"/>
      <c r="AT55" s="77"/>
      <c r="AU55" s="77"/>
      <c r="AV55" s="77"/>
      <c r="AW55" s="77"/>
      <c r="AX55" s="77"/>
      <c r="AY55" s="29"/>
      <c r="AZ55" s="29"/>
      <c r="BA55" s="77"/>
      <c r="BB55" s="77"/>
      <c r="BC55" s="77"/>
      <c r="BD55" s="77"/>
      <c r="BE55" s="77"/>
      <c r="BF55" s="12"/>
    </row>
    <row r="56" spans="1:58" s="72" customFormat="1" ht="25.5" customHeight="1">
      <c r="A56" s="283" t="s">
        <v>39</v>
      </c>
      <c r="B56" s="284"/>
      <c r="C56" s="284"/>
      <c r="D56" s="284"/>
      <c r="E56" s="285"/>
      <c r="F56" s="308" t="s">
        <v>97</v>
      </c>
      <c r="G56" s="259"/>
      <c r="H56" s="259"/>
      <c r="I56" s="259"/>
      <c r="J56" s="259"/>
      <c r="K56" s="259"/>
      <c r="L56" s="259"/>
      <c r="M56" s="260"/>
      <c r="N56" s="283" t="s">
        <v>42</v>
      </c>
      <c r="O56" s="284"/>
      <c r="P56" s="284"/>
      <c r="Q56" s="284"/>
      <c r="R56" s="285"/>
      <c r="S56" s="286" t="s">
        <v>98</v>
      </c>
      <c r="T56" s="259"/>
      <c r="U56" s="259"/>
      <c r="V56" s="259"/>
      <c r="W56" s="259"/>
      <c r="X56" s="259"/>
      <c r="Y56" s="259"/>
      <c r="Z56" s="259"/>
      <c r="AA56" s="259"/>
      <c r="AB56" s="260"/>
      <c r="AC56" s="8" t="s">
        <v>43</v>
      </c>
      <c r="AD56" s="37"/>
      <c r="AE56" s="37"/>
      <c r="AF56" s="37"/>
      <c r="AG56" s="38"/>
      <c r="AH56" s="286" t="s">
        <v>106</v>
      </c>
      <c r="AI56" s="259"/>
      <c r="AJ56" s="259"/>
      <c r="AK56" s="259"/>
      <c r="AL56" s="259"/>
      <c r="AM56" s="259"/>
      <c r="AN56" s="259"/>
      <c r="AO56" s="259"/>
      <c r="AP56" s="259"/>
      <c r="AQ56" s="259"/>
      <c r="AR56" s="260"/>
      <c r="AS56" s="29"/>
      <c r="AT56" s="77"/>
      <c r="AU56" s="77"/>
      <c r="AV56" s="77"/>
      <c r="AW56" s="77"/>
      <c r="AX56" s="77"/>
      <c r="AY56" s="29"/>
      <c r="AZ56" s="29"/>
      <c r="BA56" s="77"/>
      <c r="BB56" s="77"/>
      <c r="BC56" s="77"/>
      <c r="BD56" s="77"/>
      <c r="BE56" s="77"/>
      <c r="BF56" s="12"/>
    </row>
    <row r="57" spans="1:58" s="72" customFormat="1" ht="21" customHeight="1">
      <c r="A57" s="283" t="s">
        <v>40</v>
      </c>
      <c r="B57" s="284"/>
      <c r="C57" s="284"/>
      <c r="D57" s="284"/>
      <c r="E57" s="285"/>
      <c r="F57" s="308" t="s">
        <v>99</v>
      </c>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60"/>
      <c r="AS57" s="29"/>
      <c r="AT57" s="77"/>
      <c r="AU57" s="77"/>
      <c r="AV57" s="77"/>
      <c r="AW57" s="77"/>
      <c r="AX57" s="77"/>
      <c r="AY57" s="29"/>
      <c r="AZ57" s="29"/>
      <c r="BA57" s="77"/>
      <c r="BB57" s="77"/>
      <c r="BC57" s="77"/>
      <c r="BD57" s="77"/>
      <c r="BE57" s="77"/>
      <c r="BF57" s="12"/>
    </row>
    <row r="58" spans="1:58" s="72" customFormat="1" ht="54.75" customHeight="1">
      <c r="A58" s="283" t="s">
        <v>41</v>
      </c>
      <c r="B58" s="284"/>
      <c r="C58" s="284"/>
      <c r="D58" s="284"/>
      <c r="E58" s="285"/>
      <c r="F58" s="300" t="s">
        <v>184</v>
      </c>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2"/>
      <c r="AS58" s="29"/>
      <c r="AT58" s="77"/>
      <c r="AU58" s="77"/>
      <c r="AV58" s="77"/>
      <c r="AW58" s="77"/>
      <c r="AX58" s="77"/>
      <c r="AY58" s="29"/>
      <c r="AZ58" s="29"/>
      <c r="BA58" s="77"/>
      <c r="BB58" s="77"/>
      <c r="BC58" s="77"/>
      <c r="BD58" s="77"/>
      <c r="BE58" s="77"/>
      <c r="BF58" s="12"/>
    </row>
    <row r="59" spans="1:58" s="72" customFormat="1" ht="12.75" customHeight="1">
      <c r="A59" s="12"/>
      <c r="B59" s="12"/>
      <c r="C59" s="12"/>
      <c r="D59" s="12"/>
      <c r="E59" s="12"/>
      <c r="F59" s="39"/>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29"/>
      <c r="AT59" s="77"/>
      <c r="AU59" s="77"/>
      <c r="AV59" s="77"/>
      <c r="AW59" s="77"/>
      <c r="AX59" s="77"/>
      <c r="AY59" s="29"/>
      <c r="AZ59" s="29"/>
      <c r="BA59" s="77"/>
      <c r="BB59" s="77"/>
      <c r="BC59" s="77"/>
      <c r="BD59" s="77"/>
      <c r="BE59" s="77"/>
      <c r="BF59" s="12"/>
    </row>
    <row r="60" spans="10:44" s="12" customFormat="1" ht="13.5" customHeight="1">
      <c r="J60" s="79"/>
      <c r="K60" s="79"/>
      <c r="L60" s="79"/>
      <c r="M60" s="79"/>
      <c r="N60" s="79"/>
      <c r="O60" s="79"/>
      <c r="P60" s="79"/>
      <c r="Q60" s="79"/>
      <c r="R60" s="79"/>
      <c r="S60" s="79"/>
      <c r="T60" s="79"/>
      <c r="U60" s="79"/>
      <c r="V60" s="79"/>
      <c r="W60" s="79"/>
      <c r="X60" s="79"/>
      <c r="Y60" s="79"/>
      <c r="Z60" s="79"/>
      <c r="AA60" s="79"/>
      <c r="AB60" s="79"/>
      <c r="AC60" s="79"/>
      <c r="AD60" s="29"/>
      <c r="AE60" s="29"/>
      <c r="AF60" s="29"/>
      <c r="AG60" s="29"/>
      <c r="AH60" s="29"/>
      <c r="AI60" s="29"/>
      <c r="AJ60" s="29"/>
      <c r="AK60" s="29"/>
      <c r="AL60" s="29"/>
      <c r="AM60" s="29"/>
      <c r="AN60" s="29"/>
      <c r="AO60" s="29"/>
      <c r="AP60" s="29"/>
      <c r="AQ60" s="29"/>
      <c r="AR60" s="29"/>
    </row>
    <row r="61" ht="13.5" customHeight="1"/>
    <row r="62" spans="47:53" ht="13.5" customHeight="1">
      <c r="AU62" s="23"/>
      <c r="AV62" s="23"/>
      <c r="AW62" s="23"/>
      <c r="AX62" s="23"/>
      <c r="AY62" s="23"/>
      <c r="AZ62" s="23"/>
      <c r="BA62" s="23"/>
    </row>
    <row r="63" spans="47:53" ht="13.5" customHeight="1">
      <c r="AU63" s="23"/>
      <c r="AV63" s="23"/>
      <c r="AW63" s="23"/>
      <c r="AX63" s="23"/>
      <c r="AY63" s="23"/>
      <c r="AZ63" s="23"/>
      <c r="BA63" s="23"/>
    </row>
    <row r="64" spans="47:53" ht="13.5" customHeight="1">
      <c r="AU64" s="304"/>
      <c r="AV64" s="304"/>
      <c r="AW64" s="19"/>
      <c r="AX64" s="12"/>
      <c r="AY64" s="12"/>
      <c r="AZ64" s="12"/>
      <c r="BA64" s="12"/>
    </row>
    <row r="65" spans="47:53" ht="13.5" customHeight="1">
      <c r="AU65" s="304"/>
      <c r="AV65" s="304"/>
      <c r="AW65" s="19"/>
      <c r="AX65" s="12"/>
      <c r="AY65" s="12"/>
      <c r="AZ65" s="12"/>
      <c r="BA65" s="12"/>
    </row>
    <row r="66" spans="47:53" ht="13.5" customHeight="1">
      <c r="AU66" s="297"/>
      <c r="AV66" s="297"/>
      <c r="AW66" s="303"/>
      <c r="AX66" s="303"/>
      <c r="AY66" s="303"/>
      <c r="AZ66" s="303"/>
      <c r="BA66" s="303"/>
    </row>
    <row r="67" spans="47:53" ht="13.5" customHeight="1">
      <c r="AU67" s="297"/>
      <c r="AV67" s="297"/>
      <c r="AW67" s="303"/>
      <c r="AX67" s="303"/>
      <c r="AY67" s="303"/>
      <c r="AZ67" s="303"/>
      <c r="BA67" s="303"/>
    </row>
    <row r="68" spans="47:53" ht="13.5" customHeight="1">
      <c r="AU68" s="12"/>
      <c r="AV68" s="12"/>
      <c r="AW68" s="12"/>
      <c r="AX68" s="12"/>
      <c r="AY68" s="12"/>
      <c r="AZ68" s="12"/>
      <c r="BA68" s="12"/>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196">
    <mergeCell ref="AC33:AG33"/>
    <mergeCell ref="AC34:AG34"/>
    <mergeCell ref="AC35:AG35"/>
    <mergeCell ref="AC36:AG36"/>
    <mergeCell ref="AW66:BA67"/>
    <mergeCell ref="AU64:AV65"/>
    <mergeCell ref="D39:D42"/>
    <mergeCell ref="F53:S53"/>
    <mergeCell ref="N39:R39"/>
    <mergeCell ref="A58:E58"/>
    <mergeCell ref="A57:E57"/>
    <mergeCell ref="F56:M56"/>
    <mergeCell ref="F57:AR57"/>
    <mergeCell ref="I48:M48"/>
    <mergeCell ref="AU66:AV67"/>
    <mergeCell ref="B39:C45"/>
    <mergeCell ref="B46:C47"/>
    <mergeCell ref="I39:M39"/>
    <mergeCell ref="I40:M40"/>
    <mergeCell ref="I41:M41"/>
    <mergeCell ref="I47:M47"/>
    <mergeCell ref="A52:E52"/>
    <mergeCell ref="A53:E53"/>
    <mergeCell ref="F58:AR58"/>
    <mergeCell ref="I28:M28"/>
    <mergeCell ref="I29:M29"/>
    <mergeCell ref="I30:M30"/>
    <mergeCell ref="B29:C34"/>
    <mergeCell ref="N29:R29"/>
    <mergeCell ref="N48:R48"/>
    <mergeCell ref="N44:R44"/>
    <mergeCell ref="N46:R46"/>
    <mergeCell ref="A13:A19"/>
    <mergeCell ref="N56:R56"/>
    <mergeCell ref="S56:AB56"/>
    <mergeCell ref="AH56:AR56"/>
    <mergeCell ref="A56:E56"/>
    <mergeCell ref="A29:A38"/>
    <mergeCell ref="B35:C37"/>
    <mergeCell ref="F52:S52"/>
    <mergeCell ref="A39:A48"/>
    <mergeCell ref="I32:M32"/>
    <mergeCell ref="I20:M20"/>
    <mergeCell ref="S15:W15"/>
    <mergeCell ref="A2:AR4"/>
    <mergeCell ref="AC8:AG8"/>
    <mergeCell ref="AC9:AG9"/>
    <mergeCell ref="AC10:AG10"/>
    <mergeCell ref="AC11:AG11"/>
    <mergeCell ref="AC12:AG12"/>
    <mergeCell ref="AC13:AG13"/>
    <mergeCell ref="AC14:AG14"/>
    <mergeCell ref="N15:R15"/>
    <mergeCell ref="N22:R22"/>
    <mergeCell ref="S28:W28"/>
    <mergeCell ref="N28:R28"/>
    <mergeCell ref="N18:R18"/>
    <mergeCell ref="N19:R19"/>
    <mergeCell ref="N20:R20"/>
    <mergeCell ref="A24:I24"/>
    <mergeCell ref="I33:M33"/>
    <mergeCell ref="I34:M34"/>
    <mergeCell ref="I38:M38"/>
    <mergeCell ref="J24:T24"/>
    <mergeCell ref="I31:M31"/>
    <mergeCell ref="N32:R32"/>
    <mergeCell ref="I35:M35"/>
    <mergeCell ref="I36:M36"/>
    <mergeCell ref="I37:M37"/>
    <mergeCell ref="N47:R47"/>
    <mergeCell ref="N45:R45"/>
    <mergeCell ref="I42:M42"/>
    <mergeCell ref="I43:M43"/>
    <mergeCell ref="N36:R36"/>
    <mergeCell ref="N37:R37"/>
    <mergeCell ref="N38:R38"/>
    <mergeCell ref="I46:M46"/>
    <mergeCell ref="N43:R43"/>
    <mergeCell ref="N42:R42"/>
    <mergeCell ref="I44:M44"/>
    <mergeCell ref="I45:M45"/>
    <mergeCell ref="N40:R40"/>
    <mergeCell ref="N41:R41"/>
    <mergeCell ref="N33:R33"/>
    <mergeCell ref="N35:R35"/>
    <mergeCell ref="N30:R30"/>
    <mergeCell ref="N31:R31"/>
    <mergeCell ref="N34:R34"/>
    <mergeCell ref="N8:R8"/>
    <mergeCell ref="B13:C15"/>
    <mergeCell ref="B16:C17"/>
    <mergeCell ref="N9:R9"/>
    <mergeCell ref="N10:R10"/>
    <mergeCell ref="N11:R11"/>
    <mergeCell ref="N12:R12"/>
    <mergeCell ref="N13:R13"/>
    <mergeCell ref="N16:R17"/>
    <mergeCell ref="I13:M13"/>
    <mergeCell ref="X29:AB29"/>
    <mergeCell ref="X30:AB30"/>
    <mergeCell ref="X31:AB31"/>
    <mergeCell ref="S31:W31"/>
    <mergeCell ref="S30:W30"/>
    <mergeCell ref="S29:W29"/>
    <mergeCell ref="S48:W48"/>
    <mergeCell ref="S43:W43"/>
    <mergeCell ref="S44:W44"/>
    <mergeCell ref="S32:W32"/>
    <mergeCell ref="S42:W42"/>
    <mergeCell ref="S37:W37"/>
    <mergeCell ref="S38:W38"/>
    <mergeCell ref="S39:W39"/>
    <mergeCell ref="S40:W40"/>
    <mergeCell ref="S45:W45"/>
    <mergeCell ref="S46:W47"/>
    <mergeCell ref="X33:AB33"/>
    <mergeCell ref="X34:AB34"/>
    <mergeCell ref="X35:AB35"/>
    <mergeCell ref="S33:W33"/>
    <mergeCell ref="X38:AB38"/>
    <mergeCell ref="X45:AB45"/>
    <mergeCell ref="X46:AB47"/>
    <mergeCell ref="X32:AB32"/>
    <mergeCell ref="X41:AB41"/>
    <mergeCell ref="S41:W41"/>
    <mergeCell ref="S34:W34"/>
    <mergeCell ref="S35:W35"/>
    <mergeCell ref="S36:W36"/>
    <mergeCell ref="X36:AB36"/>
    <mergeCell ref="X39:AB39"/>
    <mergeCell ref="X40:AB40"/>
    <mergeCell ref="X28:AB28"/>
    <mergeCell ref="X22:AB22"/>
    <mergeCell ref="X37:AB37"/>
    <mergeCell ref="S8:W8"/>
    <mergeCell ref="S9:W9"/>
    <mergeCell ref="S10:W10"/>
    <mergeCell ref="S11:W11"/>
    <mergeCell ref="S12:W12"/>
    <mergeCell ref="S13:W13"/>
    <mergeCell ref="S14:W14"/>
    <mergeCell ref="X48:AB48"/>
    <mergeCell ref="X42:AB42"/>
    <mergeCell ref="X43:AB43"/>
    <mergeCell ref="X44:AB44"/>
    <mergeCell ref="X20:AB20"/>
    <mergeCell ref="S19:W19"/>
    <mergeCell ref="S20:W20"/>
    <mergeCell ref="X8:AB8"/>
    <mergeCell ref="X9:AB9"/>
    <mergeCell ref="X10:AB10"/>
    <mergeCell ref="X11:AB11"/>
    <mergeCell ref="X12:AB12"/>
    <mergeCell ref="X13:AB13"/>
    <mergeCell ref="X14:AB14"/>
    <mergeCell ref="AC20:AG20"/>
    <mergeCell ref="AC22:AG22"/>
    <mergeCell ref="AC15:AG15"/>
    <mergeCell ref="AC16:AG17"/>
    <mergeCell ref="AC18:AG18"/>
    <mergeCell ref="AC19:AG19"/>
    <mergeCell ref="X16:AB17"/>
    <mergeCell ref="X18:AB18"/>
    <mergeCell ref="X19:AB19"/>
    <mergeCell ref="I14:M14"/>
    <mergeCell ref="I18:M18"/>
    <mergeCell ref="I19:M19"/>
    <mergeCell ref="X15:AB15"/>
    <mergeCell ref="S16:W17"/>
    <mergeCell ref="S18:W18"/>
    <mergeCell ref="N14:R14"/>
    <mergeCell ref="I8:M8"/>
    <mergeCell ref="I16:M17"/>
    <mergeCell ref="S22:W22"/>
    <mergeCell ref="AC28:AG28"/>
    <mergeCell ref="I12:M12"/>
    <mergeCell ref="I11:M11"/>
    <mergeCell ref="I10:M10"/>
    <mergeCell ref="I9:M9"/>
    <mergeCell ref="I22:M22"/>
    <mergeCell ref="I15:M15"/>
    <mergeCell ref="AC48:AG48"/>
    <mergeCell ref="AC43:AG43"/>
    <mergeCell ref="AC44:AG44"/>
    <mergeCell ref="AC45:AG45"/>
    <mergeCell ref="AC46:AG47"/>
    <mergeCell ref="AC29:AG29"/>
    <mergeCell ref="AC30:AG30"/>
    <mergeCell ref="AC41:AG41"/>
    <mergeCell ref="AC42:AG42"/>
    <mergeCell ref="AC31:AG31"/>
    <mergeCell ref="AC32:AG32"/>
    <mergeCell ref="AC37:AG37"/>
    <mergeCell ref="AC38:AG38"/>
    <mergeCell ref="AC39:AG39"/>
    <mergeCell ref="AC40:AG40"/>
  </mergeCells>
  <printOptions horizontalCentered="1"/>
  <pageMargins left="0.7874015748031497" right="0.5905511811023623" top="0.7874015748031497" bottom="0.7874015748031497"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7"/>
  <sheetViews>
    <sheetView tabSelected="1" view="pageBreakPreview" zoomScale="75" zoomScaleSheetLayoutView="75" workbookViewId="0" topLeftCell="A40">
      <selection activeCell="B60" sqref="B60"/>
    </sheetView>
  </sheetViews>
  <sheetFormatPr defaultColWidth="9.00390625" defaultRowHeight="13.5"/>
  <cols>
    <col min="1" max="14" width="2.625" style="125" customWidth="1"/>
    <col min="15" max="15" width="3.75390625" style="125" customWidth="1"/>
    <col min="16" max="16" width="4.00390625" style="125" customWidth="1"/>
    <col min="17" max="17" width="3.50390625" style="125" customWidth="1"/>
    <col min="18" max="18" width="4.00390625" style="125" customWidth="1"/>
    <col min="19" max="19" width="2.625" style="125" customWidth="1"/>
    <col min="20" max="20" width="3.50390625" style="125" customWidth="1"/>
    <col min="21" max="24" width="2.625" style="125" customWidth="1"/>
    <col min="25" max="25" width="3.50390625" style="125" customWidth="1"/>
    <col min="26" max="27" width="3.625" style="125" customWidth="1"/>
    <col min="28" max="28" width="3.75390625" style="125" customWidth="1"/>
    <col min="29" max="30" width="2.625" style="125" customWidth="1"/>
    <col min="31" max="31" width="3.50390625" style="125" customWidth="1"/>
    <col min="32" max="32" width="3.75390625" style="125" customWidth="1"/>
    <col min="33" max="33" width="3.50390625" style="125" customWidth="1"/>
    <col min="34" max="16384" width="2.625" style="125" customWidth="1"/>
  </cols>
  <sheetData>
    <row r="1" spans="1:40" ht="13.5" customHeight="1">
      <c r="A1" s="156" t="s">
        <v>174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row>
    <row r="2" spans="1:40" ht="13.5" customHeight="1">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row>
    <row r="3" spans="1:40" ht="13.5" customHeight="1">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row>
    <row r="4" spans="20:40" ht="13.5" customHeight="1">
      <c r="T4" s="126"/>
      <c r="AN4" s="130" t="s">
        <v>175</v>
      </c>
    </row>
    <row r="5" ht="13.5">
      <c r="A5" s="7" t="s">
        <v>116</v>
      </c>
    </row>
    <row r="6" spans="1:40" ht="13.5" customHeight="1">
      <c r="A6" s="312" t="s">
        <v>117</v>
      </c>
      <c r="B6" s="313"/>
      <c r="C6" s="313"/>
      <c r="D6" s="314"/>
      <c r="E6" s="321" t="s">
        <v>118</v>
      </c>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272"/>
      <c r="AI6" s="272"/>
      <c r="AJ6" s="272"/>
      <c r="AK6" s="272"/>
      <c r="AL6" s="272"/>
      <c r="AM6" s="272"/>
      <c r="AN6" s="273"/>
    </row>
    <row r="7" spans="1:40" ht="13.5">
      <c r="A7" s="315"/>
      <c r="B7" s="316"/>
      <c r="C7" s="316"/>
      <c r="D7" s="317"/>
      <c r="E7" s="323"/>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5"/>
      <c r="AI7" s="325"/>
      <c r="AJ7" s="325"/>
      <c r="AK7" s="325"/>
      <c r="AL7" s="325"/>
      <c r="AM7" s="325"/>
      <c r="AN7" s="276"/>
    </row>
    <row r="8" spans="1:40" ht="13.5">
      <c r="A8" s="315"/>
      <c r="B8" s="316"/>
      <c r="C8" s="316"/>
      <c r="D8" s="317"/>
      <c r="E8" s="323"/>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5"/>
      <c r="AI8" s="325"/>
      <c r="AJ8" s="325"/>
      <c r="AK8" s="325"/>
      <c r="AL8" s="325"/>
      <c r="AM8" s="325"/>
      <c r="AN8" s="276"/>
    </row>
    <row r="9" spans="1:40" ht="13.5">
      <c r="A9" s="315"/>
      <c r="B9" s="316"/>
      <c r="C9" s="316"/>
      <c r="D9" s="317"/>
      <c r="E9" s="323"/>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5"/>
      <c r="AI9" s="325"/>
      <c r="AJ9" s="325"/>
      <c r="AK9" s="325"/>
      <c r="AL9" s="325"/>
      <c r="AM9" s="325"/>
      <c r="AN9" s="276"/>
    </row>
    <row r="10" spans="1:40" ht="13.5">
      <c r="A10" s="315"/>
      <c r="B10" s="316"/>
      <c r="C10" s="316"/>
      <c r="D10" s="317"/>
      <c r="E10" s="323"/>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5"/>
      <c r="AI10" s="325"/>
      <c r="AJ10" s="325"/>
      <c r="AK10" s="325"/>
      <c r="AL10" s="325"/>
      <c r="AM10" s="325"/>
      <c r="AN10" s="276"/>
    </row>
    <row r="11" spans="1:40" ht="13.5">
      <c r="A11" s="315"/>
      <c r="B11" s="316"/>
      <c r="C11" s="316"/>
      <c r="D11" s="317"/>
      <c r="E11" s="323"/>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5"/>
      <c r="AI11" s="325"/>
      <c r="AJ11" s="325"/>
      <c r="AK11" s="325"/>
      <c r="AL11" s="325"/>
      <c r="AM11" s="325"/>
      <c r="AN11" s="276"/>
    </row>
    <row r="12" spans="1:40" ht="13.5">
      <c r="A12" s="315"/>
      <c r="B12" s="316"/>
      <c r="C12" s="316"/>
      <c r="D12" s="317"/>
      <c r="E12" s="323"/>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5"/>
      <c r="AI12" s="325"/>
      <c r="AJ12" s="325"/>
      <c r="AK12" s="325"/>
      <c r="AL12" s="325"/>
      <c r="AM12" s="325"/>
      <c r="AN12" s="276"/>
    </row>
    <row r="13" spans="1:40" ht="13.5">
      <c r="A13" s="318"/>
      <c r="B13" s="319"/>
      <c r="C13" s="319"/>
      <c r="D13" s="320"/>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278"/>
      <c r="AI13" s="278"/>
      <c r="AJ13" s="278"/>
      <c r="AK13" s="278"/>
      <c r="AL13" s="278"/>
      <c r="AM13" s="278"/>
      <c r="AN13" s="279"/>
    </row>
    <row r="15" spans="1:3" ht="21.75" customHeight="1">
      <c r="A15" s="127" t="s">
        <v>119</v>
      </c>
      <c r="B15" s="128"/>
      <c r="C15" s="128"/>
    </row>
    <row r="16" spans="1:3" ht="13.5" customHeight="1">
      <c r="A16" s="129" t="s">
        <v>120</v>
      </c>
      <c r="B16" s="129"/>
      <c r="C16"/>
    </row>
    <row r="17" spans="1:40" ht="13.5" customHeight="1">
      <c r="A17" s="328" t="s">
        <v>121</v>
      </c>
      <c r="B17" s="329"/>
      <c r="C17" s="329"/>
      <c r="D17" s="329"/>
      <c r="E17" s="328" t="s">
        <v>122</v>
      </c>
      <c r="F17" s="329"/>
      <c r="G17" s="329"/>
      <c r="H17" s="329"/>
      <c r="I17" s="329"/>
      <c r="J17" s="329"/>
      <c r="K17" s="329"/>
      <c r="L17" s="329"/>
      <c r="M17" s="329"/>
      <c r="N17" s="329"/>
      <c r="O17" s="330" t="s">
        <v>123</v>
      </c>
      <c r="P17" s="227"/>
      <c r="Q17" s="227"/>
      <c r="R17" s="227"/>
      <c r="S17" s="227"/>
      <c r="T17" s="227"/>
      <c r="U17" s="227"/>
      <c r="V17" s="228"/>
      <c r="W17" s="331" t="s">
        <v>124</v>
      </c>
      <c r="X17" s="332"/>
      <c r="Y17" s="332"/>
      <c r="Z17" s="332"/>
      <c r="AA17" s="332"/>
      <c r="AB17" s="332"/>
      <c r="AC17" s="332"/>
      <c r="AD17" s="332"/>
      <c r="AE17" s="332"/>
      <c r="AF17" s="332"/>
      <c r="AG17" s="332"/>
      <c r="AH17" s="332"/>
      <c r="AI17" s="332"/>
      <c r="AJ17" s="332"/>
      <c r="AK17" s="332"/>
      <c r="AL17" s="332"/>
      <c r="AM17" s="332"/>
      <c r="AN17" s="333"/>
    </row>
    <row r="18" spans="1:40" ht="13.5" customHeight="1">
      <c r="A18" s="182" t="s">
        <v>125</v>
      </c>
      <c r="B18" s="335"/>
      <c r="C18" s="335"/>
      <c r="D18" s="335"/>
      <c r="E18" s="336" t="s">
        <v>126</v>
      </c>
      <c r="F18" s="335"/>
      <c r="G18" s="335"/>
      <c r="H18" s="335"/>
      <c r="I18" s="335"/>
      <c r="J18" s="335"/>
      <c r="K18" s="335"/>
      <c r="L18" s="335"/>
      <c r="M18" s="335"/>
      <c r="N18" s="335"/>
      <c r="O18" s="321" t="s">
        <v>145</v>
      </c>
      <c r="P18" s="272"/>
      <c r="Q18" s="272"/>
      <c r="R18" s="272"/>
      <c r="S18" s="272"/>
      <c r="T18" s="272"/>
      <c r="U18" s="272"/>
      <c r="V18" s="273"/>
      <c r="W18" s="340" t="s">
        <v>147</v>
      </c>
      <c r="X18" s="341"/>
      <c r="Y18" s="341"/>
      <c r="Z18" s="341"/>
      <c r="AA18" s="341"/>
      <c r="AB18" s="341"/>
      <c r="AC18" s="341"/>
      <c r="AD18" s="341"/>
      <c r="AE18" s="341"/>
      <c r="AF18" s="341"/>
      <c r="AG18" s="341"/>
      <c r="AH18" s="341"/>
      <c r="AI18" s="341"/>
      <c r="AJ18" s="341"/>
      <c r="AK18" s="341"/>
      <c r="AL18" s="341"/>
      <c r="AM18" s="341"/>
      <c r="AN18" s="342"/>
    </row>
    <row r="19" spans="1:40" ht="20.25" customHeight="1">
      <c r="A19" s="335"/>
      <c r="B19" s="335"/>
      <c r="C19" s="335"/>
      <c r="D19" s="335"/>
      <c r="E19" s="335"/>
      <c r="F19" s="335"/>
      <c r="G19" s="335"/>
      <c r="H19" s="335"/>
      <c r="I19" s="335"/>
      <c r="J19" s="335"/>
      <c r="K19" s="335"/>
      <c r="L19" s="335"/>
      <c r="M19" s="335"/>
      <c r="N19" s="335"/>
      <c r="O19" s="337"/>
      <c r="P19" s="338"/>
      <c r="Q19" s="338"/>
      <c r="R19" s="338"/>
      <c r="S19" s="338"/>
      <c r="T19" s="338"/>
      <c r="U19" s="338"/>
      <c r="V19" s="339"/>
      <c r="W19" s="343"/>
      <c r="X19" s="344"/>
      <c r="Y19" s="344"/>
      <c r="Z19" s="344"/>
      <c r="AA19" s="344"/>
      <c r="AB19" s="344"/>
      <c r="AC19" s="344"/>
      <c r="AD19" s="344"/>
      <c r="AE19" s="344"/>
      <c r="AF19" s="344"/>
      <c r="AG19" s="344"/>
      <c r="AH19" s="344"/>
      <c r="AI19" s="344"/>
      <c r="AJ19" s="344"/>
      <c r="AK19" s="344"/>
      <c r="AL19" s="344"/>
      <c r="AM19" s="344"/>
      <c r="AN19" s="345"/>
    </row>
    <row r="20" spans="1:40" ht="19.5" customHeight="1">
      <c r="A20" s="335"/>
      <c r="B20" s="335"/>
      <c r="C20" s="335"/>
      <c r="D20" s="335"/>
      <c r="E20" s="335"/>
      <c r="F20" s="335"/>
      <c r="G20" s="335"/>
      <c r="H20" s="335"/>
      <c r="I20" s="335"/>
      <c r="J20" s="335"/>
      <c r="K20" s="335"/>
      <c r="L20" s="335"/>
      <c r="M20" s="335"/>
      <c r="N20" s="335"/>
      <c r="O20" s="346" t="s">
        <v>146</v>
      </c>
      <c r="P20" s="347"/>
      <c r="Q20" s="347"/>
      <c r="R20" s="347"/>
      <c r="S20" s="347"/>
      <c r="T20" s="347"/>
      <c r="U20" s="347"/>
      <c r="V20" s="348"/>
      <c r="W20" s="349" t="s">
        <v>148</v>
      </c>
      <c r="X20" s="347"/>
      <c r="Y20" s="347"/>
      <c r="Z20" s="347"/>
      <c r="AA20" s="347"/>
      <c r="AB20" s="347"/>
      <c r="AC20" s="347"/>
      <c r="AD20" s="347"/>
      <c r="AE20" s="347"/>
      <c r="AF20" s="347"/>
      <c r="AG20" s="347"/>
      <c r="AH20" s="347"/>
      <c r="AI20" s="347"/>
      <c r="AJ20" s="347"/>
      <c r="AK20" s="347"/>
      <c r="AL20" s="347"/>
      <c r="AM20" s="347"/>
      <c r="AN20" s="348"/>
    </row>
    <row r="21" spans="1:40" ht="32.25" customHeight="1">
      <c r="A21" s="335"/>
      <c r="B21" s="335"/>
      <c r="C21" s="335"/>
      <c r="D21" s="335"/>
      <c r="E21" s="335"/>
      <c r="F21" s="335"/>
      <c r="G21" s="335"/>
      <c r="H21" s="335"/>
      <c r="I21" s="335"/>
      <c r="J21" s="335"/>
      <c r="K21" s="335"/>
      <c r="L21" s="335"/>
      <c r="M21" s="335"/>
      <c r="N21" s="335"/>
      <c r="O21" s="216"/>
      <c r="P21" s="217"/>
      <c r="Q21" s="217"/>
      <c r="R21" s="217"/>
      <c r="S21" s="217"/>
      <c r="T21" s="217"/>
      <c r="U21" s="217"/>
      <c r="V21" s="218"/>
      <c r="W21" s="216"/>
      <c r="X21" s="217"/>
      <c r="Y21" s="217"/>
      <c r="Z21" s="217"/>
      <c r="AA21" s="217"/>
      <c r="AB21" s="217"/>
      <c r="AC21" s="217"/>
      <c r="AD21" s="217"/>
      <c r="AE21" s="217"/>
      <c r="AF21" s="217"/>
      <c r="AG21" s="217"/>
      <c r="AH21" s="217"/>
      <c r="AI21" s="217"/>
      <c r="AJ21" s="217"/>
      <c r="AK21" s="217"/>
      <c r="AL21" s="217"/>
      <c r="AM21" s="217"/>
      <c r="AN21" s="218"/>
    </row>
    <row r="22" spans="1:40" ht="13.5" customHeight="1">
      <c r="A22" s="335"/>
      <c r="B22" s="335"/>
      <c r="C22" s="335"/>
      <c r="D22" s="335"/>
      <c r="E22" s="336" t="s">
        <v>127</v>
      </c>
      <c r="F22" s="335"/>
      <c r="G22" s="335"/>
      <c r="H22" s="335"/>
      <c r="I22" s="335"/>
      <c r="J22" s="335"/>
      <c r="K22" s="335"/>
      <c r="L22" s="335"/>
      <c r="M22" s="335"/>
      <c r="N22" s="335"/>
      <c r="O22" s="321" t="s">
        <v>149</v>
      </c>
      <c r="P22" s="350"/>
      <c r="Q22" s="350"/>
      <c r="R22" s="350"/>
      <c r="S22" s="350"/>
      <c r="T22" s="350"/>
      <c r="U22" s="350"/>
      <c r="V22" s="351"/>
      <c r="W22" s="204" t="s">
        <v>177</v>
      </c>
      <c r="X22" s="350"/>
      <c r="Y22" s="350"/>
      <c r="Z22" s="350"/>
      <c r="AA22" s="350"/>
      <c r="AB22" s="350"/>
      <c r="AC22" s="350"/>
      <c r="AD22" s="350"/>
      <c r="AE22" s="350"/>
      <c r="AF22" s="350"/>
      <c r="AG22" s="350"/>
      <c r="AH22" s="350"/>
      <c r="AI22" s="350"/>
      <c r="AJ22" s="350"/>
      <c r="AK22" s="350"/>
      <c r="AL22" s="350"/>
      <c r="AM22" s="350"/>
      <c r="AN22" s="351"/>
    </row>
    <row r="23" spans="1:40" ht="13.5" customHeight="1">
      <c r="A23" s="335"/>
      <c r="B23" s="335"/>
      <c r="C23" s="335"/>
      <c r="D23" s="335"/>
      <c r="E23" s="335"/>
      <c r="F23" s="335"/>
      <c r="G23" s="335"/>
      <c r="H23" s="335"/>
      <c r="I23" s="335"/>
      <c r="J23" s="335"/>
      <c r="K23" s="335"/>
      <c r="L23" s="335"/>
      <c r="M23" s="335"/>
      <c r="N23" s="335"/>
      <c r="O23" s="352"/>
      <c r="P23" s="353"/>
      <c r="Q23" s="353"/>
      <c r="R23" s="353"/>
      <c r="S23" s="353"/>
      <c r="T23" s="353"/>
      <c r="U23" s="353"/>
      <c r="V23" s="354"/>
      <c r="W23" s="352"/>
      <c r="X23" s="353"/>
      <c r="Y23" s="353"/>
      <c r="Z23" s="353"/>
      <c r="AA23" s="353"/>
      <c r="AB23" s="353"/>
      <c r="AC23" s="353"/>
      <c r="AD23" s="353"/>
      <c r="AE23" s="353"/>
      <c r="AF23" s="353"/>
      <c r="AG23" s="353"/>
      <c r="AH23" s="353"/>
      <c r="AI23" s="353"/>
      <c r="AJ23" s="353"/>
      <c r="AK23" s="353"/>
      <c r="AL23" s="353"/>
      <c r="AM23" s="353"/>
      <c r="AN23" s="354"/>
    </row>
    <row r="24" spans="1:40" ht="18.75" customHeight="1">
      <c r="A24" s="335"/>
      <c r="B24" s="335"/>
      <c r="C24" s="335"/>
      <c r="D24" s="335"/>
      <c r="E24" s="335"/>
      <c r="F24" s="335"/>
      <c r="G24" s="335"/>
      <c r="H24" s="335"/>
      <c r="I24" s="335"/>
      <c r="J24" s="335"/>
      <c r="K24" s="335"/>
      <c r="L24" s="335"/>
      <c r="M24" s="335"/>
      <c r="N24" s="335"/>
      <c r="O24" s="346" t="s">
        <v>150</v>
      </c>
      <c r="P24" s="347"/>
      <c r="Q24" s="347"/>
      <c r="R24" s="347"/>
      <c r="S24" s="347"/>
      <c r="T24" s="347"/>
      <c r="U24" s="347"/>
      <c r="V24" s="348"/>
      <c r="W24" s="349" t="s">
        <v>151</v>
      </c>
      <c r="X24" s="347"/>
      <c r="Y24" s="347"/>
      <c r="Z24" s="347"/>
      <c r="AA24" s="347"/>
      <c r="AB24" s="347"/>
      <c r="AC24" s="347"/>
      <c r="AD24" s="347"/>
      <c r="AE24" s="347"/>
      <c r="AF24" s="347"/>
      <c r="AG24" s="347"/>
      <c r="AH24" s="347"/>
      <c r="AI24" s="347"/>
      <c r="AJ24" s="347"/>
      <c r="AK24" s="347"/>
      <c r="AL24" s="347"/>
      <c r="AM24" s="347"/>
      <c r="AN24" s="348"/>
    </row>
    <row r="25" spans="1:40" ht="18.75" customHeight="1">
      <c r="A25" s="335"/>
      <c r="B25" s="335"/>
      <c r="C25" s="335"/>
      <c r="D25" s="335"/>
      <c r="E25" s="335"/>
      <c r="F25" s="335"/>
      <c r="G25" s="335"/>
      <c r="H25" s="335"/>
      <c r="I25" s="335"/>
      <c r="J25" s="335"/>
      <c r="K25" s="335"/>
      <c r="L25" s="335"/>
      <c r="M25" s="335"/>
      <c r="N25" s="335"/>
      <c r="O25" s="216"/>
      <c r="P25" s="217"/>
      <c r="Q25" s="217"/>
      <c r="R25" s="217"/>
      <c r="S25" s="217"/>
      <c r="T25" s="217"/>
      <c r="U25" s="217"/>
      <c r="V25" s="218"/>
      <c r="W25" s="216"/>
      <c r="X25" s="217"/>
      <c r="Y25" s="217"/>
      <c r="Z25" s="217"/>
      <c r="AA25" s="217"/>
      <c r="AB25" s="217"/>
      <c r="AC25" s="217"/>
      <c r="AD25" s="217"/>
      <c r="AE25" s="217"/>
      <c r="AF25" s="217"/>
      <c r="AG25" s="217"/>
      <c r="AH25" s="217"/>
      <c r="AI25" s="217"/>
      <c r="AJ25" s="217"/>
      <c r="AK25" s="217"/>
      <c r="AL25" s="217"/>
      <c r="AM25" s="217"/>
      <c r="AN25" s="218"/>
    </row>
    <row r="26" spans="1:40" ht="13.5" customHeight="1">
      <c r="A26" s="182" t="s">
        <v>128</v>
      </c>
      <c r="B26" s="329"/>
      <c r="C26" s="329"/>
      <c r="D26" s="329"/>
      <c r="E26" s="196" t="s">
        <v>129</v>
      </c>
      <c r="F26" s="335"/>
      <c r="G26" s="335"/>
      <c r="H26" s="335"/>
      <c r="I26" s="335"/>
      <c r="J26" s="335"/>
      <c r="K26" s="335"/>
      <c r="L26" s="335"/>
      <c r="M26" s="335"/>
      <c r="N26" s="335"/>
      <c r="O26" s="321" t="s">
        <v>152</v>
      </c>
      <c r="P26" s="350"/>
      <c r="Q26" s="350"/>
      <c r="R26" s="350"/>
      <c r="S26" s="350"/>
      <c r="T26" s="350"/>
      <c r="U26" s="350"/>
      <c r="V26" s="351"/>
      <c r="W26" s="204" t="s">
        <v>154</v>
      </c>
      <c r="X26" s="350"/>
      <c r="Y26" s="350"/>
      <c r="Z26" s="350"/>
      <c r="AA26" s="350"/>
      <c r="AB26" s="350"/>
      <c r="AC26" s="350"/>
      <c r="AD26" s="350"/>
      <c r="AE26" s="350"/>
      <c r="AF26" s="350"/>
      <c r="AG26" s="350"/>
      <c r="AH26" s="350"/>
      <c r="AI26" s="350"/>
      <c r="AJ26" s="350"/>
      <c r="AK26" s="350"/>
      <c r="AL26" s="350"/>
      <c r="AM26" s="350"/>
      <c r="AN26" s="351"/>
    </row>
    <row r="27" spans="1:40" ht="13.5" customHeight="1">
      <c r="A27" s="182"/>
      <c r="B27" s="329"/>
      <c r="C27" s="329"/>
      <c r="D27" s="329"/>
      <c r="E27" s="335"/>
      <c r="F27" s="335"/>
      <c r="G27" s="335"/>
      <c r="H27" s="335"/>
      <c r="I27" s="335"/>
      <c r="J27" s="335"/>
      <c r="K27" s="335"/>
      <c r="L27" s="335"/>
      <c r="M27" s="335"/>
      <c r="N27" s="335"/>
      <c r="O27" s="352"/>
      <c r="P27" s="353"/>
      <c r="Q27" s="353"/>
      <c r="R27" s="353"/>
      <c r="S27" s="353"/>
      <c r="T27" s="353"/>
      <c r="U27" s="353"/>
      <c r="V27" s="354"/>
      <c r="W27" s="352"/>
      <c r="X27" s="353"/>
      <c r="Y27" s="353"/>
      <c r="Z27" s="353"/>
      <c r="AA27" s="353"/>
      <c r="AB27" s="353"/>
      <c r="AC27" s="353"/>
      <c r="AD27" s="353"/>
      <c r="AE27" s="353"/>
      <c r="AF27" s="353"/>
      <c r="AG27" s="353"/>
      <c r="AH27" s="353"/>
      <c r="AI27" s="353"/>
      <c r="AJ27" s="353"/>
      <c r="AK27" s="353"/>
      <c r="AL27" s="353"/>
      <c r="AM27" s="353"/>
      <c r="AN27" s="354"/>
    </row>
    <row r="28" spans="1:40" ht="18.75" customHeight="1">
      <c r="A28" s="182"/>
      <c r="B28" s="329"/>
      <c r="C28" s="329"/>
      <c r="D28" s="329"/>
      <c r="E28" s="335"/>
      <c r="F28" s="335"/>
      <c r="G28" s="335"/>
      <c r="H28" s="335"/>
      <c r="I28" s="335"/>
      <c r="J28" s="335"/>
      <c r="K28" s="335"/>
      <c r="L28" s="335"/>
      <c r="M28" s="335"/>
      <c r="N28" s="335"/>
      <c r="O28" s="346" t="s">
        <v>153</v>
      </c>
      <c r="P28" s="347"/>
      <c r="Q28" s="347"/>
      <c r="R28" s="347"/>
      <c r="S28" s="347"/>
      <c r="T28" s="347"/>
      <c r="U28" s="347"/>
      <c r="V28" s="348"/>
      <c r="W28" s="349" t="s">
        <v>155</v>
      </c>
      <c r="X28" s="347"/>
      <c r="Y28" s="347"/>
      <c r="Z28" s="347"/>
      <c r="AA28" s="347"/>
      <c r="AB28" s="347"/>
      <c r="AC28" s="347"/>
      <c r="AD28" s="347"/>
      <c r="AE28" s="347"/>
      <c r="AF28" s="347"/>
      <c r="AG28" s="347"/>
      <c r="AH28" s="347"/>
      <c r="AI28" s="347"/>
      <c r="AJ28" s="347"/>
      <c r="AK28" s="347"/>
      <c r="AL28" s="347"/>
      <c r="AM28" s="347"/>
      <c r="AN28" s="348"/>
    </row>
    <row r="29" spans="1:40" ht="18.75" customHeight="1">
      <c r="A29" s="182"/>
      <c r="B29" s="329"/>
      <c r="C29" s="329"/>
      <c r="D29" s="329"/>
      <c r="E29" s="335"/>
      <c r="F29" s="335"/>
      <c r="G29" s="335"/>
      <c r="H29" s="335"/>
      <c r="I29" s="335"/>
      <c r="J29" s="335"/>
      <c r="K29" s="335"/>
      <c r="L29" s="335"/>
      <c r="M29" s="335"/>
      <c r="N29" s="335"/>
      <c r="O29" s="216"/>
      <c r="P29" s="217"/>
      <c r="Q29" s="217"/>
      <c r="R29" s="217"/>
      <c r="S29" s="217"/>
      <c r="T29" s="217"/>
      <c r="U29" s="217"/>
      <c r="V29" s="218"/>
      <c r="W29" s="216"/>
      <c r="X29" s="217"/>
      <c r="Y29" s="217"/>
      <c r="Z29" s="217"/>
      <c r="AA29" s="217"/>
      <c r="AB29" s="217"/>
      <c r="AC29" s="217"/>
      <c r="AD29" s="217"/>
      <c r="AE29" s="217"/>
      <c r="AF29" s="217"/>
      <c r="AG29" s="217"/>
      <c r="AH29" s="217"/>
      <c r="AI29" s="217"/>
      <c r="AJ29" s="217"/>
      <c r="AK29" s="217"/>
      <c r="AL29" s="217"/>
      <c r="AM29" s="217"/>
      <c r="AN29" s="218"/>
    </row>
    <row r="30" spans="1:40" ht="18.75" customHeight="1">
      <c r="A30" s="182"/>
      <c r="B30" s="329"/>
      <c r="C30" s="329"/>
      <c r="D30" s="329"/>
      <c r="E30" s="196" t="s">
        <v>130</v>
      </c>
      <c r="F30" s="335"/>
      <c r="G30" s="335"/>
      <c r="H30" s="335"/>
      <c r="I30" s="335"/>
      <c r="J30" s="335"/>
      <c r="K30" s="335"/>
      <c r="L30" s="335"/>
      <c r="M30" s="335"/>
      <c r="N30" s="335"/>
      <c r="O30" s="321" t="s">
        <v>156</v>
      </c>
      <c r="P30" s="350"/>
      <c r="Q30" s="350"/>
      <c r="R30" s="350"/>
      <c r="S30" s="350"/>
      <c r="T30" s="350"/>
      <c r="U30" s="350"/>
      <c r="V30" s="351"/>
      <c r="W30" s="204" t="s">
        <v>158</v>
      </c>
      <c r="X30" s="350"/>
      <c r="Y30" s="350"/>
      <c r="Z30" s="350"/>
      <c r="AA30" s="350"/>
      <c r="AB30" s="350"/>
      <c r="AC30" s="350"/>
      <c r="AD30" s="350"/>
      <c r="AE30" s="350"/>
      <c r="AF30" s="350"/>
      <c r="AG30" s="350"/>
      <c r="AH30" s="350"/>
      <c r="AI30" s="350"/>
      <c r="AJ30" s="350"/>
      <c r="AK30" s="350"/>
      <c r="AL30" s="350"/>
      <c r="AM30" s="350"/>
      <c r="AN30" s="351"/>
    </row>
    <row r="31" spans="1:40" ht="18.75" customHeight="1">
      <c r="A31" s="182"/>
      <c r="B31" s="329"/>
      <c r="C31" s="329"/>
      <c r="D31" s="329"/>
      <c r="E31" s="335"/>
      <c r="F31" s="335"/>
      <c r="G31" s="335"/>
      <c r="H31" s="335"/>
      <c r="I31" s="335"/>
      <c r="J31" s="335"/>
      <c r="K31" s="335"/>
      <c r="L31" s="335"/>
      <c r="M31" s="335"/>
      <c r="N31" s="335"/>
      <c r="O31" s="352"/>
      <c r="P31" s="353"/>
      <c r="Q31" s="353"/>
      <c r="R31" s="353"/>
      <c r="S31" s="353"/>
      <c r="T31" s="353"/>
      <c r="U31" s="353"/>
      <c r="V31" s="354"/>
      <c r="W31" s="352"/>
      <c r="X31" s="353"/>
      <c r="Y31" s="353"/>
      <c r="Z31" s="353"/>
      <c r="AA31" s="353"/>
      <c r="AB31" s="353"/>
      <c r="AC31" s="353"/>
      <c r="AD31" s="353"/>
      <c r="AE31" s="353"/>
      <c r="AF31" s="353"/>
      <c r="AG31" s="353"/>
      <c r="AH31" s="353"/>
      <c r="AI31" s="353"/>
      <c r="AJ31" s="353"/>
      <c r="AK31" s="353"/>
      <c r="AL31" s="353"/>
      <c r="AM31" s="353"/>
      <c r="AN31" s="354"/>
    </row>
    <row r="32" spans="1:40" ht="18.75" customHeight="1">
      <c r="A32" s="182"/>
      <c r="B32" s="329"/>
      <c r="C32" s="329"/>
      <c r="D32" s="329"/>
      <c r="E32" s="335"/>
      <c r="F32" s="335"/>
      <c r="G32" s="335"/>
      <c r="H32" s="335"/>
      <c r="I32" s="335"/>
      <c r="J32" s="335"/>
      <c r="K32" s="335"/>
      <c r="L32" s="335"/>
      <c r="M32" s="335"/>
      <c r="N32" s="335"/>
      <c r="O32" s="346" t="s">
        <v>157</v>
      </c>
      <c r="P32" s="347"/>
      <c r="Q32" s="347"/>
      <c r="R32" s="347"/>
      <c r="S32" s="347"/>
      <c r="T32" s="347"/>
      <c r="U32" s="347"/>
      <c r="V32" s="348"/>
      <c r="W32" s="349" t="s">
        <v>159</v>
      </c>
      <c r="X32" s="347"/>
      <c r="Y32" s="347"/>
      <c r="Z32" s="347"/>
      <c r="AA32" s="347"/>
      <c r="AB32" s="347"/>
      <c r="AC32" s="347"/>
      <c r="AD32" s="347"/>
      <c r="AE32" s="347"/>
      <c r="AF32" s="347"/>
      <c r="AG32" s="347"/>
      <c r="AH32" s="347"/>
      <c r="AI32" s="347"/>
      <c r="AJ32" s="347"/>
      <c r="AK32" s="347"/>
      <c r="AL32" s="347"/>
      <c r="AM32" s="347"/>
      <c r="AN32" s="348"/>
    </row>
    <row r="33" spans="1:40" ht="18.75" customHeight="1">
      <c r="A33" s="182"/>
      <c r="B33" s="329"/>
      <c r="C33" s="329"/>
      <c r="D33" s="329"/>
      <c r="E33" s="335"/>
      <c r="F33" s="335"/>
      <c r="G33" s="335"/>
      <c r="H33" s="335"/>
      <c r="I33" s="335"/>
      <c r="J33" s="335"/>
      <c r="K33" s="335"/>
      <c r="L33" s="335"/>
      <c r="M33" s="335"/>
      <c r="N33" s="335"/>
      <c r="O33" s="216"/>
      <c r="P33" s="217"/>
      <c r="Q33" s="217"/>
      <c r="R33" s="217"/>
      <c r="S33" s="217"/>
      <c r="T33" s="217"/>
      <c r="U33" s="217"/>
      <c r="V33" s="218"/>
      <c r="W33" s="216"/>
      <c r="X33" s="217"/>
      <c r="Y33" s="217"/>
      <c r="Z33" s="217"/>
      <c r="AA33" s="217"/>
      <c r="AB33" s="217"/>
      <c r="AC33" s="217"/>
      <c r="AD33" s="217"/>
      <c r="AE33" s="217"/>
      <c r="AF33" s="217"/>
      <c r="AG33" s="217"/>
      <c r="AH33" s="217"/>
      <c r="AI33" s="217"/>
      <c r="AJ33" s="217"/>
      <c r="AK33" s="217"/>
      <c r="AL33" s="217"/>
      <c r="AM33" s="217"/>
      <c r="AN33" s="218"/>
    </row>
    <row r="34" spans="1:40" ht="13.5" customHeight="1">
      <c r="A34" s="182"/>
      <c r="B34" s="329"/>
      <c r="C34" s="329"/>
      <c r="D34" s="329"/>
      <c r="E34" s="196" t="s">
        <v>131</v>
      </c>
      <c r="F34" s="335"/>
      <c r="G34" s="335"/>
      <c r="H34" s="335"/>
      <c r="I34" s="335"/>
      <c r="J34" s="335"/>
      <c r="K34" s="335"/>
      <c r="L34" s="335"/>
      <c r="M34" s="335"/>
      <c r="N34" s="335"/>
      <c r="O34" s="321" t="s">
        <v>160</v>
      </c>
      <c r="P34" s="350"/>
      <c r="Q34" s="350"/>
      <c r="R34" s="350"/>
      <c r="S34" s="350"/>
      <c r="T34" s="350"/>
      <c r="U34" s="350"/>
      <c r="V34" s="351"/>
      <c r="W34" s="204" t="s">
        <v>162</v>
      </c>
      <c r="X34" s="350"/>
      <c r="Y34" s="350"/>
      <c r="Z34" s="350"/>
      <c r="AA34" s="350"/>
      <c r="AB34" s="350"/>
      <c r="AC34" s="350"/>
      <c r="AD34" s="350"/>
      <c r="AE34" s="350"/>
      <c r="AF34" s="350"/>
      <c r="AG34" s="350"/>
      <c r="AH34" s="350"/>
      <c r="AI34" s="350"/>
      <c r="AJ34" s="350"/>
      <c r="AK34" s="350"/>
      <c r="AL34" s="350"/>
      <c r="AM34" s="350"/>
      <c r="AN34" s="351"/>
    </row>
    <row r="35" spans="1:40" ht="13.5">
      <c r="A35" s="182"/>
      <c r="B35" s="329"/>
      <c r="C35" s="329"/>
      <c r="D35" s="329"/>
      <c r="E35" s="335"/>
      <c r="F35" s="335"/>
      <c r="G35" s="335"/>
      <c r="H35" s="335"/>
      <c r="I35" s="335"/>
      <c r="J35" s="335"/>
      <c r="K35" s="335"/>
      <c r="L35" s="335"/>
      <c r="M35" s="335"/>
      <c r="N35" s="335"/>
      <c r="O35" s="352"/>
      <c r="P35" s="353"/>
      <c r="Q35" s="353"/>
      <c r="R35" s="353"/>
      <c r="S35" s="353"/>
      <c r="T35" s="353"/>
      <c r="U35" s="353"/>
      <c r="V35" s="354"/>
      <c r="W35" s="352"/>
      <c r="X35" s="353"/>
      <c r="Y35" s="353"/>
      <c r="Z35" s="353"/>
      <c r="AA35" s="353"/>
      <c r="AB35" s="353"/>
      <c r="AC35" s="353"/>
      <c r="AD35" s="353"/>
      <c r="AE35" s="353"/>
      <c r="AF35" s="353"/>
      <c r="AG35" s="353"/>
      <c r="AH35" s="353"/>
      <c r="AI35" s="353"/>
      <c r="AJ35" s="353"/>
      <c r="AK35" s="353"/>
      <c r="AL35" s="353"/>
      <c r="AM35" s="353"/>
      <c r="AN35" s="354"/>
    </row>
    <row r="36" spans="1:40" ht="13.5">
      <c r="A36" s="182"/>
      <c r="B36" s="329"/>
      <c r="C36" s="329"/>
      <c r="D36" s="329"/>
      <c r="E36" s="335"/>
      <c r="F36" s="335"/>
      <c r="G36" s="335"/>
      <c r="H36" s="335"/>
      <c r="I36" s="335"/>
      <c r="J36" s="335"/>
      <c r="K36" s="335"/>
      <c r="L36" s="335"/>
      <c r="M36" s="335"/>
      <c r="N36" s="335"/>
      <c r="O36" s="346" t="s">
        <v>161</v>
      </c>
      <c r="P36" s="347"/>
      <c r="Q36" s="347"/>
      <c r="R36" s="347"/>
      <c r="S36" s="347"/>
      <c r="T36" s="347"/>
      <c r="U36" s="347"/>
      <c r="V36" s="348"/>
      <c r="W36" s="349" t="s">
        <v>163</v>
      </c>
      <c r="X36" s="347"/>
      <c r="Y36" s="347"/>
      <c r="Z36" s="347"/>
      <c r="AA36" s="347"/>
      <c r="AB36" s="347"/>
      <c r="AC36" s="347"/>
      <c r="AD36" s="347"/>
      <c r="AE36" s="347"/>
      <c r="AF36" s="347"/>
      <c r="AG36" s="347"/>
      <c r="AH36" s="347"/>
      <c r="AI36" s="347"/>
      <c r="AJ36" s="347"/>
      <c r="AK36" s="347"/>
      <c r="AL36" s="347"/>
      <c r="AM36" s="347"/>
      <c r="AN36" s="348"/>
    </row>
    <row r="37" spans="1:40" ht="13.5">
      <c r="A37" s="182"/>
      <c r="B37" s="329"/>
      <c r="C37" s="329"/>
      <c r="D37" s="329"/>
      <c r="E37" s="335"/>
      <c r="F37" s="335"/>
      <c r="G37" s="335"/>
      <c r="H37" s="335"/>
      <c r="I37" s="335"/>
      <c r="J37" s="335"/>
      <c r="K37" s="335"/>
      <c r="L37" s="335"/>
      <c r="M37" s="335"/>
      <c r="N37" s="335"/>
      <c r="O37" s="216"/>
      <c r="P37" s="217"/>
      <c r="Q37" s="217"/>
      <c r="R37" s="217"/>
      <c r="S37" s="217"/>
      <c r="T37" s="217"/>
      <c r="U37" s="217"/>
      <c r="V37" s="218"/>
      <c r="W37" s="216"/>
      <c r="X37" s="217"/>
      <c r="Y37" s="217"/>
      <c r="Z37" s="217"/>
      <c r="AA37" s="217"/>
      <c r="AB37" s="217"/>
      <c r="AC37" s="217"/>
      <c r="AD37" s="217"/>
      <c r="AE37" s="217"/>
      <c r="AF37" s="217"/>
      <c r="AG37" s="217"/>
      <c r="AH37" s="217"/>
      <c r="AI37" s="217"/>
      <c r="AJ37" s="217"/>
      <c r="AK37" s="217"/>
      <c r="AL37" s="217"/>
      <c r="AM37" s="217"/>
      <c r="AN37" s="218"/>
    </row>
    <row r="38" spans="1:40" ht="15.75" customHeight="1">
      <c r="A38" s="182" t="s">
        <v>132</v>
      </c>
      <c r="B38" s="329"/>
      <c r="C38" s="329"/>
      <c r="D38" s="329"/>
      <c r="E38" s="196" t="s">
        <v>133</v>
      </c>
      <c r="F38" s="335"/>
      <c r="G38" s="335"/>
      <c r="H38" s="335"/>
      <c r="I38" s="335"/>
      <c r="J38" s="335"/>
      <c r="K38" s="335"/>
      <c r="L38" s="335"/>
      <c r="M38" s="335"/>
      <c r="N38" s="335"/>
      <c r="O38" s="321" t="s">
        <v>164</v>
      </c>
      <c r="P38" s="350"/>
      <c r="Q38" s="350"/>
      <c r="R38" s="350"/>
      <c r="S38" s="350"/>
      <c r="T38" s="350"/>
      <c r="U38" s="350"/>
      <c r="V38" s="351"/>
      <c r="W38" s="204" t="s">
        <v>187</v>
      </c>
      <c r="X38" s="350"/>
      <c r="Y38" s="350"/>
      <c r="Z38" s="350"/>
      <c r="AA38" s="350"/>
      <c r="AB38" s="350"/>
      <c r="AC38" s="350"/>
      <c r="AD38" s="350"/>
      <c r="AE38" s="350"/>
      <c r="AF38" s="350"/>
      <c r="AG38" s="350"/>
      <c r="AH38" s="350"/>
      <c r="AI38" s="350"/>
      <c r="AJ38" s="350"/>
      <c r="AK38" s="350"/>
      <c r="AL38" s="350"/>
      <c r="AM38" s="350"/>
      <c r="AN38" s="351"/>
    </row>
    <row r="39" spans="1:40" ht="15.75" customHeight="1">
      <c r="A39" s="182"/>
      <c r="B39" s="329"/>
      <c r="C39" s="329"/>
      <c r="D39" s="329"/>
      <c r="E39" s="335"/>
      <c r="F39" s="335"/>
      <c r="G39" s="335"/>
      <c r="H39" s="335"/>
      <c r="I39" s="335"/>
      <c r="J39" s="335"/>
      <c r="K39" s="335"/>
      <c r="L39" s="335"/>
      <c r="M39" s="335"/>
      <c r="N39" s="335"/>
      <c r="O39" s="352"/>
      <c r="P39" s="353"/>
      <c r="Q39" s="353"/>
      <c r="R39" s="353"/>
      <c r="S39" s="353"/>
      <c r="T39" s="353"/>
      <c r="U39" s="353"/>
      <c r="V39" s="354"/>
      <c r="W39" s="352"/>
      <c r="X39" s="353"/>
      <c r="Y39" s="353"/>
      <c r="Z39" s="353"/>
      <c r="AA39" s="353"/>
      <c r="AB39" s="353"/>
      <c r="AC39" s="353"/>
      <c r="AD39" s="353"/>
      <c r="AE39" s="353"/>
      <c r="AF39" s="353"/>
      <c r="AG39" s="353"/>
      <c r="AH39" s="353"/>
      <c r="AI39" s="353"/>
      <c r="AJ39" s="353"/>
      <c r="AK39" s="353"/>
      <c r="AL39" s="353"/>
      <c r="AM39" s="353"/>
      <c r="AN39" s="354"/>
    </row>
    <row r="40" spans="1:40" ht="18.75" customHeight="1">
      <c r="A40" s="182"/>
      <c r="B40" s="329"/>
      <c r="C40" s="329"/>
      <c r="D40" s="329"/>
      <c r="E40" s="335"/>
      <c r="F40" s="335"/>
      <c r="G40" s="335"/>
      <c r="H40" s="335"/>
      <c r="I40" s="335"/>
      <c r="J40" s="335"/>
      <c r="K40" s="335"/>
      <c r="L40" s="335"/>
      <c r="M40" s="335"/>
      <c r="N40" s="335"/>
      <c r="O40" s="346" t="s">
        <v>165</v>
      </c>
      <c r="P40" s="347"/>
      <c r="Q40" s="347"/>
      <c r="R40" s="347"/>
      <c r="S40" s="347"/>
      <c r="T40" s="347"/>
      <c r="U40" s="347"/>
      <c r="V40" s="348"/>
      <c r="W40" s="349" t="s">
        <v>166</v>
      </c>
      <c r="X40" s="347"/>
      <c r="Y40" s="347"/>
      <c r="Z40" s="347"/>
      <c r="AA40" s="347"/>
      <c r="AB40" s="347"/>
      <c r="AC40" s="347"/>
      <c r="AD40" s="347"/>
      <c r="AE40" s="347"/>
      <c r="AF40" s="347"/>
      <c r="AG40" s="347"/>
      <c r="AH40" s="347"/>
      <c r="AI40" s="347"/>
      <c r="AJ40" s="347"/>
      <c r="AK40" s="347"/>
      <c r="AL40" s="347"/>
      <c r="AM40" s="347"/>
      <c r="AN40" s="348"/>
    </row>
    <row r="41" spans="1:40" ht="18.75" customHeight="1">
      <c r="A41" s="182"/>
      <c r="B41" s="329"/>
      <c r="C41" s="329"/>
      <c r="D41" s="329"/>
      <c r="E41" s="335"/>
      <c r="F41" s="335"/>
      <c r="G41" s="335"/>
      <c r="H41" s="335"/>
      <c r="I41" s="335"/>
      <c r="J41" s="335"/>
      <c r="K41" s="335"/>
      <c r="L41" s="335"/>
      <c r="M41" s="335"/>
      <c r="N41" s="335"/>
      <c r="O41" s="216"/>
      <c r="P41" s="217"/>
      <c r="Q41" s="217"/>
      <c r="R41" s="217"/>
      <c r="S41" s="217"/>
      <c r="T41" s="217"/>
      <c r="U41" s="217"/>
      <c r="V41" s="218"/>
      <c r="W41" s="216"/>
      <c r="X41" s="217"/>
      <c r="Y41" s="217"/>
      <c r="Z41" s="217"/>
      <c r="AA41" s="217"/>
      <c r="AB41" s="217"/>
      <c r="AC41" s="217"/>
      <c r="AD41" s="217"/>
      <c r="AE41" s="217"/>
      <c r="AF41" s="217"/>
      <c r="AG41" s="217"/>
      <c r="AH41" s="217"/>
      <c r="AI41" s="217"/>
      <c r="AJ41" s="217"/>
      <c r="AK41" s="217"/>
      <c r="AL41" s="217"/>
      <c r="AM41" s="217"/>
      <c r="AN41" s="218"/>
    </row>
    <row r="42" spans="1:40" ht="24.75" customHeight="1">
      <c r="A42" s="182" t="s">
        <v>134</v>
      </c>
      <c r="B42" s="329"/>
      <c r="C42" s="329"/>
      <c r="D42" s="329"/>
      <c r="E42" s="196" t="s">
        <v>135</v>
      </c>
      <c r="F42" s="335"/>
      <c r="G42" s="335"/>
      <c r="H42" s="335"/>
      <c r="I42" s="335"/>
      <c r="J42" s="335"/>
      <c r="K42" s="335"/>
      <c r="L42" s="335"/>
      <c r="M42" s="335"/>
      <c r="N42" s="335"/>
      <c r="O42" s="321" t="s">
        <v>167</v>
      </c>
      <c r="P42" s="350"/>
      <c r="Q42" s="350"/>
      <c r="R42" s="350"/>
      <c r="S42" s="350"/>
      <c r="T42" s="350"/>
      <c r="U42" s="350"/>
      <c r="V42" s="351"/>
      <c r="W42" s="321" t="s">
        <v>189</v>
      </c>
      <c r="X42" s="322"/>
      <c r="Y42" s="322"/>
      <c r="Z42" s="322"/>
      <c r="AA42" s="322"/>
      <c r="AB42" s="322"/>
      <c r="AC42" s="322"/>
      <c r="AD42" s="322"/>
      <c r="AE42" s="322"/>
      <c r="AF42" s="322"/>
      <c r="AG42" s="322"/>
      <c r="AH42" s="322"/>
      <c r="AI42" s="322"/>
      <c r="AJ42" s="322"/>
      <c r="AK42" s="322"/>
      <c r="AL42" s="322"/>
      <c r="AM42" s="322"/>
      <c r="AN42" s="355"/>
    </row>
    <row r="43" spans="1:40" ht="22.5" customHeight="1">
      <c r="A43" s="182"/>
      <c r="B43" s="329"/>
      <c r="C43" s="329"/>
      <c r="D43" s="329"/>
      <c r="E43" s="335"/>
      <c r="F43" s="335"/>
      <c r="G43" s="335"/>
      <c r="H43" s="335"/>
      <c r="I43" s="335"/>
      <c r="J43" s="335"/>
      <c r="K43" s="335"/>
      <c r="L43" s="335"/>
      <c r="M43" s="335"/>
      <c r="N43" s="335"/>
      <c r="O43" s="352"/>
      <c r="P43" s="353"/>
      <c r="Q43" s="353"/>
      <c r="R43" s="353"/>
      <c r="S43" s="353"/>
      <c r="T43" s="353"/>
      <c r="U43" s="353"/>
      <c r="V43" s="354"/>
      <c r="W43" s="356"/>
      <c r="X43" s="357"/>
      <c r="Y43" s="357"/>
      <c r="Z43" s="357"/>
      <c r="AA43" s="357"/>
      <c r="AB43" s="357"/>
      <c r="AC43" s="357"/>
      <c r="AD43" s="357"/>
      <c r="AE43" s="357"/>
      <c r="AF43" s="357"/>
      <c r="AG43" s="357"/>
      <c r="AH43" s="357"/>
      <c r="AI43" s="357"/>
      <c r="AJ43" s="357"/>
      <c r="AK43" s="357"/>
      <c r="AL43" s="357"/>
      <c r="AM43" s="357"/>
      <c r="AN43" s="358"/>
    </row>
    <row r="44" spans="1:40" ht="13.5" customHeight="1">
      <c r="A44" s="182"/>
      <c r="B44" s="329"/>
      <c r="C44" s="329"/>
      <c r="D44" s="329"/>
      <c r="E44" s="196" t="s">
        <v>136</v>
      </c>
      <c r="F44" s="335"/>
      <c r="G44" s="335"/>
      <c r="H44" s="335"/>
      <c r="I44" s="335"/>
      <c r="J44" s="335"/>
      <c r="K44" s="335"/>
      <c r="L44" s="335"/>
      <c r="M44" s="335"/>
      <c r="N44" s="335"/>
      <c r="O44" s="321" t="s">
        <v>137</v>
      </c>
      <c r="P44" s="350"/>
      <c r="Q44" s="350"/>
      <c r="R44" s="350"/>
      <c r="S44" s="350"/>
      <c r="T44" s="350"/>
      <c r="U44" s="350"/>
      <c r="V44" s="351"/>
      <c r="W44" s="204" t="s">
        <v>138</v>
      </c>
      <c r="X44" s="350"/>
      <c r="Y44" s="350"/>
      <c r="Z44" s="350"/>
      <c r="AA44" s="350"/>
      <c r="AB44" s="350"/>
      <c r="AC44" s="350"/>
      <c r="AD44" s="350"/>
      <c r="AE44" s="350"/>
      <c r="AF44" s="350"/>
      <c r="AG44" s="350"/>
      <c r="AH44" s="350"/>
      <c r="AI44" s="350"/>
      <c r="AJ44" s="350"/>
      <c r="AK44" s="350"/>
      <c r="AL44" s="350"/>
      <c r="AM44" s="350"/>
      <c r="AN44" s="351"/>
    </row>
    <row r="45" spans="1:40" ht="13.5">
      <c r="A45" s="182"/>
      <c r="B45" s="329"/>
      <c r="C45" s="329"/>
      <c r="D45" s="329"/>
      <c r="E45" s="335"/>
      <c r="F45" s="335"/>
      <c r="G45" s="335"/>
      <c r="H45" s="335"/>
      <c r="I45" s="335"/>
      <c r="J45" s="335"/>
      <c r="K45" s="335"/>
      <c r="L45" s="335"/>
      <c r="M45" s="335"/>
      <c r="N45" s="335"/>
      <c r="O45" s="359"/>
      <c r="P45" s="360"/>
      <c r="Q45" s="360"/>
      <c r="R45" s="360"/>
      <c r="S45" s="360"/>
      <c r="T45" s="360"/>
      <c r="U45" s="360"/>
      <c r="V45" s="361"/>
      <c r="W45" s="359"/>
      <c r="X45" s="360"/>
      <c r="Y45" s="360"/>
      <c r="Z45" s="360"/>
      <c r="AA45" s="360"/>
      <c r="AB45" s="360"/>
      <c r="AC45" s="360"/>
      <c r="AD45" s="360"/>
      <c r="AE45" s="360"/>
      <c r="AF45" s="360"/>
      <c r="AG45" s="360"/>
      <c r="AH45" s="360"/>
      <c r="AI45" s="360"/>
      <c r="AJ45" s="360"/>
      <c r="AK45" s="360"/>
      <c r="AL45" s="360"/>
      <c r="AM45" s="360"/>
      <c r="AN45" s="361"/>
    </row>
    <row r="46" spans="1:40" ht="13.5">
      <c r="A46" s="182"/>
      <c r="B46" s="329"/>
      <c r="C46" s="329"/>
      <c r="D46" s="329"/>
      <c r="E46" s="335"/>
      <c r="F46" s="335"/>
      <c r="G46" s="335"/>
      <c r="H46" s="335"/>
      <c r="I46" s="335"/>
      <c r="J46" s="335"/>
      <c r="K46" s="335"/>
      <c r="L46" s="335"/>
      <c r="M46" s="335"/>
      <c r="N46" s="335"/>
      <c r="O46" s="359"/>
      <c r="P46" s="362"/>
      <c r="Q46" s="362"/>
      <c r="R46" s="362"/>
      <c r="S46" s="362"/>
      <c r="T46" s="362"/>
      <c r="U46" s="362"/>
      <c r="V46" s="361"/>
      <c r="W46" s="359"/>
      <c r="X46" s="362"/>
      <c r="Y46" s="362"/>
      <c r="Z46" s="362"/>
      <c r="AA46" s="362"/>
      <c r="AB46" s="362"/>
      <c r="AC46" s="362"/>
      <c r="AD46" s="362"/>
      <c r="AE46" s="362"/>
      <c r="AF46" s="362"/>
      <c r="AG46" s="362"/>
      <c r="AH46" s="362"/>
      <c r="AI46" s="362"/>
      <c r="AJ46" s="362"/>
      <c r="AK46" s="362"/>
      <c r="AL46" s="362"/>
      <c r="AM46" s="362"/>
      <c r="AN46" s="361"/>
    </row>
    <row r="47" spans="1:40" ht="13.5">
      <c r="A47" s="182"/>
      <c r="B47" s="329"/>
      <c r="C47" s="329"/>
      <c r="D47" s="329"/>
      <c r="E47" s="335"/>
      <c r="F47" s="335"/>
      <c r="G47" s="335"/>
      <c r="H47" s="335"/>
      <c r="I47" s="335"/>
      <c r="J47" s="335"/>
      <c r="K47" s="335"/>
      <c r="L47" s="335"/>
      <c r="M47" s="335"/>
      <c r="N47" s="335"/>
      <c r="O47" s="277"/>
      <c r="P47" s="278"/>
      <c r="Q47" s="278"/>
      <c r="R47" s="278"/>
      <c r="S47" s="278"/>
      <c r="T47" s="278"/>
      <c r="U47" s="278"/>
      <c r="V47" s="279"/>
      <c r="W47" s="277"/>
      <c r="X47" s="278"/>
      <c r="Y47" s="278"/>
      <c r="Z47" s="278"/>
      <c r="AA47" s="278"/>
      <c r="AB47" s="278"/>
      <c r="AC47" s="278"/>
      <c r="AD47" s="278"/>
      <c r="AE47" s="278"/>
      <c r="AF47" s="278"/>
      <c r="AG47" s="278"/>
      <c r="AH47" s="278"/>
      <c r="AI47" s="278"/>
      <c r="AJ47" s="278"/>
      <c r="AK47" s="278"/>
      <c r="AL47" s="278"/>
      <c r="AM47" s="278"/>
      <c r="AN47" s="279"/>
    </row>
    <row r="48" spans="1:40" ht="10.5" customHeight="1">
      <c r="A48" s="182"/>
      <c r="B48" s="329"/>
      <c r="C48" s="329"/>
      <c r="D48" s="329"/>
      <c r="E48" s="196" t="s">
        <v>139</v>
      </c>
      <c r="F48" s="335"/>
      <c r="G48" s="335"/>
      <c r="H48" s="335"/>
      <c r="I48" s="335"/>
      <c r="J48" s="335"/>
      <c r="K48" s="335"/>
      <c r="L48" s="335"/>
      <c r="M48" s="335"/>
      <c r="N48" s="335"/>
      <c r="O48" s="321" t="s">
        <v>140</v>
      </c>
      <c r="P48" s="350"/>
      <c r="Q48" s="350"/>
      <c r="R48" s="350"/>
      <c r="S48" s="350"/>
      <c r="T48" s="350"/>
      <c r="U48" s="350"/>
      <c r="V48" s="351"/>
      <c r="W48" s="321" t="s">
        <v>191</v>
      </c>
      <c r="X48" s="322"/>
      <c r="Y48" s="322"/>
      <c r="Z48" s="322"/>
      <c r="AA48" s="322"/>
      <c r="AB48" s="322"/>
      <c r="AC48" s="322"/>
      <c r="AD48" s="322"/>
      <c r="AE48" s="322"/>
      <c r="AF48" s="322"/>
      <c r="AG48" s="322"/>
      <c r="AH48" s="322"/>
      <c r="AI48" s="322"/>
      <c r="AJ48" s="322"/>
      <c r="AK48" s="322"/>
      <c r="AL48" s="322"/>
      <c r="AM48" s="322"/>
      <c r="AN48" s="355"/>
    </row>
    <row r="49" spans="1:40" ht="10.5" customHeight="1">
      <c r="A49" s="182"/>
      <c r="B49" s="329"/>
      <c r="C49" s="329"/>
      <c r="D49" s="329"/>
      <c r="E49" s="335"/>
      <c r="F49" s="335"/>
      <c r="G49" s="335"/>
      <c r="H49" s="335"/>
      <c r="I49" s="335"/>
      <c r="J49" s="335"/>
      <c r="K49" s="335"/>
      <c r="L49" s="335"/>
      <c r="M49" s="335"/>
      <c r="N49" s="335"/>
      <c r="O49" s="359"/>
      <c r="P49" s="360"/>
      <c r="Q49" s="360"/>
      <c r="R49" s="360"/>
      <c r="S49" s="360"/>
      <c r="T49" s="360"/>
      <c r="U49" s="360"/>
      <c r="V49" s="361"/>
      <c r="W49" s="323"/>
      <c r="X49" s="363"/>
      <c r="Y49" s="363"/>
      <c r="Z49" s="363"/>
      <c r="AA49" s="363"/>
      <c r="AB49" s="363"/>
      <c r="AC49" s="363"/>
      <c r="AD49" s="363"/>
      <c r="AE49" s="363"/>
      <c r="AF49" s="363"/>
      <c r="AG49" s="363"/>
      <c r="AH49" s="363"/>
      <c r="AI49" s="363"/>
      <c r="AJ49" s="363"/>
      <c r="AK49" s="363"/>
      <c r="AL49" s="363"/>
      <c r="AM49" s="363"/>
      <c r="AN49" s="364"/>
    </row>
    <row r="50" spans="1:40" ht="10.5" customHeight="1">
      <c r="A50" s="182"/>
      <c r="B50" s="329"/>
      <c r="C50" s="329"/>
      <c r="D50" s="329"/>
      <c r="E50" s="335"/>
      <c r="F50" s="335"/>
      <c r="G50" s="335"/>
      <c r="H50" s="335"/>
      <c r="I50" s="335"/>
      <c r="J50" s="335"/>
      <c r="K50" s="335"/>
      <c r="L50" s="335"/>
      <c r="M50" s="335"/>
      <c r="N50" s="335"/>
      <c r="O50" s="352"/>
      <c r="P50" s="353"/>
      <c r="Q50" s="353"/>
      <c r="R50" s="353"/>
      <c r="S50" s="353"/>
      <c r="T50" s="353"/>
      <c r="U50" s="353"/>
      <c r="V50" s="354"/>
      <c r="W50" s="356"/>
      <c r="X50" s="357"/>
      <c r="Y50" s="357"/>
      <c r="Z50" s="357"/>
      <c r="AA50" s="357"/>
      <c r="AB50" s="357"/>
      <c r="AC50" s="357"/>
      <c r="AD50" s="357"/>
      <c r="AE50" s="357"/>
      <c r="AF50" s="357"/>
      <c r="AG50" s="357"/>
      <c r="AH50" s="357"/>
      <c r="AI50" s="357"/>
      <c r="AJ50" s="357"/>
      <c r="AK50" s="357"/>
      <c r="AL50" s="357"/>
      <c r="AM50" s="357"/>
      <c r="AN50" s="358"/>
    </row>
    <row r="51" spans="1:40" ht="13.5" customHeight="1">
      <c r="A51" s="182" t="s">
        <v>141</v>
      </c>
      <c r="B51" s="329"/>
      <c r="C51" s="329"/>
      <c r="D51" s="329"/>
      <c r="E51" s="196" t="s">
        <v>142</v>
      </c>
      <c r="F51" s="335"/>
      <c r="G51" s="335"/>
      <c r="H51" s="335"/>
      <c r="I51" s="335"/>
      <c r="J51" s="335"/>
      <c r="K51" s="335"/>
      <c r="L51" s="335"/>
      <c r="M51" s="335"/>
      <c r="N51" s="335"/>
      <c r="O51" s="321" t="s">
        <v>168</v>
      </c>
      <c r="P51" s="350"/>
      <c r="Q51" s="350"/>
      <c r="R51" s="350"/>
      <c r="S51" s="350"/>
      <c r="T51" s="350"/>
      <c r="U51" s="350"/>
      <c r="V51" s="351"/>
      <c r="W51" s="204" t="s">
        <v>171</v>
      </c>
      <c r="X51" s="350"/>
      <c r="Y51" s="350"/>
      <c r="Z51" s="350"/>
      <c r="AA51" s="350"/>
      <c r="AB51" s="350"/>
      <c r="AC51" s="350"/>
      <c r="AD51" s="350"/>
      <c r="AE51" s="350"/>
      <c r="AF51" s="350"/>
      <c r="AG51" s="350"/>
      <c r="AH51" s="350"/>
      <c r="AI51" s="350"/>
      <c r="AJ51" s="350"/>
      <c r="AK51" s="350"/>
      <c r="AL51" s="350"/>
      <c r="AM51" s="350"/>
      <c r="AN51" s="351"/>
    </row>
    <row r="52" spans="1:40" ht="18.75" customHeight="1">
      <c r="A52" s="182"/>
      <c r="B52" s="329"/>
      <c r="C52" s="329"/>
      <c r="D52" s="329"/>
      <c r="E52" s="335"/>
      <c r="F52" s="335"/>
      <c r="G52" s="335"/>
      <c r="H52" s="335"/>
      <c r="I52" s="335"/>
      <c r="J52" s="335"/>
      <c r="K52" s="335"/>
      <c r="L52" s="335"/>
      <c r="M52" s="335"/>
      <c r="N52" s="335"/>
      <c r="O52" s="352"/>
      <c r="P52" s="353"/>
      <c r="Q52" s="353"/>
      <c r="R52" s="353"/>
      <c r="S52" s="353"/>
      <c r="T52" s="353"/>
      <c r="U52" s="353"/>
      <c r="V52" s="354"/>
      <c r="W52" s="352"/>
      <c r="X52" s="353"/>
      <c r="Y52" s="353"/>
      <c r="Z52" s="353"/>
      <c r="AA52" s="353"/>
      <c r="AB52" s="353"/>
      <c r="AC52" s="353"/>
      <c r="AD52" s="353"/>
      <c r="AE52" s="353"/>
      <c r="AF52" s="353"/>
      <c r="AG52" s="353"/>
      <c r="AH52" s="353"/>
      <c r="AI52" s="353"/>
      <c r="AJ52" s="353"/>
      <c r="AK52" s="353"/>
      <c r="AL52" s="353"/>
      <c r="AM52" s="353"/>
      <c r="AN52" s="354"/>
    </row>
    <row r="53" spans="1:40" ht="13.5">
      <c r="A53" s="182"/>
      <c r="B53" s="329"/>
      <c r="C53" s="329"/>
      <c r="D53" s="329"/>
      <c r="E53" s="335"/>
      <c r="F53" s="335"/>
      <c r="G53" s="335"/>
      <c r="H53" s="335"/>
      <c r="I53" s="335"/>
      <c r="J53" s="335"/>
      <c r="K53" s="335"/>
      <c r="L53" s="335"/>
      <c r="M53" s="335"/>
      <c r="N53" s="335"/>
      <c r="O53" s="346" t="s">
        <v>169</v>
      </c>
      <c r="P53" s="347"/>
      <c r="Q53" s="347"/>
      <c r="R53" s="347"/>
      <c r="S53" s="347"/>
      <c r="T53" s="347"/>
      <c r="U53" s="347"/>
      <c r="V53" s="348"/>
      <c r="W53" s="349" t="s">
        <v>172</v>
      </c>
      <c r="X53" s="347"/>
      <c r="Y53" s="347"/>
      <c r="Z53" s="347"/>
      <c r="AA53" s="347"/>
      <c r="AB53" s="347"/>
      <c r="AC53" s="347"/>
      <c r="AD53" s="347"/>
      <c r="AE53" s="347"/>
      <c r="AF53" s="347"/>
      <c r="AG53" s="347"/>
      <c r="AH53" s="347"/>
      <c r="AI53" s="347"/>
      <c r="AJ53" s="347"/>
      <c r="AK53" s="347"/>
      <c r="AL53" s="347"/>
      <c r="AM53" s="347"/>
      <c r="AN53" s="348"/>
    </row>
    <row r="54" spans="1:40" ht="19.5" customHeight="1">
      <c r="A54" s="182"/>
      <c r="B54" s="329"/>
      <c r="C54" s="329"/>
      <c r="D54" s="329"/>
      <c r="E54" s="335"/>
      <c r="F54" s="335"/>
      <c r="G54" s="335"/>
      <c r="H54" s="335"/>
      <c r="I54" s="335"/>
      <c r="J54" s="335"/>
      <c r="K54" s="335"/>
      <c r="L54" s="335"/>
      <c r="M54" s="335"/>
      <c r="N54" s="335"/>
      <c r="O54" s="352"/>
      <c r="P54" s="353"/>
      <c r="Q54" s="353"/>
      <c r="R54" s="353"/>
      <c r="S54" s="353"/>
      <c r="T54" s="353"/>
      <c r="U54" s="353"/>
      <c r="V54" s="354"/>
      <c r="W54" s="352"/>
      <c r="X54" s="353"/>
      <c r="Y54" s="353"/>
      <c r="Z54" s="353"/>
      <c r="AA54" s="353"/>
      <c r="AB54" s="353"/>
      <c r="AC54" s="353"/>
      <c r="AD54" s="353"/>
      <c r="AE54" s="353"/>
      <c r="AF54" s="353"/>
      <c r="AG54" s="353"/>
      <c r="AH54" s="353"/>
      <c r="AI54" s="353"/>
      <c r="AJ54" s="353"/>
      <c r="AK54" s="353"/>
      <c r="AL54" s="353"/>
      <c r="AM54" s="353"/>
      <c r="AN54" s="354"/>
    </row>
    <row r="55" spans="1:40" ht="13.5">
      <c r="A55" s="365"/>
      <c r="B55" s="366"/>
      <c r="C55" s="366"/>
      <c r="D55" s="366"/>
      <c r="E55" s="367"/>
      <c r="F55" s="367"/>
      <c r="G55" s="367"/>
      <c r="H55" s="367"/>
      <c r="I55" s="367"/>
      <c r="J55" s="367"/>
      <c r="K55" s="367"/>
      <c r="L55" s="367"/>
      <c r="M55" s="367"/>
      <c r="N55" s="367"/>
      <c r="O55" s="368" t="s">
        <v>170</v>
      </c>
      <c r="P55" s="369"/>
      <c r="Q55" s="369"/>
      <c r="R55" s="369"/>
      <c r="S55" s="369"/>
      <c r="T55" s="369"/>
      <c r="U55" s="369"/>
      <c r="V55" s="370"/>
      <c r="W55" s="349" t="s">
        <v>173</v>
      </c>
      <c r="X55" s="347"/>
      <c r="Y55" s="347"/>
      <c r="Z55" s="347"/>
      <c r="AA55" s="347"/>
      <c r="AB55" s="347"/>
      <c r="AC55" s="347"/>
      <c r="AD55" s="347"/>
      <c r="AE55" s="347"/>
      <c r="AF55" s="347"/>
      <c r="AG55" s="347"/>
      <c r="AH55" s="347"/>
      <c r="AI55" s="347"/>
      <c r="AJ55" s="347"/>
      <c r="AK55" s="347"/>
      <c r="AL55" s="347"/>
      <c r="AM55" s="347"/>
      <c r="AN55" s="348"/>
    </row>
    <row r="56" spans="1:40" ht="14.25" thickBot="1">
      <c r="A56" s="365"/>
      <c r="B56" s="366"/>
      <c r="C56" s="366"/>
      <c r="D56" s="366"/>
      <c r="E56" s="367"/>
      <c r="F56" s="367"/>
      <c r="G56" s="367"/>
      <c r="H56" s="367"/>
      <c r="I56" s="367"/>
      <c r="J56" s="367"/>
      <c r="K56" s="367"/>
      <c r="L56" s="367"/>
      <c r="M56" s="367"/>
      <c r="N56" s="367"/>
      <c r="O56" s="349"/>
      <c r="P56" s="347"/>
      <c r="Q56" s="347"/>
      <c r="R56" s="347"/>
      <c r="S56" s="347"/>
      <c r="T56" s="347"/>
      <c r="U56" s="347"/>
      <c r="V56" s="348"/>
      <c r="W56" s="371"/>
      <c r="X56" s="372"/>
      <c r="Y56" s="372"/>
      <c r="Z56" s="372"/>
      <c r="AA56" s="372"/>
      <c r="AB56" s="372"/>
      <c r="AC56" s="372"/>
      <c r="AD56" s="372"/>
      <c r="AE56" s="372"/>
      <c r="AF56" s="372"/>
      <c r="AG56" s="372"/>
      <c r="AH56" s="372"/>
      <c r="AI56" s="372"/>
      <c r="AJ56" s="372"/>
      <c r="AK56" s="372"/>
      <c r="AL56" s="372"/>
      <c r="AM56" s="372"/>
      <c r="AN56" s="373"/>
    </row>
    <row r="57" spans="1:40" ht="15" customHeight="1" thickTop="1">
      <c r="A57" s="374" t="s">
        <v>143</v>
      </c>
      <c r="B57" s="377" t="s">
        <v>193</v>
      </c>
      <c r="C57" s="377"/>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row>
    <row r="58" spans="1:40" ht="15" customHeight="1">
      <c r="A58" s="375"/>
      <c r="B58" s="336"/>
      <c r="C58" s="336"/>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row>
    <row r="59" spans="1:40" ht="15" customHeight="1">
      <c r="A59" s="376"/>
      <c r="B59" s="336"/>
      <c r="C59" s="336"/>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row>
    <row r="61" ht="13.5" customHeight="1">
      <c r="A61" s="7" t="s">
        <v>188</v>
      </c>
    </row>
    <row r="62" spans="1:40" ht="28.5" customHeight="1">
      <c r="A62" s="380" t="s">
        <v>144</v>
      </c>
      <c r="B62" s="381"/>
      <c r="C62" s="381"/>
      <c r="D62" s="382"/>
      <c r="E62" s="321" t="s">
        <v>176</v>
      </c>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3"/>
    </row>
    <row r="63" spans="1:40" ht="28.5" customHeight="1">
      <c r="A63" s="383"/>
      <c r="B63" s="384"/>
      <c r="C63" s="384"/>
      <c r="D63" s="385"/>
      <c r="E63" s="274"/>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6"/>
    </row>
    <row r="64" spans="1:40" ht="28.5" customHeight="1">
      <c r="A64" s="383"/>
      <c r="B64" s="384"/>
      <c r="C64" s="384"/>
      <c r="D64" s="385"/>
      <c r="E64" s="274"/>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6"/>
    </row>
    <row r="65" spans="1:40" ht="28.5" customHeight="1">
      <c r="A65" s="383"/>
      <c r="B65" s="384"/>
      <c r="C65" s="384"/>
      <c r="D65" s="385"/>
      <c r="E65" s="274"/>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6"/>
    </row>
    <row r="66" spans="1:40" ht="28.5" customHeight="1">
      <c r="A66" s="383"/>
      <c r="B66" s="384"/>
      <c r="C66" s="384"/>
      <c r="D66" s="385"/>
      <c r="E66" s="274"/>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6"/>
    </row>
    <row r="67" spans="1:40" ht="28.5" customHeight="1">
      <c r="A67" s="386"/>
      <c r="B67" s="387"/>
      <c r="C67" s="387"/>
      <c r="D67" s="388"/>
      <c r="E67" s="277"/>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9"/>
    </row>
  </sheetData>
  <mergeCells count="62">
    <mergeCell ref="A57:A59"/>
    <mergeCell ref="B57:AN59"/>
    <mergeCell ref="A62:D67"/>
    <mergeCell ref="E62:AN67"/>
    <mergeCell ref="A51:D56"/>
    <mergeCell ref="E51:N56"/>
    <mergeCell ref="O51:V52"/>
    <mergeCell ref="W51:AN52"/>
    <mergeCell ref="O53:V54"/>
    <mergeCell ref="W53:AN54"/>
    <mergeCell ref="O55:V56"/>
    <mergeCell ref="W55:AN56"/>
    <mergeCell ref="A42:D50"/>
    <mergeCell ref="E42:N43"/>
    <mergeCell ref="O42:V43"/>
    <mergeCell ref="W42:AN43"/>
    <mergeCell ref="E44:N47"/>
    <mergeCell ref="O44:V47"/>
    <mergeCell ref="W44:AN47"/>
    <mergeCell ref="E48:N50"/>
    <mergeCell ref="O48:V50"/>
    <mergeCell ref="W48:AN50"/>
    <mergeCell ref="A38:D41"/>
    <mergeCell ref="E38:N41"/>
    <mergeCell ref="O38:V39"/>
    <mergeCell ref="W38:AN39"/>
    <mergeCell ref="O40:V41"/>
    <mergeCell ref="W40:AN41"/>
    <mergeCell ref="W30:AN31"/>
    <mergeCell ref="O32:V33"/>
    <mergeCell ref="W32:AN33"/>
    <mergeCell ref="E34:N37"/>
    <mergeCell ref="O34:V35"/>
    <mergeCell ref="W34:AN35"/>
    <mergeCell ref="O36:V37"/>
    <mergeCell ref="W36:AN37"/>
    <mergeCell ref="O24:V25"/>
    <mergeCell ref="W24:AN25"/>
    <mergeCell ref="A26:D37"/>
    <mergeCell ref="E26:N29"/>
    <mergeCell ref="O26:V27"/>
    <mergeCell ref="W26:AN27"/>
    <mergeCell ref="O28:V29"/>
    <mergeCell ref="W28:AN29"/>
    <mergeCell ref="E30:N33"/>
    <mergeCell ref="O30:V31"/>
    <mergeCell ref="A1:AN3"/>
    <mergeCell ref="A18:D25"/>
    <mergeCell ref="E18:N21"/>
    <mergeCell ref="O18:V19"/>
    <mergeCell ref="W18:AN19"/>
    <mergeCell ref="O20:V21"/>
    <mergeCell ref="W20:AN21"/>
    <mergeCell ref="E22:N25"/>
    <mergeCell ref="O22:V23"/>
    <mergeCell ref="W22:AN23"/>
    <mergeCell ref="A6:D13"/>
    <mergeCell ref="E6:AN13"/>
    <mergeCell ref="A17:D17"/>
    <mergeCell ref="E17:N17"/>
    <mergeCell ref="O17:V17"/>
    <mergeCell ref="W17:AN17"/>
  </mergeCells>
  <printOptions horizontalCentered="1"/>
  <pageMargins left="0.7086614173228347" right="0.7086614173228347" top="0.7874015748031497" bottom="0.984251968503937" header="0.5118110236220472" footer="0.5118110236220472"/>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2008-09-25T05:41:11Z</cp:lastPrinted>
  <dcterms:created xsi:type="dcterms:W3CDTF">1997-01-08T22:48:59Z</dcterms:created>
  <dcterms:modified xsi:type="dcterms:W3CDTF">2009-11-09T05:22:33Z</dcterms:modified>
  <cp:category/>
  <cp:version/>
  <cp:contentType/>
  <cp:contentStatus/>
</cp:coreProperties>
</file>