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935" windowWidth="20520" windowHeight="3300"/>
  </bookViews>
  <sheets>
    <sheet name="４０歳" sheetId="1" r:id="rId1"/>
    <sheet name="５０歳" sheetId="2" r:id="rId2"/>
    <sheet name="６０歳" sheetId="3" r:id="rId3"/>
    <sheet name="７０歳 " sheetId="4" r:id="rId4"/>
  </sheets>
  <definedNames>
    <definedName name="_xlnm.Print_Area" localSheetId="0">'４０歳'!$B$1:$Y$49</definedName>
    <definedName name="_xlnm.Print_Area" localSheetId="1">'５０歳'!$B$1:$Y$49</definedName>
    <definedName name="_xlnm.Print_Area" localSheetId="2">'６０歳'!$B$1:$X$49</definedName>
    <definedName name="_xlnm.Print_Area" localSheetId="3">'７０歳 '!$B$1:$X$49</definedName>
  </definedNames>
  <calcPr calcId="145621"/>
</workbook>
</file>

<file path=xl/calcChain.xml><?xml version="1.0" encoding="utf-8"?>
<calcChain xmlns="http://schemas.openxmlformats.org/spreadsheetml/2006/main">
  <c r="K6" i="4" l="1"/>
  <c r="L6" i="4"/>
  <c r="M6" i="4"/>
  <c r="N6" i="4"/>
  <c r="K7" i="4"/>
  <c r="L7" i="4"/>
  <c r="M7" i="4"/>
  <c r="N7" i="4"/>
  <c r="K9" i="4"/>
  <c r="L9" i="4"/>
  <c r="M9" i="4"/>
  <c r="N9" i="4"/>
  <c r="K10" i="4"/>
  <c r="L10" i="4"/>
  <c r="M10" i="4"/>
  <c r="N10" i="4"/>
  <c r="K11" i="4"/>
  <c r="L11" i="4"/>
  <c r="M11" i="4"/>
  <c r="N11" i="4"/>
  <c r="K12" i="4"/>
  <c r="L12" i="4"/>
  <c r="M12" i="4"/>
  <c r="N12" i="4"/>
  <c r="K13" i="4"/>
  <c r="L13" i="4"/>
  <c r="M13" i="4"/>
  <c r="N13" i="4"/>
  <c r="K14" i="4"/>
  <c r="L14" i="4"/>
  <c r="M14" i="4"/>
  <c r="N14" i="4"/>
  <c r="K15" i="4"/>
  <c r="L15" i="4"/>
  <c r="M15" i="4"/>
  <c r="N15" i="4"/>
  <c r="K16" i="4"/>
  <c r="L16" i="4"/>
  <c r="M16" i="4"/>
  <c r="N16" i="4"/>
  <c r="K17" i="4"/>
  <c r="L17" i="4"/>
  <c r="M17" i="4"/>
  <c r="N17" i="4"/>
  <c r="K18" i="4"/>
  <c r="L18" i="4"/>
  <c r="M18" i="4"/>
  <c r="N18" i="4"/>
  <c r="K19" i="4"/>
  <c r="L19" i="4"/>
  <c r="M19" i="4"/>
  <c r="N19" i="4"/>
  <c r="K20" i="4"/>
  <c r="L20" i="4"/>
  <c r="M20" i="4"/>
  <c r="N20" i="4"/>
  <c r="K21" i="4"/>
  <c r="L21" i="4"/>
  <c r="M21" i="4"/>
  <c r="N21" i="4"/>
  <c r="K22" i="4"/>
  <c r="L22" i="4"/>
  <c r="M22" i="4"/>
  <c r="N22" i="4"/>
  <c r="K23" i="4"/>
  <c r="L23" i="4"/>
  <c r="M23" i="4"/>
  <c r="N23" i="4"/>
  <c r="K24" i="4"/>
  <c r="L24" i="4"/>
  <c r="M24" i="4"/>
  <c r="N24" i="4"/>
  <c r="K25" i="4"/>
  <c r="L25" i="4"/>
  <c r="M25" i="4"/>
  <c r="N25" i="4"/>
  <c r="K26" i="4"/>
  <c r="L26" i="4"/>
  <c r="M26" i="4"/>
  <c r="N26" i="4"/>
  <c r="K27" i="4"/>
  <c r="L27" i="4"/>
  <c r="M27" i="4"/>
  <c r="N27" i="4"/>
  <c r="K28" i="4"/>
  <c r="L28" i="4"/>
  <c r="M28" i="4"/>
  <c r="N28" i="4"/>
  <c r="K29" i="4"/>
  <c r="L29" i="4"/>
  <c r="M29" i="4"/>
  <c r="N29" i="4"/>
  <c r="K30" i="4"/>
  <c r="L30" i="4"/>
  <c r="M30" i="4"/>
  <c r="N30" i="4"/>
  <c r="K31" i="4"/>
  <c r="L31" i="4"/>
  <c r="M31" i="4"/>
  <c r="N31" i="4"/>
  <c r="K33" i="4"/>
  <c r="L33" i="4"/>
  <c r="M33" i="4"/>
  <c r="N33" i="4"/>
  <c r="K34" i="4"/>
  <c r="L34" i="4"/>
  <c r="M34" i="4"/>
  <c r="N34" i="4"/>
  <c r="K35" i="4"/>
  <c r="L35" i="4"/>
  <c r="M35" i="4"/>
  <c r="N35" i="4"/>
  <c r="K37" i="4"/>
  <c r="L37" i="4"/>
  <c r="M37" i="4"/>
  <c r="N37" i="4"/>
  <c r="K38" i="4"/>
  <c r="L38" i="4"/>
  <c r="M38" i="4"/>
  <c r="N38" i="4"/>
  <c r="K39" i="4"/>
  <c r="L39" i="4"/>
  <c r="M39" i="4"/>
  <c r="N39" i="4"/>
  <c r="K40" i="4"/>
  <c r="L40" i="4"/>
  <c r="M40" i="4"/>
  <c r="N40" i="4"/>
  <c r="K41" i="4"/>
  <c r="L41" i="4"/>
  <c r="M41" i="4"/>
  <c r="N41" i="4"/>
  <c r="K43" i="4"/>
  <c r="L43" i="4"/>
  <c r="M43" i="4"/>
  <c r="N43" i="4"/>
  <c r="K44" i="4"/>
  <c r="L44" i="4"/>
  <c r="M44" i="4"/>
  <c r="N44" i="4"/>
  <c r="K45" i="4"/>
  <c r="L45" i="4"/>
  <c r="M45" i="4"/>
  <c r="N45" i="4"/>
  <c r="K46" i="4"/>
  <c r="L46" i="4"/>
  <c r="M46" i="4"/>
  <c r="N46" i="4"/>
  <c r="K47" i="4"/>
  <c r="L47" i="4"/>
  <c r="M47" i="4"/>
  <c r="N47" i="4"/>
  <c r="K48" i="4"/>
  <c r="L48" i="4"/>
  <c r="M48" i="4"/>
  <c r="N48" i="4"/>
  <c r="N5" i="4"/>
  <c r="M5" i="4"/>
  <c r="L5" i="4"/>
  <c r="K5" i="4"/>
  <c r="K6" i="3"/>
  <c r="L6" i="3"/>
  <c r="M6" i="3"/>
  <c r="N6" i="3"/>
  <c r="K7" i="3"/>
  <c r="L7" i="3"/>
  <c r="M7" i="3"/>
  <c r="N7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K18" i="3"/>
  <c r="L18" i="3"/>
  <c r="M18" i="3"/>
  <c r="N18" i="3"/>
  <c r="K19" i="3"/>
  <c r="L19" i="3"/>
  <c r="M19" i="3"/>
  <c r="N19" i="3"/>
  <c r="K20" i="3"/>
  <c r="L20" i="3"/>
  <c r="M20" i="3"/>
  <c r="N20" i="3"/>
  <c r="K21" i="3"/>
  <c r="L21" i="3"/>
  <c r="M21" i="3"/>
  <c r="N21" i="3"/>
  <c r="K22" i="3"/>
  <c r="L22" i="3"/>
  <c r="M22" i="3"/>
  <c r="N22" i="3"/>
  <c r="K23" i="3"/>
  <c r="L23" i="3"/>
  <c r="M23" i="3"/>
  <c r="N23" i="3"/>
  <c r="K24" i="3"/>
  <c r="L24" i="3"/>
  <c r="M24" i="3"/>
  <c r="N24" i="3"/>
  <c r="K25" i="3"/>
  <c r="L25" i="3"/>
  <c r="M25" i="3"/>
  <c r="N25" i="3"/>
  <c r="K26" i="3"/>
  <c r="L26" i="3"/>
  <c r="M26" i="3"/>
  <c r="N26" i="3"/>
  <c r="K27" i="3"/>
  <c r="L27" i="3"/>
  <c r="M27" i="3"/>
  <c r="N27" i="3"/>
  <c r="K28" i="3"/>
  <c r="L28" i="3"/>
  <c r="M28" i="3"/>
  <c r="N28" i="3"/>
  <c r="K29" i="3"/>
  <c r="L29" i="3"/>
  <c r="M29" i="3"/>
  <c r="N29" i="3"/>
  <c r="K30" i="3"/>
  <c r="L30" i="3"/>
  <c r="M30" i="3"/>
  <c r="N30" i="3"/>
  <c r="K31" i="3"/>
  <c r="L31" i="3"/>
  <c r="M31" i="3"/>
  <c r="N31" i="3"/>
  <c r="K32" i="3"/>
  <c r="L32" i="3"/>
  <c r="M32" i="3"/>
  <c r="N32" i="3"/>
  <c r="K33" i="3"/>
  <c r="L33" i="3"/>
  <c r="M33" i="3"/>
  <c r="N33" i="3"/>
  <c r="K34" i="3"/>
  <c r="L34" i="3"/>
  <c r="M34" i="3"/>
  <c r="N34" i="3"/>
  <c r="K35" i="3"/>
  <c r="L35" i="3"/>
  <c r="M35" i="3"/>
  <c r="N35" i="3"/>
  <c r="K37" i="3"/>
  <c r="L37" i="3"/>
  <c r="M37" i="3"/>
  <c r="N37" i="3"/>
  <c r="K38" i="3"/>
  <c r="L38" i="3"/>
  <c r="M38" i="3"/>
  <c r="N38" i="3"/>
  <c r="K39" i="3"/>
  <c r="L39" i="3"/>
  <c r="M39" i="3"/>
  <c r="N39" i="3"/>
  <c r="K40" i="3"/>
  <c r="L40" i="3"/>
  <c r="M40" i="3"/>
  <c r="N40" i="3"/>
  <c r="K41" i="3"/>
  <c r="L41" i="3"/>
  <c r="M41" i="3"/>
  <c r="N41" i="3"/>
  <c r="K42" i="3"/>
  <c r="L42" i="3"/>
  <c r="M42" i="3"/>
  <c r="N42" i="3"/>
  <c r="K43" i="3"/>
  <c r="L43" i="3"/>
  <c r="M43" i="3"/>
  <c r="N43" i="3"/>
  <c r="K44" i="3"/>
  <c r="L44" i="3"/>
  <c r="M44" i="3"/>
  <c r="N44" i="3"/>
  <c r="K45" i="3"/>
  <c r="L45" i="3"/>
  <c r="M45" i="3"/>
  <c r="N45" i="3"/>
  <c r="K46" i="3"/>
  <c r="L46" i="3"/>
  <c r="M46" i="3"/>
  <c r="N46" i="3"/>
  <c r="K47" i="3"/>
  <c r="L47" i="3"/>
  <c r="M47" i="3"/>
  <c r="N47" i="3"/>
  <c r="K48" i="3"/>
  <c r="L48" i="3"/>
  <c r="M48" i="3"/>
  <c r="N5" i="3"/>
  <c r="M5" i="3"/>
  <c r="L5" i="3"/>
  <c r="K5" i="3"/>
  <c r="K6" i="2"/>
  <c r="L6" i="2"/>
  <c r="M6" i="2"/>
  <c r="N6" i="2"/>
  <c r="K7" i="2"/>
  <c r="L7" i="2"/>
  <c r="M7" i="2"/>
  <c r="N7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L20" i="2"/>
  <c r="M20" i="2"/>
  <c r="N20" i="2"/>
  <c r="K21" i="2"/>
  <c r="L21" i="2"/>
  <c r="M21" i="2"/>
  <c r="N21" i="2"/>
  <c r="K22" i="2"/>
  <c r="L22" i="2"/>
  <c r="M22" i="2"/>
  <c r="N22" i="2"/>
  <c r="K23" i="2"/>
  <c r="L23" i="2"/>
  <c r="M23" i="2"/>
  <c r="N23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K29" i="2"/>
  <c r="L29" i="2"/>
  <c r="M29" i="2"/>
  <c r="N29" i="2"/>
  <c r="K30" i="2"/>
  <c r="L30" i="2"/>
  <c r="M30" i="2"/>
  <c r="N30" i="2"/>
  <c r="K31" i="2"/>
  <c r="L31" i="2"/>
  <c r="M31" i="2"/>
  <c r="N31" i="2"/>
  <c r="K32" i="2"/>
  <c r="L32" i="2"/>
  <c r="M32" i="2"/>
  <c r="N32" i="2"/>
  <c r="K33" i="2"/>
  <c r="L33" i="2"/>
  <c r="M33" i="2"/>
  <c r="N33" i="2"/>
  <c r="K34" i="2"/>
  <c r="L34" i="2"/>
  <c r="M34" i="2"/>
  <c r="N34" i="2"/>
  <c r="K35" i="2"/>
  <c r="L35" i="2"/>
  <c r="M35" i="2"/>
  <c r="N35" i="2"/>
  <c r="K37" i="2"/>
  <c r="L37" i="2"/>
  <c r="M37" i="2"/>
  <c r="N37" i="2"/>
  <c r="K38" i="2"/>
  <c r="L38" i="2"/>
  <c r="M38" i="2"/>
  <c r="N38" i="2"/>
  <c r="K39" i="2"/>
  <c r="L39" i="2"/>
  <c r="M39" i="2"/>
  <c r="N39" i="2"/>
  <c r="K40" i="2"/>
  <c r="L40" i="2"/>
  <c r="M40" i="2"/>
  <c r="N40" i="2"/>
  <c r="K41" i="2"/>
  <c r="L41" i="2"/>
  <c r="M41" i="2"/>
  <c r="N41" i="2"/>
  <c r="K42" i="2"/>
  <c r="L42" i="2"/>
  <c r="M42" i="2"/>
  <c r="N42" i="2"/>
  <c r="K43" i="2"/>
  <c r="L43" i="2"/>
  <c r="M43" i="2"/>
  <c r="N43" i="2"/>
  <c r="K44" i="2"/>
  <c r="L44" i="2"/>
  <c r="M44" i="2"/>
  <c r="N44" i="2"/>
  <c r="K45" i="2"/>
  <c r="L45" i="2"/>
  <c r="M45" i="2"/>
  <c r="N45" i="2"/>
  <c r="K46" i="2"/>
  <c r="L46" i="2"/>
  <c r="M46" i="2"/>
  <c r="N46" i="2"/>
  <c r="K47" i="2"/>
  <c r="L47" i="2"/>
  <c r="M47" i="2"/>
  <c r="N47" i="2"/>
  <c r="K48" i="2"/>
  <c r="L48" i="2"/>
  <c r="M48" i="2"/>
  <c r="N48" i="2"/>
  <c r="N5" i="2"/>
  <c r="M5" i="2"/>
  <c r="L5" i="2"/>
  <c r="K5" i="2"/>
  <c r="K6" i="1"/>
  <c r="L6" i="1"/>
  <c r="M6" i="1"/>
  <c r="N6" i="1"/>
  <c r="K7" i="1"/>
  <c r="L7" i="1"/>
  <c r="M7" i="1"/>
  <c r="N7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42" i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M48" i="1"/>
  <c r="N48" i="1"/>
  <c r="N5" i="1"/>
  <c r="M5" i="1"/>
  <c r="L5" i="1"/>
  <c r="K5" i="1"/>
</calcChain>
</file>

<file path=xl/sharedStrings.xml><?xml version="1.0" encoding="utf-8"?>
<sst xmlns="http://schemas.openxmlformats.org/spreadsheetml/2006/main" count="774" uniqueCount="121">
  <si>
    <t>医療圏</t>
    <rPh sb="0" eb="2">
      <t>イリョウ</t>
    </rPh>
    <rPh sb="2" eb="3">
      <t>ケン</t>
    </rPh>
    <phoneticPr fontId="3"/>
  </si>
  <si>
    <t>市町村名</t>
    <rPh sb="0" eb="3">
      <t>シチョウソン</t>
    </rPh>
    <rPh sb="3" eb="4">
      <t>メイ</t>
    </rPh>
    <phoneticPr fontId="3"/>
  </si>
  <si>
    <t>健診結果（人数）</t>
  </si>
  <si>
    <t>豊能</t>
    <rPh sb="0" eb="2">
      <t>トヨノ</t>
    </rPh>
    <phoneticPr fontId="3"/>
  </si>
  <si>
    <t>池田市</t>
    <rPh sb="0" eb="3">
      <t>イケダシ</t>
    </rPh>
    <phoneticPr fontId="3"/>
  </si>
  <si>
    <t>三島</t>
    <rPh sb="0" eb="2">
      <t>ミシマ</t>
    </rPh>
    <phoneticPr fontId="3"/>
  </si>
  <si>
    <t>北河内</t>
    <rPh sb="0" eb="1">
      <t>キタ</t>
    </rPh>
    <rPh sb="1" eb="3">
      <t>カワチ</t>
    </rPh>
    <phoneticPr fontId="3"/>
  </si>
  <si>
    <t>中河内</t>
    <rPh sb="0" eb="1">
      <t>ナカ</t>
    </rPh>
    <rPh sb="1" eb="3">
      <t>カワチ</t>
    </rPh>
    <phoneticPr fontId="3"/>
  </si>
  <si>
    <t>南河内</t>
    <rPh sb="0" eb="3">
      <t>ミナミカワチ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</si>
  <si>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</si>
  <si>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</si>
  <si>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</si>
  <si>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大阪府</t>
    <rPh sb="0" eb="3">
      <t>オオサカフ</t>
    </rPh>
    <phoneticPr fontId="3"/>
  </si>
  <si>
    <t>大阪府市町村歯科口腔保健実態調査</t>
    <phoneticPr fontId="3"/>
  </si>
  <si>
    <t>豊能町</t>
    <rPh sb="0" eb="2">
      <t>トヨノ</t>
    </rPh>
    <rPh sb="2" eb="3">
      <t>チョウ</t>
    </rPh>
    <phoneticPr fontId="3"/>
  </si>
  <si>
    <t>箕面市</t>
    <rPh sb="0" eb="3">
      <t>ミノオシ</t>
    </rPh>
    <phoneticPr fontId="3"/>
  </si>
  <si>
    <t>能勢町</t>
    <rPh sb="0" eb="3">
      <t>ノセチョウ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</si>
  <si>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</si>
  <si>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</si>
  <si>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摂津市</t>
    <rPh sb="0" eb="3">
      <t>セッツシ</t>
    </rPh>
    <phoneticPr fontId="3"/>
  </si>
  <si>
    <t>茨木市</t>
    <rPh sb="0" eb="3">
      <t>イバラキシ</t>
    </rPh>
    <phoneticPr fontId="3"/>
  </si>
  <si>
    <t>高槻市</t>
    <rPh sb="0" eb="3">
      <t>タカツキシ</t>
    </rPh>
    <phoneticPr fontId="3"/>
  </si>
  <si>
    <t>島本町</t>
    <rPh sb="0" eb="3">
      <t>シマモトチョウ</t>
    </rPh>
    <phoneticPr fontId="3"/>
  </si>
  <si>
    <t>枚方市</t>
    <rPh sb="0" eb="2">
      <t>ヒラカタ</t>
    </rPh>
    <rPh sb="2" eb="3">
      <t>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</si>
  <si>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</si>
  <si>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</si>
  <si>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</si>
  <si>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</si>
  <si>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</si>
  <si>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</si>
  <si>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</si>
  <si>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3">
      <t>ヤオシ</t>
    </rPh>
    <phoneticPr fontId="3"/>
  </si>
  <si>
    <t>柏原市</t>
    <rPh sb="0" eb="3">
      <t>カシワラシ</t>
    </rPh>
    <phoneticPr fontId="3"/>
  </si>
  <si>
    <t>松原市</t>
    <rPh sb="0" eb="3">
      <t>マツバラシ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</si>
  <si>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</si>
  <si>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</si>
  <si>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大阪狭山市</t>
    <rPh sb="0" eb="2">
      <t>オオサカ</t>
    </rPh>
    <rPh sb="2" eb="5">
      <t>サヤマシ</t>
    </rPh>
    <phoneticPr fontId="3"/>
  </si>
  <si>
    <t>富田林市</t>
    <rPh sb="0" eb="4">
      <t>トンダバヤシシ</t>
    </rPh>
    <phoneticPr fontId="3"/>
  </si>
  <si>
    <t>河内長野市</t>
    <rPh sb="0" eb="5">
      <t>カワチナガノシ</t>
    </rPh>
    <phoneticPr fontId="3"/>
  </si>
  <si>
    <t>河南町</t>
    <rPh sb="0" eb="3">
      <t>カナンチョウ</t>
    </rPh>
    <phoneticPr fontId="3"/>
  </si>
  <si>
    <t>太子町</t>
    <rPh sb="0" eb="3">
      <t>タイシチョウ</t>
    </rPh>
    <phoneticPr fontId="3"/>
  </si>
  <si>
    <t>千早赤阪村</t>
    <rPh sb="0" eb="5">
      <t>チハヤアカサカムラ</t>
    </rPh>
    <phoneticPr fontId="3"/>
  </si>
  <si>
    <t>和泉市</t>
    <rPh sb="0" eb="3">
      <t>イズミシ</t>
    </rPh>
    <phoneticPr fontId="3"/>
  </si>
  <si>
    <t>泉大津市</t>
    <rPh sb="0" eb="3">
      <t>イズミオオツ</t>
    </rPh>
    <rPh sb="3" eb="4">
      <t>シ</t>
    </rPh>
    <phoneticPr fontId="3"/>
  </si>
  <si>
    <t>高石市</t>
    <rPh sb="0" eb="3">
      <t>タカイシシ</t>
    </rPh>
    <phoneticPr fontId="3"/>
  </si>
  <si>
    <t>忠岡町</t>
    <rPh sb="0" eb="2">
      <t>タダオカ</t>
    </rPh>
    <rPh sb="2" eb="3">
      <t>チョウ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</si>
  <si>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</si>
  <si>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</si>
  <si>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</si>
  <si>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熊取町</t>
    <rPh sb="0" eb="3">
      <t>クマトリチョウ</t>
    </rPh>
    <phoneticPr fontId="3"/>
  </si>
  <si>
    <t>田尻町</t>
    <rPh sb="0" eb="3">
      <t>タジリチョウ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</si>
  <si>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</si>
  <si>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</si>
  <si>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岬町</t>
    <rPh sb="0" eb="2">
      <t>ミサキチョウ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</si>
  <si>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</si>
  <si>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</si>
  <si>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－</t>
  </si>
  <si>
    <t>対象年齢
人口
(人数）</t>
    <rPh sb="2" eb="4">
      <t>ネンレイ</t>
    </rPh>
    <rPh sb="5" eb="7">
      <t>ジンコウ</t>
    </rPh>
    <rPh sb="9" eb="11">
      <t>ニンズウ</t>
    </rPh>
    <phoneticPr fontId="3"/>
  </si>
  <si>
    <t>【a】</t>
    <phoneticPr fontId="3"/>
  </si>
  <si>
    <t>受診者数
（人数）</t>
    <rPh sb="6" eb="8">
      <t>ニンズウ</t>
    </rPh>
    <phoneticPr fontId="3"/>
  </si>
  <si>
    <t>受診率
(%)</t>
    <rPh sb="0" eb="2">
      <t>ジュシン</t>
    </rPh>
    <rPh sb="2" eb="3">
      <t>リツ</t>
    </rPh>
    <phoneticPr fontId="3"/>
  </si>
  <si>
    <t>健診結果（%）</t>
    <phoneticPr fontId="3"/>
  </si>
  <si>
    <t>要精検診断項目の詳細（人数）</t>
    <rPh sb="3" eb="5">
      <t>シンダン</t>
    </rPh>
    <rPh sb="5" eb="7">
      <t>コウモク</t>
    </rPh>
    <rPh sb="8" eb="10">
      <t>ショウサイ</t>
    </rPh>
    <phoneticPr fontId="3"/>
  </si>
  <si>
    <t>要精検</t>
  </si>
  <si>
    <t>要指導</t>
  </si>
  <si>
    <t>異常なし</t>
  </si>
  <si>
    <t>その他</t>
    <rPh sb="2" eb="3">
      <t>タ</t>
    </rPh>
    <phoneticPr fontId="3"/>
  </si>
  <si>
    <t>歯石除去
CPI=2</t>
    <phoneticPr fontId="3"/>
  </si>
  <si>
    <t>歯周治療
CPI=3,4</t>
    <phoneticPr fontId="3"/>
  </si>
  <si>
    <t>う蝕治療</t>
  </si>
  <si>
    <t>補綴処置</t>
  </si>
  <si>
    <t>その他</t>
  </si>
  <si>
    <t>【b】</t>
    <phoneticPr fontId="3"/>
  </si>
  <si>
    <t>【c】</t>
    <phoneticPr fontId="3"/>
  </si>
  <si>
    <t>【d】</t>
    <phoneticPr fontId="3"/>
  </si>
  <si>
    <t>【e】</t>
    <phoneticPr fontId="3"/>
  </si>
  <si>
    <t>【f】</t>
    <phoneticPr fontId="3"/>
  </si>
  <si>
    <t>【c/b*100】</t>
    <phoneticPr fontId="3"/>
  </si>
  <si>
    <t>【d/b*100】</t>
    <phoneticPr fontId="3"/>
  </si>
  <si>
    <t>【e/b*100】</t>
    <phoneticPr fontId="3"/>
  </si>
  <si>
    <t>【f/b*100】</t>
    <phoneticPr fontId="3"/>
  </si>
  <si>
    <t>【g】</t>
    <phoneticPr fontId="3"/>
  </si>
  <si>
    <t>【h】</t>
    <phoneticPr fontId="3"/>
  </si>
  <si>
    <t>【i】</t>
    <phoneticPr fontId="3"/>
  </si>
  <si>
    <t>【j】</t>
    <phoneticPr fontId="3"/>
  </si>
  <si>
    <t>【k】</t>
    <phoneticPr fontId="3"/>
  </si>
  <si>
    <t>【h/b*100】</t>
    <phoneticPr fontId="3"/>
  </si>
  <si>
    <t>【i/b*100】</t>
    <phoneticPr fontId="3"/>
  </si>
  <si>
    <t>【j/b*100】</t>
    <phoneticPr fontId="3"/>
  </si>
  <si>
    <t>【k/b*100】</t>
    <phoneticPr fontId="3"/>
  </si>
  <si>
    <t>大阪府市町村歯科口腔保健実態調査</t>
  </si>
  <si>
    <t>健診結果（%）</t>
    <phoneticPr fontId="3"/>
  </si>
  <si>
    <t>歯石除去
CPI=2</t>
    <phoneticPr fontId="3"/>
  </si>
  <si>
    <t>歯周治療
CPI=3,4</t>
    <phoneticPr fontId="3"/>
  </si>
  <si>
    <t>【a】</t>
    <phoneticPr fontId="3"/>
  </si>
  <si>
    <t>【b】</t>
    <phoneticPr fontId="3"/>
  </si>
  <si>
    <t>【c】</t>
    <phoneticPr fontId="3"/>
  </si>
  <si>
    <t>【d】</t>
    <phoneticPr fontId="3"/>
  </si>
  <si>
    <t>【e】</t>
    <phoneticPr fontId="3"/>
  </si>
  <si>
    <t>【f】</t>
    <phoneticPr fontId="3"/>
  </si>
  <si>
    <t>【c/b*100】</t>
    <phoneticPr fontId="3"/>
  </si>
  <si>
    <t>【d/b*100】</t>
    <phoneticPr fontId="3"/>
  </si>
  <si>
    <t>【e/b*100】</t>
    <phoneticPr fontId="3"/>
  </si>
  <si>
    <t>【f/b*100】</t>
    <phoneticPr fontId="3"/>
  </si>
  <si>
    <t>【g】</t>
    <phoneticPr fontId="3"/>
  </si>
  <si>
    <t>【h】</t>
    <phoneticPr fontId="3"/>
  </si>
  <si>
    <t>【i】</t>
    <phoneticPr fontId="3"/>
  </si>
  <si>
    <t>【j】</t>
    <phoneticPr fontId="3"/>
  </si>
  <si>
    <t>【k】</t>
    <phoneticPr fontId="3"/>
  </si>
  <si>
    <t>【h/b*100】</t>
    <phoneticPr fontId="3"/>
  </si>
  <si>
    <t>【i/b*100】</t>
    <phoneticPr fontId="3"/>
  </si>
  <si>
    <t>【j/b*100】</t>
    <phoneticPr fontId="3"/>
  </si>
  <si>
    <t>【k/b*100】</t>
    <phoneticPr fontId="3"/>
  </si>
  <si>
    <t>【b/a*100】</t>
  </si>
  <si>
    <t>歯石除去
CPI=2</t>
    <phoneticPr fontId="3"/>
  </si>
  <si>
    <t>「総受診者」における治療の必要案者の内訳（％）</t>
    <phoneticPr fontId="3"/>
  </si>
  <si>
    <t>【g/b*100】</t>
    <phoneticPr fontId="3"/>
  </si>
  <si>
    <t>平成27年度成人歯科健診実施状況 　健診受診結果　【40歳】 （市町村別）</t>
    <rPh sb="28" eb="29">
      <t>サイ</t>
    </rPh>
    <phoneticPr fontId="3"/>
  </si>
  <si>
    <t>平成27年度成人歯科健診実施状況 　健診受診結果　【50歳】 （市町村別）</t>
    <rPh sb="28" eb="29">
      <t>サイ</t>
    </rPh>
    <phoneticPr fontId="3"/>
  </si>
  <si>
    <t>平成27年度成人歯科健診実施状況 　健診受診結果　【６０歳】（市町村別）</t>
    <rPh sb="28" eb="29">
      <t>サイ</t>
    </rPh>
    <phoneticPr fontId="3"/>
  </si>
  <si>
    <t>平成27年度成人歯科健診実施状況 　健診受診結果　【70歳】 （市町村別）</t>
    <rPh sb="28" eb="29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</si>
</sst>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_);[Red]\(0.0\)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76" fontId="8" fillId="2" borderId="36" xfId="0" applyNumberFormat="1" applyFont="1" applyFill="1" applyBorder="1" applyAlignment="1">
      <alignment horizontal="center" vertical="center"/>
    </xf>
    <xf numFmtId="176" fontId="8" fillId="2" borderId="37" xfId="0" applyNumberFormat="1" applyFont="1" applyFill="1" applyBorder="1" applyAlignment="1">
      <alignment horizontal="center" vertical="center"/>
    </xf>
    <xf numFmtId="176" fontId="8" fillId="2" borderId="35" xfId="0" applyNumberFormat="1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176" fontId="8" fillId="2" borderId="25" xfId="0" applyNumberFormat="1" applyFont="1" applyFill="1" applyBorder="1" applyAlignment="1">
      <alignment horizontal="center" vertical="center" wrapText="1"/>
    </xf>
    <xf numFmtId="176" fontId="8" fillId="2" borderId="37" xfId="0" applyNumberFormat="1" applyFont="1" applyFill="1" applyBorder="1" applyAlignment="1">
      <alignment horizontal="center" vertical="center" wrapText="1"/>
    </xf>
    <xf numFmtId="176" fontId="8" fillId="2" borderId="39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176" fontId="8" fillId="2" borderId="42" xfId="0" applyNumberFormat="1" applyFont="1" applyFill="1" applyBorder="1" applyAlignment="1">
      <alignment horizontal="center" vertical="center"/>
    </xf>
    <xf numFmtId="176" fontId="8" fillId="2" borderId="40" xfId="0" applyNumberFormat="1" applyFont="1" applyFill="1" applyBorder="1" applyAlignment="1">
      <alignment horizontal="center" vertical="center"/>
    </xf>
    <xf numFmtId="176" fontId="8" fillId="2" borderId="43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 wrapText="1"/>
    </xf>
    <xf numFmtId="176" fontId="8" fillId="2" borderId="4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3" fontId="8" fillId="3" borderId="52" xfId="0" applyNumberFormat="1" applyFont="1" applyFill="1" applyBorder="1" applyAlignment="1" applyProtection="1">
      <alignment horizontal="right" vertical="center"/>
      <protection locked="0"/>
    </xf>
    <xf numFmtId="0" fontId="8" fillId="3" borderId="53" xfId="0" applyFont="1" applyFill="1" applyBorder="1" applyAlignment="1" applyProtection="1">
      <alignment horizontal="right" vertical="center"/>
      <protection locked="0"/>
    </xf>
    <xf numFmtId="177" fontId="8" fillId="2" borderId="54" xfId="0" applyNumberFormat="1" applyFont="1" applyFill="1" applyBorder="1" applyAlignment="1" applyProtection="1">
      <alignment horizontal="right" vertical="center"/>
      <protection locked="0"/>
    </xf>
    <xf numFmtId="0" fontId="8" fillId="3" borderId="55" xfId="1" applyNumberFormat="1" applyFont="1" applyFill="1" applyBorder="1" applyAlignment="1" applyProtection="1">
      <alignment horizontal="right" vertical="center"/>
      <protection locked="0"/>
    </xf>
    <xf numFmtId="0" fontId="8" fillId="3" borderId="56" xfId="1" applyNumberFormat="1" applyFont="1" applyFill="1" applyBorder="1" applyAlignment="1" applyProtection="1">
      <alignment horizontal="right" vertical="center"/>
      <protection locked="0"/>
    </xf>
    <xf numFmtId="0" fontId="8" fillId="3" borderId="14" xfId="1" applyNumberFormat="1" applyFont="1" applyFill="1" applyBorder="1" applyAlignment="1" applyProtection="1">
      <alignment horizontal="right" vertical="center"/>
      <protection locked="0"/>
    </xf>
    <xf numFmtId="177" fontId="8" fillId="2" borderId="58" xfId="1" applyNumberFormat="1" applyFont="1" applyFill="1" applyBorder="1" applyAlignment="1" applyProtection="1">
      <alignment horizontal="right" vertical="center"/>
      <protection locked="0"/>
    </xf>
    <xf numFmtId="177" fontId="8" fillId="2" borderId="59" xfId="1" applyNumberFormat="1" applyFont="1" applyFill="1" applyBorder="1" applyAlignment="1" applyProtection="1">
      <alignment horizontal="right" vertical="center"/>
      <protection locked="0"/>
    </xf>
    <xf numFmtId="177" fontId="8" fillId="2" borderId="60" xfId="1" applyNumberFormat="1" applyFont="1" applyFill="1" applyBorder="1" applyAlignment="1" applyProtection="1">
      <alignment horizontal="right" vertical="center"/>
      <protection locked="0"/>
    </xf>
    <xf numFmtId="177" fontId="8" fillId="2" borderId="56" xfId="1" applyNumberFormat="1" applyFont="1" applyFill="1" applyBorder="1" applyAlignment="1" applyProtection="1">
      <alignment horizontal="right" vertical="center"/>
      <protection locked="0"/>
    </xf>
    <xf numFmtId="177" fontId="8" fillId="2" borderId="61" xfId="1" applyNumberFormat="1" applyFont="1" applyFill="1" applyBorder="1" applyAlignment="1" applyProtection="1">
      <alignment horizontal="right" vertical="center"/>
      <protection locked="0"/>
    </xf>
    <xf numFmtId="3" fontId="8" fillId="3" borderId="48" xfId="0" applyNumberFormat="1" applyFont="1" applyFill="1" applyBorder="1" applyAlignment="1" applyProtection="1">
      <alignment horizontal="right" vertical="center"/>
      <protection locked="0"/>
    </xf>
    <xf numFmtId="0" fontId="8" fillId="3" borderId="49" xfId="0" applyFont="1" applyFill="1" applyBorder="1" applyAlignment="1" applyProtection="1">
      <alignment horizontal="right" vertical="center"/>
      <protection locked="0"/>
    </xf>
    <xf numFmtId="177" fontId="8" fillId="2" borderId="62" xfId="0" applyNumberFormat="1" applyFont="1" applyFill="1" applyBorder="1" applyAlignment="1" applyProtection="1">
      <alignment horizontal="right" vertical="center"/>
      <protection locked="0"/>
    </xf>
    <xf numFmtId="0" fontId="8" fillId="3" borderId="63" xfId="1" applyNumberFormat="1" applyFont="1" applyFill="1" applyBorder="1" applyAlignment="1" applyProtection="1">
      <alignment horizontal="right" vertical="center"/>
      <protection locked="0"/>
    </xf>
    <xf numFmtId="0" fontId="8" fillId="3" borderId="64" xfId="1" applyNumberFormat="1" applyFont="1" applyFill="1" applyBorder="1" applyAlignment="1" applyProtection="1">
      <alignment horizontal="right" vertical="center"/>
      <protection locked="0"/>
    </xf>
    <xf numFmtId="0" fontId="8" fillId="3" borderId="15" xfId="1" applyNumberFormat="1" applyFont="1" applyFill="1" applyBorder="1" applyAlignment="1" applyProtection="1">
      <alignment horizontal="right" vertical="center"/>
      <protection locked="0"/>
    </xf>
    <xf numFmtId="177" fontId="8" fillId="2" borderId="63" xfId="1" applyNumberFormat="1" applyFont="1" applyFill="1" applyBorder="1" applyAlignment="1" applyProtection="1">
      <alignment horizontal="right" vertical="center"/>
      <protection locked="0"/>
    </xf>
    <xf numFmtId="177" fontId="8" fillId="2" borderId="64" xfId="1" applyNumberFormat="1" applyFont="1" applyFill="1" applyBorder="1" applyAlignment="1" applyProtection="1">
      <alignment horizontal="right" vertical="center"/>
      <protection locked="0"/>
    </xf>
    <xf numFmtId="177" fontId="8" fillId="2" borderId="65" xfId="1" applyNumberFormat="1" applyFont="1" applyFill="1" applyBorder="1" applyAlignment="1" applyProtection="1">
      <alignment horizontal="right" vertical="center"/>
      <protection locked="0"/>
    </xf>
    <xf numFmtId="177" fontId="8" fillId="2" borderId="66" xfId="1" applyNumberFormat="1" applyFont="1" applyFill="1" applyBorder="1" applyAlignment="1" applyProtection="1">
      <alignment horizontal="right" vertical="center"/>
      <protection locked="0"/>
    </xf>
    <xf numFmtId="38" fontId="8" fillId="3" borderId="48" xfId="1" applyFont="1" applyFill="1" applyBorder="1" applyAlignment="1" applyProtection="1">
      <alignment horizontal="right" vertical="center"/>
      <protection locked="0"/>
    </xf>
    <xf numFmtId="38" fontId="8" fillId="3" borderId="49" xfId="1" applyFont="1" applyFill="1" applyBorder="1" applyAlignment="1" applyProtection="1">
      <alignment horizontal="right" vertical="center"/>
      <protection locked="0"/>
    </xf>
    <xf numFmtId="177" fontId="8" fillId="2" borderId="62" xfId="1" applyNumberFormat="1" applyFont="1" applyFill="1" applyBorder="1" applyAlignment="1" applyProtection="1">
      <alignment horizontal="right" vertical="center"/>
      <protection locked="0"/>
    </xf>
    <xf numFmtId="0" fontId="8" fillId="0" borderId="12" xfId="1" applyNumberFormat="1" applyFont="1" applyFill="1" applyBorder="1" applyAlignment="1" applyProtection="1">
      <alignment horizontal="right" vertical="center"/>
      <protection locked="0"/>
    </xf>
    <xf numFmtId="0" fontId="8" fillId="0" borderId="64" xfId="1" applyNumberFormat="1" applyFont="1" applyFill="1" applyBorder="1" applyAlignment="1" applyProtection="1">
      <alignment horizontal="right" vertical="center"/>
      <protection locked="0"/>
    </xf>
    <xf numFmtId="0" fontId="8" fillId="0" borderId="15" xfId="1" applyNumberFormat="1" applyFont="1" applyFill="1" applyBorder="1" applyAlignment="1" applyProtection="1">
      <alignment horizontal="right" vertical="center"/>
      <protection locked="0"/>
    </xf>
    <xf numFmtId="38" fontId="8" fillId="3" borderId="51" xfId="1" applyFont="1" applyFill="1" applyBorder="1" applyAlignment="1" applyProtection="1">
      <alignment horizontal="right" vertical="center"/>
      <protection locked="0"/>
    </xf>
    <xf numFmtId="38" fontId="8" fillId="3" borderId="31" xfId="1" applyFont="1" applyFill="1" applyBorder="1" applyAlignment="1" applyProtection="1">
      <alignment horizontal="right" vertical="center"/>
      <protection locked="0"/>
    </xf>
    <xf numFmtId="177" fontId="8" fillId="2" borderId="68" xfId="1" applyNumberFormat="1" applyFont="1" applyFill="1" applyBorder="1" applyAlignment="1" applyProtection="1">
      <alignment horizontal="right" vertical="center"/>
      <protection locked="0"/>
    </xf>
    <xf numFmtId="0" fontId="8" fillId="3" borderId="69" xfId="0" applyNumberFormat="1" applyFont="1" applyFill="1" applyBorder="1" applyAlignment="1" applyProtection="1">
      <alignment horizontal="right" vertical="center"/>
      <protection locked="0"/>
    </xf>
    <xf numFmtId="0" fontId="8" fillId="3" borderId="70" xfId="0" applyNumberFormat="1" applyFont="1" applyFill="1" applyBorder="1" applyAlignment="1" applyProtection="1">
      <alignment horizontal="right" vertical="center"/>
      <protection locked="0"/>
    </xf>
    <xf numFmtId="0" fontId="8" fillId="3" borderId="16" xfId="1" applyNumberFormat="1" applyFont="1" applyFill="1" applyBorder="1" applyAlignment="1" applyProtection="1">
      <alignment horizontal="right" vertical="center"/>
      <protection locked="0"/>
    </xf>
    <xf numFmtId="177" fontId="8" fillId="2" borderId="71" xfId="0" applyNumberFormat="1" applyFont="1" applyFill="1" applyBorder="1" applyAlignment="1" applyProtection="1">
      <alignment horizontal="right" vertical="center"/>
      <protection locked="0"/>
    </xf>
    <xf numFmtId="177" fontId="8" fillId="2" borderId="72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7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horizontal="right" vertical="center"/>
      <protection locked="0"/>
    </xf>
    <xf numFmtId="177" fontId="8" fillId="2" borderId="74" xfId="0" applyNumberFormat="1" applyFont="1" applyFill="1" applyBorder="1" applyAlignment="1" applyProtection="1">
      <alignment horizontal="right" vertical="center"/>
      <protection locked="0"/>
    </xf>
    <xf numFmtId="177" fontId="8" fillId="2" borderId="70" xfId="0" applyNumberFormat="1" applyFont="1" applyFill="1" applyBorder="1" applyAlignment="1" applyProtection="1">
      <alignment horizontal="right" vertical="center"/>
      <protection locked="0"/>
    </xf>
    <xf numFmtId="177" fontId="8" fillId="2" borderId="75" xfId="0" applyNumberFormat="1" applyFont="1" applyFill="1" applyBorder="1" applyAlignment="1" applyProtection="1">
      <alignment horizontal="right" vertical="center"/>
      <protection locked="0"/>
    </xf>
    <xf numFmtId="38" fontId="8" fillId="3" borderId="79" xfId="1" applyFont="1" applyFill="1" applyBorder="1" applyAlignment="1" applyProtection="1">
      <alignment horizontal="right" vertical="center"/>
      <protection locked="0"/>
    </xf>
    <xf numFmtId="38" fontId="8" fillId="3" borderId="80" xfId="1" applyFont="1" applyFill="1" applyBorder="1" applyAlignment="1" applyProtection="1">
      <alignment horizontal="right" vertical="center"/>
      <protection locked="0"/>
    </xf>
    <xf numFmtId="177" fontId="8" fillId="2" borderId="81" xfId="1" applyNumberFormat="1" applyFont="1" applyFill="1" applyBorder="1" applyAlignment="1" applyProtection="1">
      <alignment horizontal="right" vertical="center"/>
      <protection locked="0"/>
    </xf>
    <xf numFmtId="0" fontId="8" fillId="3" borderId="71" xfId="0" applyNumberFormat="1" applyFont="1" applyFill="1" applyBorder="1" applyAlignment="1" applyProtection="1">
      <alignment horizontal="right" vertical="center"/>
      <protection locked="0"/>
    </xf>
    <xf numFmtId="0" fontId="8" fillId="3" borderId="72" xfId="0" applyNumberFormat="1" applyFont="1" applyFill="1" applyBorder="1" applyAlignment="1" applyProtection="1">
      <alignment horizontal="right" vertical="center"/>
      <protection locked="0"/>
    </xf>
    <xf numFmtId="0" fontId="8" fillId="0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72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NumberFormat="1" applyFont="1" applyFill="1" applyBorder="1" applyAlignment="1" applyProtection="1">
      <alignment horizontal="right" vertical="center"/>
      <protection locked="0"/>
    </xf>
    <xf numFmtId="177" fontId="8" fillId="2" borderId="73" xfId="0" applyNumberFormat="1" applyFont="1" applyFill="1" applyBorder="1" applyAlignment="1" applyProtection="1">
      <alignment horizontal="right" vertical="center"/>
      <protection locked="0"/>
    </xf>
    <xf numFmtId="38" fontId="8" fillId="3" borderId="52" xfId="1" applyFont="1" applyFill="1" applyBorder="1" applyAlignment="1" applyProtection="1">
      <alignment horizontal="right" vertical="center"/>
      <protection locked="0"/>
    </xf>
    <xf numFmtId="38" fontId="8" fillId="3" borderId="53" xfId="1" applyFont="1" applyFill="1" applyBorder="1" applyAlignment="1" applyProtection="1">
      <alignment horizontal="right" vertical="center"/>
      <protection locked="0"/>
    </xf>
    <xf numFmtId="177" fontId="8" fillId="2" borderId="54" xfId="1" applyNumberFormat="1" applyFont="1" applyFill="1" applyBorder="1" applyAlignment="1" applyProtection="1">
      <alignment horizontal="right" vertical="center"/>
      <protection locked="0"/>
    </xf>
    <xf numFmtId="0" fontId="8" fillId="3" borderId="55" xfId="0" applyNumberFormat="1" applyFont="1" applyFill="1" applyBorder="1" applyAlignment="1" applyProtection="1">
      <alignment horizontal="right" vertical="center"/>
      <protection locked="0"/>
    </xf>
    <xf numFmtId="0" fontId="8" fillId="3" borderId="56" xfId="0" applyNumberFormat="1" applyFont="1" applyFill="1" applyBorder="1" applyAlignment="1" applyProtection="1">
      <alignment horizontal="right" vertical="center"/>
      <protection locked="0"/>
    </xf>
    <xf numFmtId="177" fontId="8" fillId="2" borderId="56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56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8" fillId="2" borderId="60" xfId="0" applyNumberFormat="1" applyFont="1" applyFill="1" applyBorder="1" applyAlignment="1" applyProtection="1">
      <alignment horizontal="right" vertical="center"/>
      <protection locked="0"/>
    </xf>
    <xf numFmtId="177" fontId="8" fillId="2" borderId="61" xfId="0" applyNumberFormat="1" applyFont="1" applyFill="1" applyBorder="1" applyAlignment="1" applyProtection="1">
      <alignment horizontal="right" vertical="center"/>
      <protection locked="0"/>
    </xf>
    <xf numFmtId="0" fontId="8" fillId="3" borderId="63" xfId="0" applyNumberFormat="1" applyFont="1" applyFill="1" applyBorder="1" applyAlignment="1" applyProtection="1">
      <alignment horizontal="right" vertical="center"/>
      <protection locked="0"/>
    </xf>
    <xf numFmtId="0" fontId="8" fillId="3" borderId="64" xfId="0" applyNumberFormat="1" applyFont="1" applyFill="1" applyBorder="1" applyAlignment="1" applyProtection="1">
      <alignment horizontal="right" vertical="center"/>
      <protection locked="0"/>
    </xf>
    <xf numFmtId="177" fontId="8" fillId="2" borderId="64" xfId="0" applyNumberFormat="1" applyFont="1" applyFill="1" applyBorder="1" applyAlignment="1" applyProtection="1">
      <alignment horizontal="right" vertical="center"/>
      <protection locked="0"/>
    </xf>
    <xf numFmtId="0" fontId="8" fillId="0" borderId="64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NumberFormat="1" applyFont="1" applyFill="1" applyBorder="1" applyAlignment="1" applyProtection="1">
      <alignment horizontal="right" vertical="center"/>
      <protection locked="0"/>
    </xf>
    <xf numFmtId="177" fontId="8" fillId="2" borderId="66" xfId="0" applyNumberFormat="1" applyFont="1" applyFill="1" applyBorder="1" applyAlignment="1" applyProtection="1">
      <alignment horizontal="right" vertical="center"/>
      <protection locked="0"/>
    </xf>
    <xf numFmtId="177" fontId="8" fillId="2" borderId="65" xfId="0" applyNumberFormat="1" applyFont="1" applyFill="1" applyBorder="1" applyAlignment="1" applyProtection="1">
      <alignment horizontal="right" vertical="center"/>
      <protection locked="0"/>
    </xf>
    <xf numFmtId="0" fontId="8" fillId="0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1" applyNumberFormat="1" applyFont="1" applyFill="1" applyBorder="1" applyAlignment="1" applyProtection="1">
      <alignment horizontal="right" vertical="center"/>
      <protection locked="0"/>
    </xf>
    <xf numFmtId="38" fontId="8" fillId="3" borderId="45" xfId="1" applyFont="1" applyFill="1" applyBorder="1" applyAlignment="1" applyProtection="1">
      <alignment horizontal="right" vertical="center"/>
      <protection locked="0"/>
    </xf>
    <xf numFmtId="38" fontId="8" fillId="3" borderId="46" xfId="1" applyFont="1" applyFill="1" applyBorder="1" applyAlignment="1" applyProtection="1">
      <alignment horizontal="right" vertical="center"/>
      <protection locked="0"/>
    </xf>
    <xf numFmtId="177" fontId="8" fillId="2" borderId="76" xfId="1" applyNumberFormat="1" applyFont="1" applyFill="1" applyBorder="1" applyAlignment="1" applyProtection="1">
      <alignment horizontal="right" vertical="center"/>
      <protection locked="0"/>
    </xf>
    <xf numFmtId="0" fontId="8" fillId="3" borderId="57" xfId="1" applyNumberFormat="1" applyFont="1" applyFill="1" applyBorder="1" applyAlignment="1" applyProtection="1">
      <alignment horizontal="right" vertical="center"/>
      <protection locked="0"/>
    </xf>
    <xf numFmtId="0" fontId="8" fillId="3" borderId="58" xfId="1" applyNumberFormat="1" applyFont="1" applyFill="1" applyBorder="1" applyAlignment="1" applyProtection="1">
      <alignment horizontal="right" vertical="center"/>
      <protection locked="0"/>
    </xf>
    <xf numFmtId="0" fontId="8" fillId="0" borderId="18" xfId="1" applyNumberFormat="1" applyFont="1" applyFill="1" applyBorder="1" applyAlignment="1" applyProtection="1">
      <alignment horizontal="right" vertical="center"/>
      <protection locked="0"/>
    </xf>
    <xf numFmtId="0" fontId="8" fillId="0" borderId="17" xfId="1" applyNumberFormat="1" applyFont="1" applyFill="1" applyBorder="1" applyAlignment="1" applyProtection="1">
      <alignment horizontal="right" vertical="center"/>
      <protection locked="0"/>
    </xf>
    <xf numFmtId="0" fontId="8" fillId="0" borderId="58" xfId="1" applyNumberFormat="1" applyFont="1" applyFill="1" applyBorder="1" applyAlignment="1" applyProtection="1">
      <alignment horizontal="right" vertical="center"/>
      <protection locked="0"/>
    </xf>
    <xf numFmtId="177" fontId="8" fillId="2" borderId="77" xfId="1" applyNumberFormat="1" applyFont="1" applyFill="1" applyBorder="1" applyAlignment="1" applyProtection="1">
      <alignment horizontal="right" vertical="center"/>
      <protection locked="0"/>
    </xf>
    <xf numFmtId="0" fontId="8" fillId="0" borderId="20" xfId="1" applyNumberFormat="1" applyFont="1" applyFill="1" applyBorder="1" applyAlignment="1" applyProtection="1">
      <alignment horizontal="right" vertical="center"/>
      <protection locked="0"/>
    </xf>
    <xf numFmtId="177" fontId="8" fillId="2" borderId="82" xfId="0" applyNumberFormat="1" applyFont="1" applyFill="1" applyBorder="1" applyAlignment="1" applyProtection="1">
      <alignment horizontal="right" vertical="center"/>
      <protection locked="0"/>
    </xf>
    <xf numFmtId="0" fontId="8" fillId="0" borderId="14" xfId="1" applyNumberFormat="1" applyFont="1" applyFill="1" applyBorder="1" applyAlignment="1" applyProtection="1">
      <alignment horizontal="right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3" borderId="57" xfId="0" applyNumberFormat="1" applyFont="1" applyFill="1" applyBorder="1" applyAlignment="1" applyProtection="1">
      <alignment horizontal="right" vertical="center"/>
      <protection locked="0"/>
    </xf>
    <xf numFmtId="0" fontId="8" fillId="3" borderId="58" xfId="0" applyNumberFormat="1" applyFont="1" applyFill="1" applyBorder="1" applyAlignment="1" applyProtection="1">
      <alignment horizontal="right" vertical="center"/>
      <protection locked="0"/>
    </xf>
    <xf numFmtId="177" fontId="8" fillId="2" borderId="58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58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NumberFormat="1" applyFont="1" applyFill="1" applyBorder="1" applyAlignment="1" applyProtection="1">
      <alignment horizontal="right" vertical="center"/>
      <protection locked="0"/>
    </xf>
    <xf numFmtId="177" fontId="8" fillId="2" borderId="77" xfId="0" applyNumberFormat="1" applyFont="1" applyFill="1" applyBorder="1" applyAlignment="1" applyProtection="1">
      <alignment horizontal="right" vertical="center"/>
      <protection locked="0"/>
    </xf>
    <xf numFmtId="177" fontId="8" fillId="2" borderId="59" xfId="0" applyNumberFormat="1" applyFont="1" applyFill="1" applyBorder="1" applyAlignment="1" applyProtection="1">
      <alignment horizontal="right" vertical="center"/>
      <protection locked="0"/>
    </xf>
    <xf numFmtId="0" fontId="8" fillId="3" borderId="15" xfId="0" applyNumberFormat="1" applyFont="1" applyFill="1" applyBorder="1" applyAlignment="1" applyProtection="1">
      <alignment horizontal="right" vertical="center"/>
      <protection locked="0"/>
    </xf>
    <xf numFmtId="38" fontId="8" fillId="3" borderId="48" xfId="1" applyFont="1" applyFill="1" applyBorder="1" applyAlignment="1">
      <alignment horizontal="right" vertical="center"/>
    </xf>
    <xf numFmtId="38" fontId="8" fillId="3" borderId="49" xfId="1" applyFont="1" applyFill="1" applyBorder="1" applyAlignment="1">
      <alignment horizontal="right" vertical="center"/>
    </xf>
    <xf numFmtId="177" fontId="8" fillId="2" borderId="62" xfId="1" applyNumberFormat="1" applyFont="1" applyFill="1" applyBorder="1" applyAlignment="1">
      <alignment horizontal="right" vertical="center"/>
    </xf>
    <xf numFmtId="0" fontId="8" fillId="3" borderId="63" xfId="0" applyNumberFormat="1" applyFont="1" applyFill="1" applyBorder="1" applyAlignment="1">
      <alignment horizontal="right" vertical="center"/>
    </xf>
    <xf numFmtId="0" fontId="8" fillId="3" borderId="64" xfId="0" applyNumberFormat="1" applyFont="1" applyFill="1" applyBorder="1" applyAlignment="1">
      <alignment horizontal="right" vertical="center"/>
    </xf>
    <xf numFmtId="0" fontId="8" fillId="3" borderId="15" xfId="0" applyNumberFormat="1" applyFont="1" applyFill="1" applyBorder="1" applyAlignment="1">
      <alignment horizontal="right" vertical="center"/>
    </xf>
    <xf numFmtId="177" fontId="8" fillId="2" borderId="63" xfId="0" applyNumberFormat="1" applyFont="1" applyFill="1" applyBorder="1" applyAlignment="1">
      <alignment horizontal="right" vertical="center"/>
    </xf>
    <xf numFmtId="177" fontId="8" fillId="2" borderId="64" xfId="0" applyNumberFormat="1" applyFont="1" applyFill="1" applyBorder="1" applyAlignment="1">
      <alignment horizontal="right" vertical="center"/>
    </xf>
    <xf numFmtId="177" fontId="8" fillId="2" borderId="65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right" vertical="center"/>
    </xf>
    <xf numFmtId="0" fontId="8" fillId="0" borderId="64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177" fontId="8" fillId="2" borderId="66" xfId="0" applyNumberFormat="1" applyFont="1" applyFill="1" applyBorder="1" applyAlignment="1">
      <alignment horizontal="right" vertical="center"/>
    </xf>
    <xf numFmtId="0" fontId="8" fillId="3" borderId="20" xfId="0" applyNumberFormat="1" applyFont="1" applyFill="1" applyBorder="1" applyAlignment="1" applyProtection="1">
      <alignment horizontal="right" vertical="center"/>
      <protection locked="0"/>
    </xf>
    <xf numFmtId="38" fontId="8" fillId="3" borderId="5" xfId="1" applyFont="1" applyFill="1" applyBorder="1" applyAlignment="1" applyProtection="1">
      <alignment horizontal="right" vertical="center"/>
      <protection locked="0"/>
    </xf>
    <xf numFmtId="38" fontId="8" fillId="3" borderId="6" xfId="1" applyFont="1" applyFill="1" applyBorder="1" applyAlignment="1" applyProtection="1">
      <alignment horizontal="right" vertical="center"/>
      <protection locked="0"/>
    </xf>
    <xf numFmtId="177" fontId="8" fillId="2" borderId="83" xfId="1" applyNumberFormat="1" applyFont="1" applyFill="1" applyBorder="1" applyAlignment="1" applyProtection="1">
      <alignment horizontal="right" vertical="center"/>
      <protection locked="0"/>
    </xf>
    <xf numFmtId="38" fontId="8" fillId="3" borderId="84" xfId="1" applyFont="1" applyFill="1" applyBorder="1" applyAlignment="1" applyProtection="1">
      <alignment horizontal="right" vertical="center"/>
      <protection locked="0"/>
    </xf>
    <xf numFmtId="38" fontId="8" fillId="3" borderId="85" xfId="1" applyFont="1" applyFill="1" applyBorder="1" applyAlignment="1" applyProtection="1">
      <alignment horizontal="right" vertical="center"/>
      <protection locked="0"/>
    </xf>
    <xf numFmtId="0" fontId="8" fillId="3" borderId="22" xfId="0" applyNumberFormat="1" applyFont="1" applyFill="1" applyBorder="1" applyAlignment="1" applyProtection="1">
      <alignment horizontal="right" vertical="center"/>
      <protection locked="0"/>
    </xf>
    <xf numFmtId="177" fontId="8" fillId="2" borderId="85" xfId="1" applyNumberFormat="1" applyFont="1" applyFill="1" applyBorder="1" applyAlignment="1" applyProtection="1">
      <alignment horizontal="right" vertical="center"/>
      <protection locked="0"/>
    </xf>
    <xf numFmtId="177" fontId="8" fillId="2" borderId="87" xfId="1" applyNumberFormat="1" applyFont="1" applyFill="1" applyBorder="1" applyAlignment="1" applyProtection="1">
      <alignment horizontal="right" vertical="center"/>
      <protection locked="0"/>
    </xf>
    <xf numFmtId="177" fontId="8" fillId="2" borderId="86" xfId="1" applyNumberFormat="1" applyFont="1" applyFill="1" applyBorder="1" applyAlignment="1" applyProtection="1">
      <alignment horizontal="right" vertical="center"/>
      <protection locked="0"/>
    </xf>
    <xf numFmtId="38" fontId="8" fillId="3" borderId="88" xfId="1" applyFont="1" applyFill="1" applyBorder="1" applyAlignment="1" applyProtection="1">
      <alignment horizontal="right" vertical="center"/>
      <protection locked="0"/>
    </xf>
    <xf numFmtId="38" fontId="8" fillId="3" borderId="89" xfId="1" applyFont="1" applyFill="1" applyBorder="1" applyAlignment="1" applyProtection="1">
      <alignment horizontal="right" vertical="center"/>
      <protection locked="0"/>
    </xf>
    <xf numFmtId="177" fontId="8" fillId="2" borderId="90" xfId="1" applyNumberFormat="1" applyFont="1" applyFill="1" applyBorder="1" applyAlignment="1" applyProtection="1">
      <alignment horizontal="right" vertical="center"/>
      <protection locked="0"/>
    </xf>
    <xf numFmtId="0" fontId="8" fillId="3" borderId="91" xfId="0" applyFont="1" applyFill="1" applyBorder="1" applyAlignment="1" applyProtection="1">
      <alignment horizontal="right" vertical="center"/>
      <protection locked="0"/>
    </xf>
    <xf numFmtId="0" fontId="8" fillId="3" borderId="92" xfId="0" applyFont="1" applyFill="1" applyBorder="1" applyAlignment="1" applyProtection="1">
      <alignment horizontal="right" vertical="center"/>
      <protection locked="0"/>
    </xf>
    <xf numFmtId="0" fontId="8" fillId="3" borderId="24" xfId="0" applyNumberFormat="1" applyFont="1" applyFill="1" applyBorder="1" applyAlignment="1" applyProtection="1">
      <alignment horizontal="right" vertical="center"/>
      <protection locked="0"/>
    </xf>
    <xf numFmtId="177" fontId="8" fillId="2" borderId="92" xfId="0" applyNumberFormat="1" applyFont="1" applyFill="1" applyBorder="1" applyAlignment="1" applyProtection="1">
      <alignment horizontal="right" vertical="center"/>
      <protection locked="0"/>
    </xf>
    <xf numFmtId="177" fontId="8" fillId="2" borderId="93" xfId="0" applyNumberFormat="1" applyFont="1" applyFill="1" applyBorder="1" applyAlignment="1" applyProtection="1">
      <alignment horizontal="right" vertical="center"/>
      <protection locked="0"/>
    </xf>
    <xf numFmtId="177" fontId="8" fillId="2" borderId="94" xfId="0" applyNumberFormat="1" applyFont="1" applyFill="1" applyBorder="1" applyAlignment="1" applyProtection="1">
      <alignment horizontal="right" vertical="center"/>
      <protection locked="0"/>
    </xf>
    <xf numFmtId="38" fontId="8" fillId="3" borderId="4" xfId="1" applyFont="1" applyFill="1" applyBorder="1" applyAlignment="1">
      <alignment horizontal="right" vertical="center"/>
    </xf>
    <xf numFmtId="38" fontId="8" fillId="3" borderId="95" xfId="1" applyFont="1" applyFill="1" applyBorder="1" applyAlignment="1">
      <alignment horizontal="right" vertical="center"/>
    </xf>
    <xf numFmtId="177" fontId="8" fillId="2" borderId="96" xfId="1" applyNumberFormat="1" applyFont="1" applyFill="1" applyBorder="1" applyAlignment="1">
      <alignment horizontal="right" vertical="center"/>
    </xf>
    <xf numFmtId="176" fontId="8" fillId="3" borderId="97" xfId="0" applyNumberFormat="1" applyFont="1" applyFill="1" applyBorder="1" applyAlignment="1">
      <alignment horizontal="right" vertical="center"/>
    </xf>
    <xf numFmtId="176" fontId="8" fillId="3" borderId="98" xfId="0" applyNumberFormat="1" applyFont="1" applyFill="1" applyBorder="1" applyAlignment="1">
      <alignment horizontal="right" vertical="center"/>
    </xf>
    <xf numFmtId="0" fontId="8" fillId="3" borderId="29" xfId="0" applyNumberFormat="1" applyFont="1" applyFill="1" applyBorder="1" applyAlignment="1" applyProtection="1">
      <alignment horizontal="right" vertical="center"/>
      <protection locked="0"/>
    </xf>
    <xf numFmtId="177" fontId="8" fillId="2" borderId="100" xfId="0" applyNumberFormat="1" applyFont="1" applyFill="1" applyBorder="1" applyAlignment="1">
      <alignment horizontal="right" vertical="center"/>
    </xf>
    <xf numFmtId="177" fontId="8" fillId="2" borderId="102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64" xfId="1" applyNumberFormat="1" applyFont="1" applyFill="1" applyBorder="1" applyAlignment="1" applyProtection="1">
      <alignment vertical="center"/>
      <protection locked="0"/>
    </xf>
    <xf numFmtId="177" fontId="8" fillId="2" borderId="66" xfId="1" applyNumberFormat="1" applyFont="1" applyFill="1" applyBorder="1" applyAlignment="1" applyProtection="1">
      <alignment vertical="center"/>
      <protection locked="0"/>
    </xf>
    <xf numFmtId="177" fontId="8" fillId="2" borderId="64" xfId="1" applyNumberFormat="1" applyFont="1" applyFill="1" applyBorder="1" applyAlignment="1" applyProtection="1">
      <alignment vertical="center"/>
      <protection locked="0"/>
    </xf>
    <xf numFmtId="0" fontId="8" fillId="3" borderId="69" xfId="0" applyFont="1" applyFill="1" applyBorder="1" applyAlignment="1" applyProtection="1">
      <alignment horizontal="right" vertical="center"/>
      <protection locked="0"/>
    </xf>
    <xf numFmtId="0" fontId="8" fillId="3" borderId="70" xfId="0" applyFont="1" applyFill="1" applyBorder="1" applyAlignment="1" applyProtection="1">
      <alignment horizontal="right" vertical="center"/>
      <protection locked="0"/>
    </xf>
    <xf numFmtId="0" fontId="8" fillId="3" borderId="71" xfId="0" applyFont="1" applyFill="1" applyBorder="1" applyAlignment="1" applyProtection="1">
      <alignment horizontal="right" vertical="center"/>
      <protection locked="0"/>
    </xf>
    <xf numFmtId="0" fontId="8" fillId="3" borderId="72" xfId="0" applyFont="1" applyFill="1" applyBorder="1" applyAlignment="1" applyProtection="1">
      <alignment horizontal="right" vertical="center"/>
      <protection locked="0"/>
    </xf>
    <xf numFmtId="0" fontId="8" fillId="3" borderId="55" xfId="0" applyFont="1" applyFill="1" applyBorder="1" applyAlignment="1" applyProtection="1">
      <alignment horizontal="right" vertical="center"/>
      <protection locked="0"/>
    </xf>
    <xf numFmtId="0" fontId="8" fillId="3" borderId="56" xfId="0" applyFont="1" applyFill="1" applyBorder="1" applyAlignment="1" applyProtection="1">
      <alignment horizontal="right" vertical="center"/>
      <protection locked="0"/>
    </xf>
    <xf numFmtId="0" fontId="8" fillId="3" borderId="63" xfId="0" applyFont="1" applyFill="1" applyBorder="1" applyAlignment="1" applyProtection="1">
      <alignment horizontal="right" vertical="center"/>
      <protection locked="0"/>
    </xf>
    <xf numFmtId="0" fontId="8" fillId="3" borderId="64" xfId="0" applyFont="1" applyFill="1" applyBorder="1" applyAlignment="1" applyProtection="1">
      <alignment horizontal="right" vertical="center"/>
      <protection locked="0"/>
    </xf>
    <xf numFmtId="177" fontId="8" fillId="2" borderId="46" xfId="1" applyNumberFormat="1" applyFont="1" applyFill="1" applyBorder="1" applyAlignment="1" applyProtection="1">
      <alignment horizontal="right" vertical="center"/>
      <protection locked="0"/>
    </xf>
    <xf numFmtId="0" fontId="8" fillId="3" borderId="77" xfId="0" applyFont="1" applyFill="1" applyBorder="1" applyAlignment="1" applyProtection="1">
      <alignment horizontal="right" vertical="center"/>
      <protection locked="0"/>
    </xf>
    <xf numFmtId="0" fontId="8" fillId="3" borderId="58" xfId="0" applyFont="1" applyFill="1" applyBorder="1" applyAlignment="1" applyProtection="1">
      <alignment horizontal="right" vertical="center"/>
      <protection locked="0"/>
    </xf>
    <xf numFmtId="177" fontId="8" fillId="2" borderId="49" xfId="1" applyNumberFormat="1" applyFont="1" applyFill="1" applyBorder="1" applyAlignment="1" applyProtection="1">
      <alignment horizontal="right" vertical="center"/>
      <protection locked="0"/>
    </xf>
    <xf numFmtId="0" fontId="8" fillId="3" borderId="66" xfId="0" applyFont="1" applyFill="1" applyBorder="1" applyAlignment="1" applyProtection="1">
      <alignment horizontal="right" vertical="center"/>
      <protection locked="0"/>
    </xf>
    <xf numFmtId="0" fontId="8" fillId="3" borderId="66" xfId="1" applyNumberFormat="1" applyFont="1" applyFill="1" applyBorder="1" applyAlignment="1" applyProtection="1">
      <alignment horizontal="right" vertical="center"/>
      <protection locked="0"/>
    </xf>
    <xf numFmtId="177" fontId="8" fillId="2" borderId="49" xfId="1" applyNumberFormat="1" applyFont="1" applyFill="1" applyBorder="1" applyAlignment="1">
      <alignment horizontal="right" vertical="center"/>
    </xf>
    <xf numFmtId="0" fontId="8" fillId="3" borderId="66" xfId="0" applyFont="1" applyFill="1" applyBorder="1" applyAlignment="1">
      <alignment horizontal="right" vertical="center"/>
    </xf>
    <xf numFmtId="0" fontId="8" fillId="3" borderId="64" xfId="0" applyFont="1" applyFill="1" applyBorder="1" applyAlignment="1">
      <alignment horizontal="right" vertical="center"/>
    </xf>
    <xf numFmtId="177" fontId="8" fillId="2" borderId="80" xfId="1" applyNumberFormat="1" applyFont="1" applyFill="1" applyBorder="1" applyAlignment="1" applyProtection="1">
      <alignment horizontal="right" vertical="center"/>
      <protection locked="0"/>
    </xf>
    <xf numFmtId="0" fontId="8" fillId="3" borderId="82" xfId="0" applyFont="1" applyFill="1" applyBorder="1" applyAlignment="1" applyProtection="1">
      <alignment horizontal="right" vertical="center"/>
      <protection locked="0"/>
    </xf>
    <xf numFmtId="38" fontId="8" fillId="0" borderId="21" xfId="1" applyFont="1" applyFill="1" applyBorder="1" applyAlignment="1" applyProtection="1">
      <alignment horizontal="right" vertical="center"/>
      <protection locked="0"/>
    </xf>
    <xf numFmtId="38" fontId="8" fillId="0" borderId="85" xfId="1" applyFont="1" applyFill="1" applyBorder="1" applyAlignment="1" applyProtection="1">
      <alignment horizontal="right" vertical="center"/>
      <protection locked="0"/>
    </xf>
    <xf numFmtId="38" fontId="8" fillId="0" borderId="22" xfId="1" applyFont="1" applyFill="1" applyBorder="1" applyAlignment="1" applyProtection="1">
      <alignment horizontal="right" vertical="center"/>
      <protection locked="0"/>
    </xf>
    <xf numFmtId="0" fontId="10" fillId="0" borderId="0" xfId="0" applyFont="1" applyFill="1">
      <alignment vertical="center"/>
    </xf>
    <xf numFmtId="0" fontId="8" fillId="3" borderId="63" xfId="0" applyNumberFormat="1" applyFont="1" applyFill="1" applyBorder="1" applyAlignment="1" applyProtection="1">
      <alignment vertical="center"/>
      <protection locked="0"/>
    </xf>
    <xf numFmtId="0" fontId="8" fillId="3" borderId="64" xfId="0" applyNumberFormat="1" applyFont="1" applyFill="1" applyBorder="1" applyAlignment="1" applyProtection="1">
      <alignment vertical="center"/>
      <protection locked="0"/>
    </xf>
    <xf numFmtId="0" fontId="8" fillId="0" borderId="15" xfId="1" applyNumberFormat="1" applyFont="1" applyFill="1" applyBorder="1" applyAlignment="1" applyProtection="1">
      <alignment vertical="center"/>
      <protection locked="0"/>
    </xf>
    <xf numFmtId="177" fontId="8" fillId="2" borderId="64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 applyProtection="1">
      <alignment vertical="center"/>
      <protection locked="0"/>
    </xf>
    <xf numFmtId="177" fontId="8" fillId="2" borderId="66" xfId="0" applyNumberFormat="1" applyFont="1" applyFill="1" applyBorder="1" applyAlignment="1" applyProtection="1">
      <alignment vertical="center"/>
      <protection locked="0"/>
    </xf>
    <xf numFmtId="0" fontId="8" fillId="0" borderId="11" xfId="1" applyNumberFormat="1" applyFont="1" applyFill="1" applyBorder="1" applyAlignment="1" applyProtection="1">
      <alignment horizontal="right" vertical="center"/>
      <protection locked="0"/>
    </xf>
    <xf numFmtId="0" fontId="8" fillId="0" borderId="56" xfId="1" applyNumberFormat="1" applyFont="1" applyFill="1" applyBorder="1" applyAlignment="1" applyProtection="1">
      <alignment horizontal="right" vertical="center"/>
      <protection locked="0"/>
    </xf>
    <xf numFmtId="0" fontId="8" fillId="0" borderId="63" xfId="1" applyNumberFormat="1" applyFont="1" applyFill="1" applyBorder="1" applyAlignment="1" applyProtection="1">
      <alignment horizontal="right" vertical="center"/>
      <protection locked="0"/>
    </xf>
    <xf numFmtId="0" fontId="8" fillId="0" borderId="71" xfId="0" applyNumberFormat="1" applyFont="1" applyFill="1" applyBorder="1" applyAlignment="1" applyProtection="1">
      <alignment horizontal="right" vertical="center"/>
      <protection locked="0"/>
    </xf>
    <xf numFmtId="0" fontId="8" fillId="0" borderId="55" xfId="0" applyNumberFormat="1" applyFont="1" applyFill="1" applyBorder="1" applyAlignment="1" applyProtection="1">
      <alignment horizontal="right" vertical="center"/>
      <protection locked="0"/>
    </xf>
    <xf numFmtId="0" fontId="8" fillId="0" borderId="63" xfId="0" applyNumberFormat="1" applyFont="1" applyFill="1" applyBorder="1" applyAlignment="1" applyProtection="1">
      <alignment horizontal="right" vertical="center"/>
      <protection locked="0"/>
    </xf>
    <xf numFmtId="0" fontId="8" fillId="0" borderId="69" xfId="0" applyNumberFormat="1" applyFont="1" applyFill="1" applyBorder="1" applyAlignment="1" applyProtection="1">
      <alignment horizontal="right" vertical="center"/>
      <protection locked="0"/>
    </xf>
    <xf numFmtId="0" fontId="8" fillId="0" borderId="57" xfId="1" applyNumberFormat="1" applyFont="1" applyFill="1" applyBorder="1" applyAlignment="1" applyProtection="1">
      <alignment horizontal="right" vertical="center"/>
      <protection locked="0"/>
    </xf>
    <xf numFmtId="0" fontId="8" fillId="0" borderId="57" xfId="0" applyNumberFormat="1" applyFont="1" applyFill="1" applyBorder="1" applyAlignment="1" applyProtection="1">
      <alignment horizontal="right" vertical="center"/>
      <protection locked="0"/>
    </xf>
    <xf numFmtId="0" fontId="8" fillId="0" borderId="63" xfId="0" applyNumberFormat="1" applyFont="1" applyFill="1" applyBorder="1" applyAlignment="1">
      <alignment horizontal="right" vertical="center"/>
    </xf>
    <xf numFmtId="0" fontId="8" fillId="0" borderId="63" xfId="0" applyNumberFormat="1" applyFont="1" applyFill="1" applyBorder="1" applyAlignment="1" applyProtection="1">
      <alignment vertical="center"/>
      <protection locked="0"/>
    </xf>
    <xf numFmtId="0" fontId="8" fillId="0" borderId="70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177" fontId="8" fillId="2" borderId="71" xfId="0" applyNumberFormat="1" applyFont="1" applyFill="1" applyBorder="1" applyAlignment="1" applyProtection="1">
      <alignment vertical="center"/>
      <protection locked="0"/>
    </xf>
    <xf numFmtId="177" fontId="8" fillId="2" borderId="72" xfId="0" applyNumberFormat="1" applyFont="1" applyFill="1" applyBorder="1" applyAlignment="1" applyProtection="1">
      <alignment vertical="center"/>
      <protection locked="0"/>
    </xf>
    <xf numFmtId="177" fontId="8" fillId="2" borderId="73" xfId="0" applyNumberFormat="1" applyFont="1" applyFill="1" applyBorder="1" applyAlignment="1" applyProtection="1">
      <alignment vertical="center"/>
      <protection locked="0"/>
    </xf>
    <xf numFmtId="177" fontId="8" fillId="2" borderId="66" xfId="0" applyNumberFormat="1" applyFont="1" applyFill="1" applyBorder="1" applyAlignment="1" applyProtection="1">
      <alignment horizontal="center" vertical="center"/>
      <protection locked="0"/>
    </xf>
    <xf numFmtId="177" fontId="8" fillId="2" borderId="64" xfId="0" applyNumberFormat="1" applyFont="1" applyFill="1" applyBorder="1" applyAlignment="1" applyProtection="1">
      <alignment horizontal="center" vertical="center"/>
      <protection locked="0"/>
    </xf>
    <xf numFmtId="177" fontId="8" fillId="2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8" fillId="2" borderId="6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right" vertical="center"/>
      <protection locked="0"/>
    </xf>
    <xf numFmtId="177" fontId="8" fillId="2" borderId="64" xfId="1" applyNumberFormat="1" applyFont="1" applyFill="1" applyBorder="1" applyAlignment="1" applyProtection="1">
      <alignment horizontal="center" vertical="center"/>
      <protection locked="0"/>
    </xf>
    <xf numFmtId="177" fontId="8" fillId="2" borderId="72" xfId="0" applyNumberFormat="1" applyFont="1" applyFill="1" applyBorder="1" applyAlignment="1" applyProtection="1">
      <alignment horizontal="center" vertical="center"/>
      <protection locked="0"/>
    </xf>
    <xf numFmtId="0" fontId="8" fillId="3" borderId="49" xfId="0" applyFont="1" applyFill="1" applyBorder="1" applyAlignment="1">
      <alignment horizontal="center" vertical="center"/>
    </xf>
    <xf numFmtId="177" fontId="8" fillId="2" borderId="49" xfId="0" applyNumberFormat="1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177" fontId="8" fillId="2" borderId="66" xfId="0" applyNumberFormat="1" applyFont="1" applyFill="1" applyBorder="1" applyAlignment="1">
      <alignment horizontal="center" vertical="center"/>
    </xf>
    <xf numFmtId="177" fontId="8" fillId="2" borderId="50" xfId="0" applyNumberFormat="1" applyFont="1" applyFill="1" applyBorder="1" applyAlignment="1">
      <alignment horizontal="center" vertical="center"/>
    </xf>
    <xf numFmtId="177" fontId="8" fillId="2" borderId="64" xfId="0" applyNumberFormat="1" applyFont="1" applyFill="1" applyBorder="1" applyAlignment="1">
      <alignment horizontal="center" vertical="center"/>
    </xf>
    <xf numFmtId="177" fontId="8" fillId="2" borderId="65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/>
    </xf>
    <xf numFmtId="0" fontId="8" fillId="0" borderId="78" xfId="0" applyNumberFormat="1" applyFont="1" applyFill="1" applyBorder="1" applyAlignment="1">
      <alignment horizontal="center" vertical="center"/>
    </xf>
    <xf numFmtId="177" fontId="8" fillId="2" borderId="57" xfId="0" applyNumberFormat="1" applyFont="1" applyFill="1" applyBorder="1" applyAlignment="1">
      <alignment horizontal="center" vertical="center"/>
    </xf>
    <xf numFmtId="177" fontId="8" fillId="2" borderId="77" xfId="0" applyNumberFormat="1" applyFont="1" applyFill="1" applyBorder="1" applyAlignment="1">
      <alignment horizontal="center" vertical="center"/>
    </xf>
    <xf numFmtId="177" fontId="8" fillId="2" borderId="82" xfId="0" applyNumberFormat="1" applyFont="1" applyFill="1" applyBorder="1" applyAlignment="1" applyProtection="1">
      <alignment horizontal="center" vertical="center"/>
      <protection locked="0"/>
    </xf>
    <xf numFmtId="177" fontId="8" fillId="2" borderId="73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77" fontId="8" fillId="2" borderId="4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177" fontId="8" fillId="2" borderId="77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>
      <alignment horizontal="center" vertical="center"/>
    </xf>
    <xf numFmtId="177" fontId="8" fillId="2" borderId="50" xfId="0" applyNumberFormat="1" applyFont="1" applyFill="1" applyBorder="1" applyAlignment="1">
      <alignment horizontal="right" vertical="center"/>
    </xf>
    <xf numFmtId="38" fontId="8" fillId="0" borderId="49" xfId="1" applyFont="1" applyFill="1" applyBorder="1" applyAlignment="1" applyProtection="1">
      <alignment horizontal="right" vertical="center"/>
      <protection locked="0"/>
    </xf>
    <xf numFmtId="177" fontId="8" fillId="2" borderId="103" xfId="0" applyNumberFormat="1" applyFont="1" applyFill="1" applyBorder="1" applyAlignment="1">
      <alignment horizontal="right" vertical="center"/>
    </xf>
    <xf numFmtId="0" fontId="8" fillId="0" borderId="56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8" fillId="0" borderId="92" xfId="0" applyFont="1" applyFill="1" applyBorder="1" applyAlignment="1" applyProtection="1">
      <alignment horizontal="right" vertical="center"/>
      <protection locked="0"/>
    </xf>
    <xf numFmtId="0" fontId="8" fillId="0" borderId="24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vertical="center"/>
    </xf>
    <xf numFmtId="177" fontId="8" fillId="2" borderId="66" xfId="0" applyNumberFormat="1" applyFont="1" applyFill="1" applyBorder="1" applyAlignment="1">
      <alignment vertical="center"/>
    </xf>
    <xf numFmtId="177" fontId="8" fillId="2" borderId="50" xfId="0" applyNumberFormat="1" applyFont="1" applyFill="1" applyBorder="1" applyAlignment="1">
      <alignment vertical="center"/>
    </xf>
    <xf numFmtId="38" fontId="8" fillId="3" borderId="45" xfId="1" applyFont="1" applyFill="1" applyBorder="1" applyAlignment="1">
      <alignment horizontal="right" vertical="center"/>
    </xf>
    <xf numFmtId="38" fontId="8" fillId="3" borderId="46" xfId="1" applyFont="1" applyFill="1" applyBorder="1" applyAlignment="1">
      <alignment horizontal="right" vertical="center"/>
    </xf>
    <xf numFmtId="177" fontId="8" fillId="2" borderId="76" xfId="1" applyNumberFormat="1" applyFont="1" applyFill="1" applyBorder="1" applyAlignment="1">
      <alignment horizontal="right" vertical="center"/>
    </xf>
    <xf numFmtId="0" fontId="8" fillId="0" borderId="57" xfId="0" applyNumberFormat="1" applyFont="1" applyFill="1" applyBorder="1" applyAlignment="1">
      <alignment horizontal="right" vertical="center"/>
    </xf>
    <xf numFmtId="0" fontId="8" fillId="0" borderId="58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vertical="center"/>
    </xf>
    <xf numFmtId="0" fontId="8" fillId="0" borderId="66" xfId="0" applyNumberFormat="1" applyFont="1" applyFill="1" applyBorder="1" applyAlignment="1">
      <alignment horizontal="right" vertical="center"/>
    </xf>
    <xf numFmtId="0" fontId="8" fillId="0" borderId="67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100" xfId="0" applyNumberFormat="1" applyFont="1" applyFill="1" applyBorder="1" applyAlignment="1">
      <alignment horizontal="right" vertical="center"/>
    </xf>
    <xf numFmtId="176" fontId="8" fillId="0" borderId="10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3" borderId="57" xfId="0" applyNumberFormat="1" applyFont="1" applyFill="1" applyBorder="1" applyAlignment="1">
      <alignment horizontal="right" vertical="center"/>
    </xf>
    <xf numFmtId="0" fontId="8" fillId="3" borderId="58" xfId="0" applyNumberFormat="1" applyFont="1" applyFill="1" applyBorder="1" applyAlignment="1">
      <alignment horizontal="right" vertical="center"/>
    </xf>
    <xf numFmtId="0" fontId="8" fillId="3" borderId="18" xfId="0" applyNumberFormat="1" applyFont="1" applyFill="1" applyBorder="1" applyAlignment="1">
      <alignment horizontal="right" vertical="center"/>
    </xf>
    <xf numFmtId="0" fontId="8" fillId="3" borderId="57" xfId="0" applyFont="1" applyFill="1" applyBorder="1" applyAlignment="1">
      <alignment horizontal="right" vertical="center"/>
    </xf>
    <xf numFmtId="0" fontId="8" fillId="3" borderId="58" xfId="0" applyFont="1" applyFill="1" applyBorder="1" applyAlignment="1">
      <alignment horizontal="right" vertical="center"/>
    </xf>
    <xf numFmtId="177" fontId="8" fillId="2" borderId="71" xfId="0" applyNumberFormat="1" applyFont="1" applyFill="1" applyBorder="1" applyAlignment="1">
      <alignment horizontal="right" vertical="center"/>
    </xf>
    <xf numFmtId="177" fontId="8" fillId="2" borderId="82" xfId="0" applyNumberFormat="1" applyFont="1" applyFill="1" applyBorder="1" applyAlignment="1">
      <alignment horizontal="right" vertical="center"/>
    </xf>
    <xf numFmtId="177" fontId="8" fillId="2" borderId="49" xfId="0" applyNumberFormat="1" applyFont="1" applyFill="1" applyBorder="1" applyAlignment="1">
      <alignment horizontal="right" vertical="center"/>
    </xf>
    <xf numFmtId="0" fontId="8" fillId="3" borderId="49" xfId="0" applyNumberFormat="1" applyFont="1" applyFill="1" applyBorder="1" applyAlignment="1">
      <alignment horizontal="center" vertical="center"/>
    </xf>
    <xf numFmtId="177" fontId="8" fillId="2" borderId="48" xfId="0" applyNumberFormat="1" applyFont="1" applyFill="1" applyBorder="1" applyAlignment="1">
      <alignment horizontal="center" vertical="center"/>
    </xf>
    <xf numFmtId="0" fontId="8" fillId="3" borderId="63" xfId="0" applyNumberFormat="1" applyFont="1" applyFill="1" applyBorder="1" applyAlignment="1">
      <alignment horizontal="center" vertical="center"/>
    </xf>
    <xf numFmtId="0" fontId="8" fillId="3" borderId="66" xfId="0" applyNumberFormat="1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8" fillId="3" borderId="14" xfId="1" applyNumberFormat="1" applyFont="1" applyFill="1" applyBorder="1" applyAlignment="1" applyProtection="1">
      <alignment vertical="center"/>
      <protection locked="0"/>
    </xf>
    <xf numFmtId="0" fontId="8" fillId="3" borderId="15" xfId="0" applyFont="1" applyFill="1" applyBorder="1" applyAlignment="1">
      <alignment vertical="center"/>
    </xf>
    <xf numFmtId="177" fontId="8" fillId="2" borderId="55" xfId="1" applyNumberFormat="1" applyFont="1" applyFill="1" applyBorder="1" applyAlignment="1" applyProtection="1">
      <alignment horizontal="right" vertical="center"/>
    </xf>
    <xf numFmtId="177" fontId="8" fillId="2" borderId="56" xfId="1" applyNumberFormat="1" applyFont="1" applyFill="1" applyBorder="1" applyAlignment="1" applyProtection="1">
      <alignment horizontal="right" vertical="center"/>
    </xf>
    <xf numFmtId="177" fontId="8" fillId="2" borderId="61" xfId="1" applyNumberFormat="1" applyFont="1" applyFill="1" applyBorder="1" applyAlignment="1" applyProtection="1">
      <alignment horizontal="right" vertical="center"/>
    </xf>
    <xf numFmtId="177" fontId="8" fillId="2" borderId="63" xfId="0" applyNumberFormat="1" applyFont="1" applyFill="1" applyBorder="1" applyAlignment="1" applyProtection="1">
      <alignment horizontal="right" vertical="center"/>
    </xf>
    <xf numFmtId="177" fontId="8" fillId="2" borderId="66" xfId="0" applyNumberFormat="1" applyFont="1" applyFill="1" applyBorder="1" applyAlignment="1" applyProtection="1">
      <alignment horizontal="right" vertical="center"/>
    </xf>
    <xf numFmtId="177" fontId="8" fillId="2" borderId="50" xfId="0" applyNumberFormat="1" applyFont="1" applyFill="1" applyBorder="1" applyAlignment="1" applyProtection="1">
      <alignment horizontal="right" vertical="center"/>
    </xf>
    <xf numFmtId="177" fontId="8" fillId="2" borderId="63" xfId="0" applyNumberFormat="1" applyFont="1" applyFill="1" applyBorder="1" applyAlignment="1" applyProtection="1">
      <alignment horizontal="center" vertical="center"/>
    </xf>
    <xf numFmtId="177" fontId="8" fillId="2" borderId="66" xfId="0" applyNumberFormat="1" applyFont="1" applyFill="1" applyBorder="1" applyAlignment="1" applyProtection="1">
      <alignment horizontal="center" vertical="center"/>
    </xf>
    <xf numFmtId="177" fontId="8" fillId="2" borderId="50" xfId="0" applyNumberFormat="1" applyFont="1" applyFill="1" applyBorder="1" applyAlignment="1" applyProtection="1">
      <alignment horizontal="center" vertical="center"/>
    </xf>
    <xf numFmtId="177" fontId="8" fillId="2" borderId="64" xfId="1" applyNumberFormat="1" applyFont="1" applyFill="1" applyBorder="1" applyAlignment="1" applyProtection="1">
      <alignment horizontal="center" vertical="center"/>
    </xf>
    <xf numFmtId="177" fontId="8" fillId="2" borderId="65" xfId="1" applyNumberFormat="1" applyFont="1" applyFill="1" applyBorder="1" applyAlignment="1" applyProtection="1">
      <alignment horizontal="center" vertical="center"/>
    </xf>
    <xf numFmtId="177" fontId="8" fillId="2" borderId="63" xfId="1" applyNumberFormat="1" applyFont="1" applyFill="1" applyBorder="1" applyAlignment="1" applyProtection="1">
      <alignment horizontal="right" vertical="center"/>
    </xf>
    <xf numFmtId="177" fontId="8" fillId="2" borderId="64" xfId="1" applyNumberFormat="1" applyFont="1" applyFill="1" applyBorder="1" applyAlignment="1" applyProtection="1">
      <alignment horizontal="right" vertical="center"/>
    </xf>
    <xf numFmtId="177" fontId="8" fillId="2" borderId="65" xfId="1" applyNumberFormat="1" applyFont="1" applyFill="1" applyBorder="1" applyAlignment="1" applyProtection="1">
      <alignment horizontal="right" vertical="center"/>
    </xf>
    <xf numFmtId="177" fontId="8" fillId="2" borderId="71" xfId="0" applyNumberFormat="1" applyFont="1" applyFill="1" applyBorder="1" applyAlignment="1" applyProtection="1">
      <alignment horizontal="right" vertical="center"/>
    </xf>
    <xf numFmtId="177" fontId="8" fillId="2" borderId="82" xfId="0" applyNumberFormat="1" applyFont="1" applyFill="1" applyBorder="1" applyAlignment="1" applyProtection="1">
      <alignment horizontal="right" vertical="center"/>
    </xf>
    <xf numFmtId="177" fontId="8" fillId="2" borderId="73" xfId="1" applyNumberFormat="1" applyFont="1" applyFill="1" applyBorder="1" applyAlignment="1" applyProtection="1">
      <alignment horizontal="right" vertical="center"/>
    </xf>
    <xf numFmtId="177" fontId="8" fillId="2" borderId="64" xfId="0" applyNumberFormat="1" applyFont="1" applyFill="1" applyBorder="1" applyAlignment="1" applyProtection="1">
      <alignment horizontal="center" vertical="center"/>
    </xf>
    <xf numFmtId="177" fontId="8" fillId="2" borderId="64" xfId="0" applyNumberFormat="1" applyFont="1" applyFill="1" applyBorder="1" applyAlignment="1" applyProtection="1">
      <alignment horizontal="right" vertical="center"/>
    </xf>
    <xf numFmtId="177" fontId="8" fillId="2" borderId="57" xfId="1" applyNumberFormat="1" applyFont="1" applyFill="1" applyBorder="1" applyAlignment="1" applyProtection="1">
      <alignment horizontal="right" vertical="center"/>
    </xf>
    <xf numFmtId="177" fontId="8" fillId="2" borderId="58" xfId="1" applyNumberFormat="1" applyFont="1" applyFill="1" applyBorder="1" applyAlignment="1" applyProtection="1">
      <alignment horizontal="right" vertical="center"/>
    </xf>
    <xf numFmtId="177" fontId="8" fillId="2" borderId="59" xfId="1" applyNumberFormat="1" applyFont="1" applyFill="1" applyBorder="1" applyAlignment="1" applyProtection="1">
      <alignment horizontal="right" vertical="center"/>
    </xf>
    <xf numFmtId="177" fontId="8" fillId="2" borderId="71" xfId="0" applyNumberFormat="1" applyFont="1" applyFill="1" applyBorder="1" applyAlignment="1" applyProtection="1">
      <alignment horizontal="center" vertical="center"/>
    </xf>
    <xf numFmtId="177" fontId="8" fillId="2" borderId="72" xfId="0" applyNumberFormat="1" applyFont="1" applyFill="1" applyBorder="1" applyAlignment="1" applyProtection="1">
      <alignment horizontal="center" vertical="center"/>
    </xf>
    <xf numFmtId="177" fontId="8" fillId="2" borderId="65" xfId="0" applyNumberFormat="1" applyFont="1" applyFill="1" applyBorder="1" applyAlignment="1" applyProtection="1">
      <alignment horizontal="center" vertical="center"/>
    </xf>
    <xf numFmtId="177" fontId="8" fillId="2" borderId="97" xfId="0" applyNumberFormat="1" applyFont="1" applyFill="1" applyBorder="1" applyAlignment="1" applyProtection="1">
      <alignment horizontal="right" vertical="center"/>
    </xf>
    <xf numFmtId="177" fontId="8" fillId="2" borderId="98" xfId="0" applyNumberFormat="1" applyFont="1" applyFill="1" applyBorder="1" applyAlignment="1" applyProtection="1">
      <alignment horizontal="right" vertical="center"/>
    </xf>
    <xf numFmtId="177" fontId="8" fillId="2" borderId="99" xfId="0" applyNumberFormat="1" applyFont="1" applyFill="1" applyBorder="1" applyAlignment="1" applyProtection="1">
      <alignment horizontal="right" vertical="center"/>
    </xf>
    <xf numFmtId="0" fontId="8" fillId="0" borderId="14" xfId="1" applyNumberFormat="1" applyFont="1" applyFill="1" applyBorder="1" applyAlignment="1" applyProtection="1">
      <alignment vertical="center"/>
      <protection locked="0"/>
    </xf>
    <xf numFmtId="177" fontId="8" fillId="2" borderId="60" xfId="1" applyNumberFormat="1" applyFont="1" applyFill="1" applyBorder="1" applyAlignment="1" applyProtection="1">
      <alignment vertical="center"/>
      <protection locked="0"/>
    </xf>
    <xf numFmtId="177" fontId="8" fillId="2" borderId="56" xfId="1" applyNumberFormat="1" applyFont="1" applyFill="1" applyBorder="1" applyAlignment="1" applyProtection="1">
      <alignment vertical="center"/>
      <protection locked="0"/>
    </xf>
    <xf numFmtId="177" fontId="8" fillId="2" borderId="61" xfId="1" applyNumberFormat="1" applyFont="1" applyFill="1" applyBorder="1" applyAlignment="1" applyProtection="1">
      <alignment vertical="center"/>
      <protection locked="0"/>
    </xf>
    <xf numFmtId="177" fontId="8" fillId="2" borderId="65" xfId="1" applyNumberFormat="1" applyFont="1" applyFill="1" applyBorder="1" applyAlignment="1" applyProtection="1">
      <alignment vertical="center"/>
      <protection locked="0"/>
    </xf>
    <xf numFmtId="0" fontId="8" fillId="0" borderId="17" xfId="1" applyNumberFormat="1" applyFont="1" applyFill="1" applyBorder="1" applyAlignment="1" applyProtection="1">
      <alignment horizontal="center" vertical="center"/>
      <protection locked="0"/>
    </xf>
    <xf numFmtId="177" fontId="8" fillId="2" borderId="77" xfId="1" applyNumberFormat="1" applyFont="1" applyFill="1" applyBorder="1" applyAlignment="1" applyProtection="1">
      <alignment horizontal="center" vertical="center"/>
      <protection locked="0"/>
    </xf>
    <xf numFmtId="177" fontId="8" fillId="2" borderId="72" xfId="0" applyNumberFormat="1" applyFont="1" applyFill="1" applyBorder="1" applyAlignment="1" applyProtection="1">
      <alignment horizontal="right" vertical="center"/>
    </xf>
    <xf numFmtId="177" fontId="8" fillId="2" borderId="57" xfId="0" applyNumberFormat="1" applyFont="1" applyFill="1" applyBorder="1" applyAlignment="1" applyProtection="1">
      <alignment horizontal="right" vertical="center"/>
    </xf>
    <xf numFmtId="177" fontId="8" fillId="2" borderId="58" xfId="0" applyNumberFormat="1" applyFont="1" applyFill="1" applyBorder="1" applyAlignment="1" applyProtection="1">
      <alignment horizontal="right" vertical="center"/>
    </xf>
    <xf numFmtId="177" fontId="8" fillId="2" borderId="59" xfId="0" applyNumberFormat="1" applyFont="1" applyFill="1" applyBorder="1" applyAlignment="1" applyProtection="1">
      <alignment horizontal="right" vertical="center"/>
    </xf>
    <xf numFmtId="177" fontId="8" fillId="2" borderId="55" xfId="0" applyNumberFormat="1" applyFont="1" applyFill="1" applyBorder="1" applyAlignment="1" applyProtection="1">
      <alignment horizontal="right" vertical="center"/>
    </xf>
    <xf numFmtId="177" fontId="8" fillId="2" borderId="56" xfId="0" applyNumberFormat="1" applyFont="1" applyFill="1" applyBorder="1" applyAlignment="1" applyProtection="1">
      <alignment horizontal="right" vertical="center"/>
    </xf>
    <xf numFmtId="177" fontId="8" fillId="2" borderId="69" xfId="0" applyNumberFormat="1" applyFont="1" applyFill="1" applyBorder="1" applyAlignment="1" applyProtection="1">
      <alignment horizontal="right" vertical="center"/>
    </xf>
    <xf numFmtId="177" fontId="8" fillId="2" borderId="70" xfId="0" applyNumberFormat="1" applyFont="1" applyFill="1" applyBorder="1" applyAlignment="1" applyProtection="1">
      <alignment horizontal="right" vertical="center"/>
    </xf>
    <xf numFmtId="177" fontId="8" fillId="2" borderId="75" xfId="1" applyNumberFormat="1" applyFont="1" applyFill="1" applyBorder="1" applyAlignment="1" applyProtection="1">
      <alignment horizontal="right" vertical="center"/>
    </xf>
    <xf numFmtId="177" fontId="8" fillId="2" borderId="65" xfId="0" applyNumberFormat="1" applyFont="1" applyFill="1" applyBorder="1" applyAlignment="1" applyProtection="1">
      <alignment horizontal="right" vertical="center"/>
    </xf>
    <xf numFmtId="177" fontId="8" fillId="2" borderId="73" xfId="0" applyNumberFormat="1" applyFont="1" applyFill="1" applyBorder="1" applyAlignment="1" applyProtection="1">
      <alignment horizontal="right" vertical="center"/>
    </xf>
    <xf numFmtId="177" fontId="8" fillId="2" borderId="84" xfId="1" applyNumberFormat="1" applyFont="1" applyFill="1" applyBorder="1" applyAlignment="1" applyProtection="1">
      <alignment horizontal="right" vertical="center"/>
    </xf>
    <xf numFmtId="177" fontId="8" fillId="2" borderId="85" xfId="1" applyNumberFormat="1" applyFont="1" applyFill="1" applyBorder="1" applyAlignment="1" applyProtection="1">
      <alignment horizontal="right" vertical="center"/>
    </xf>
    <xf numFmtId="177" fontId="8" fillId="2" borderId="86" xfId="0" applyNumberFormat="1" applyFont="1" applyFill="1" applyBorder="1" applyAlignment="1" applyProtection="1">
      <alignment horizontal="right" vertical="center"/>
    </xf>
    <xf numFmtId="177" fontId="8" fillId="2" borderId="91" xfId="0" applyNumberFormat="1" applyFont="1" applyFill="1" applyBorder="1" applyAlignment="1" applyProtection="1">
      <alignment horizontal="right" vertical="center"/>
    </xf>
    <xf numFmtId="177" fontId="8" fillId="2" borderId="92" xfId="0" applyNumberFormat="1" applyFont="1" applyFill="1" applyBorder="1" applyAlignment="1" applyProtection="1">
      <alignment horizontal="right" vertical="center"/>
    </xf>
    <xf numFmtId="177" fontId="8" fillId="2" borderId="93" xfId="0" applyNumberFormat="1" applyFont="1" applyFill="1" applyBorder="1" applyAlignment="1" applyProtection="1">
      <alignment horizontal="right" vertical="center"/>
    </xf>
    <xf numFmtId="0" fontId="8" fillId="3" borderId="15" xfId="1" applyNumberFormat="1" applyFont="1" applyFill="1" applyBorder="1" applyAlignment="1" applyProtection="1">
      <alignment vertical="center"/>
      <protection locked="0"/>
    </xf>
    <xf numFmtId="0" fontId="8" fillId="3" borderId="16" xfId="1" applyNumberFormat="1" applyFont="1" applyFill="1" applyBorder="1" applyAlignment="1" applyProtection="1">
      <alignment vertical="center"/>
      <protection locked="0"/>
    </xf>
    <xf numFmtId="0" fontId="8" fillId="3" borderId="18" xfId="0" applyFont="1" applyFill="1" applyBorder="1" applyAlignment="1">
      <alignment vertical="center"/>
    </xf>
    <xf numFmtId="0" fontId="8" fillId="0" borderId="20" xfId="1" applyNumberFormat="1" applyFont="1" applyFill="1" applyBorder="1" applyAlignment="1" applyProtection="1">
      <alignment vertical="center"/>
      <protection locked="0"/>
    </xf>
    <xf numFmtId="0" fontId="8" fillId="0" borderId="16" xfId="1" applyNumberFormat="1" applyFont="1" applyFill="1" applyBorder="1" applyAlignment="1" applyProtection="1">
      <alignment vertical="center"/>
      <protection locked="0"/>
    </xf>
    <xf numFmtId="0" fontId="8" fillId="0" borderId="18" xfId="1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3" borderId="15" xfId="0" applyFont="1" applyFill="1" applyBorder="1" applyAlignment="1" applyProtection="1">
      <alignment vertical="center"/>
      <protection locked="0"/>
    </xf>
    <xf numFmtId="0" fontId="8" fillId="3" borderId="20" xfId="0" applyFont="1" applyFill="1" applyBorder="1" applyAlignment="1" applyProtection="1">
      <alignment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8" fillId="3" borderId="24" xfId="0" applyFont="1" applyFill="1" applyBorder="1" applyAlignment="1" applyProtection="1">
      <alignment vertical="center"/>
      <protection locked="0"/>
    </xf>
    <xf numFmtId="0" fontId="8" fillId="3" borderId="29" xfId="0" applyFont="1" applyFill="1" applyBorder="1" applyAlignment="1" applyProtection="1">
      <alignment vertical="center"/>
      <protection locked="0"/>
    </xf>
    <xf numFmtId="177" fontId="8" fillId="2" borderId="103" xfId="0" applyNumberFormat="1" applyFont="1" applyFill="1" applyBorder="1" applyAlignment="1" applyProtection="1">
      <alignment horizontal="right" vertical="center"/>
    </xf>
    <xf numFmtId="177" fontId="8" fillId="2" borderId="55" xfId="1" applyNumberFormat="1" applyFont="1" applyFill="1" applyBorder="1" applyAlignment="1" applyProtection="1">
      <alignment vertical="center"/>
    </xf>
    <xf numFmtId="177" fontId="8" fillId="2" borderId="56" xfId="1" applyNumberFormat="1" applyFont="1" applyFill="1" applyBorder="1" applyAlignment="1" applyProtection="1">
      <alignment vertical="center"/>
    </xf>
    <xf numFmtId="177" fontId="8" fillId="2" borderId="61" xfId="1" applyNumberFormat="1" applyFont="1" applyFill="1" applyBorder="1" applyAlignment="1" applyProtection="1">
      <alignment vertical="center"/>
    </xf>
    <xf numFmtId="177" fontId="8" fillId="2" borderId="63" xfId="1" applyNumberFormat="1" applyFont="1" applyFill="1" applyBorder="1" applyAlignment="1" applyProtection="1">
      <alignment vertical="center"/>
    </xf>
    <xf numFmtId="177" fontId="8" fillId="2" borderId="64" xfId="1" applyNumberFormat="1" applyFont="1" applyFill="1" applyBorder="1" applyAlignment="1" applyProtection="1">
      <alignment vertical="center"/>
    </xf>
    <xf numFmtId="177" fontId="8" fillId="2" borderId="65" xfId="1" applyNumberFormat="1" applyFont="1" applyFill="1" applyBorder="1" applyAlignment="1" applyProtection="1">
      <alignment vertical="center"/>
    </xf>
    <xf numFmtId="177" fontId="8" fillId="2" borderId="63" xfId="0" applyNumberFormat="1" applyFont="1" applyFill="1" applyBorder="1" applyAlignment="1" applyProtection="1">
      <alignment vertical="center"/>
    </xf>
    <xf numFmtId="177" fontId="8" fillId="2" borderId="50" xfId="0" applyNumberFormat="1" applyFont="1" applyFill="1" applyBorder="1" applyAlignment="1" applyProtection="1">
      <alignment vertical="center"/>
    </xf>
    <xf numFmtId="177" fontId="8" fillId="2" borderId="69" xfId="0" applyNumberFormat="1" applyFont="1" applyFill="1" applyBorder="1" applyAlignment="1" applyProtection="1">
      <alignment vertical="center"/>
    </xf>
    <xf numFmtId="177" fontId="8" fillId="2" borderId="70" xfId="0" applyNumberFormat="1" applyFont="1" applyFill="1" applyBorder="1" applyAlignment="1" applyProtection="1">
      <alignment vertical="center"/>
    </xf>
    <xf numFmtId="177" fontId="8" fillId="2" borderId="75" xfId="1" applyNumberFormat="1" applyFont="1" applyFill="1" applyBorder="1" applyAlignment="1" applyProtection="1">
      <alignment vertical="center"/>
    </xf>
    <xf numFmtId="177" fontId="8" fillId="2" borderId="57" xfId="0" applyNumberFormat="1" applyFont="1" applyFill="1" applyBorder="1" applyAlignment="1" applyProtection="1">
      <alignment vertical="center"/>
    </xf>
    <xf numFmtId="177" fontId="8" fillId="2" borderId="58" xfId="0" applyNumberFormat="1" applyFont="1" applyFill="1" applyBorder="1" applyAlignment="1" applyProtection="1">
      <alignment vertical="center"/>
    </xf>
    <xf numFmtId="177" fontId="8" fillId="2" borderId="59" xfId="0" applyNumberFormat="1" applyFont="1" applyFill="1" applyBorder="1" applyAlignment="1" applyProtection="1">
      <alignment vertical="center"/>
    </xf>
    <xf numFmtId="177" fontId="8" fillId="2" borderId="71" xfId="0" applyNumberFormat="1" applyFont="1" applyFill="1" applyBorder="1" applyAlignment="1" applyProtection="1">
      <alignment vertical="center"/>
    </xf>
    <xf numFmtId="177" fontId="8" fillId="2" borderId="103" xfId="0" applyNumberFormat="1" applyFont="1" applyFill="1" applyBorder="1" applyAlignment="1" applyProtection="1">
      <alignment vertical="center"/>
    </xf>
    <xf numFmtId="177" fontId="8" fillId="2" borderId="55" xfId="0" applyNumberFormat="1" applyFont="1" applyFill="1" applyBorder="1" applyAlignment="1" applyProtection="1">
      <alignment vertical="center"/>
    </xf>
    <xf numFmtId="177" fontId="8" fillId="2" borderId="56" xfId="0" applyNumberFormat="1" applyFont="1" applyFill="1" applyBorder="1" applyAlignment="1" applyProtection="1">
      <alignment vertical="center"/>
    </xf>
    <xf numFmtId="177" fontId="8" fillId="2" borderId="64" xfId="0" applyNumberFormat="1" applyFont="1" applyFill="1" applyBorder="1" applyAlignment="1" applyProtection="1">
      <alignment vertical="center"/>
    </xf>
    <xf numFmtId="177" fontId="8" fillId="2" borderId="57" xfId="1" applyNumberFormat="1" applyFont="1" applyFill="1" applyBorder="1" applyAlignment="1" applyProtection="1">
      <alignment vertical="center"/>
    </xf>
    <xf numFmtId="177" fontId="8" fillId="2" borderId="58" xfId="1" applyNumberFormat="1" applyFont="1" applyFill="1" applyBorder="1" applyAlignment="1" applyProtection="1">
      <alignment vertical="center"/>
    </xf>
    <xf numFmtId="177" fontId="8" fillId="2" borderId="59" xfId="1" applyNumberFormat="1" applyFont="1" applyFill="1" applyBorder="1" applyAlignment="1" applyProtection="1">
      <alignment vertical="center"/>
    </xf>
    <xf numFmtId="177" fontId="8" fillId="2" borderId="72" xfId="0" applyNumberFormat="1" applyFont="1" applyFill="1" applyBorder="1" applyAlignment="1" applyProtection="1">
      <alignment vertical="center"/>
    </xf>
    <xf numFmtId="177" fontId="8" fillId="2" borderId="73" xfId="1" applyNumberFormat="1" applyFont="1" applyFill="1" applyBorder="1" applyAlignment="1" applyProtection="1">
      <alignment vertical="center"/>
    </xf>
    <xf numFmtId="177" fontId="8" fillId="2" borderId="65" xfId="0" applyNumberFormat="1" applyFont="1" applyFill="1" applyBorder="1" applyAlignment="1" applyProtection="1">
      <alignment vertical="center"/>
    </xf>
    <xf numFmtId="177" fontId="8" fillId="2" borderId="84" xfId="1" applyNumberFormat="1" applyFont="1" applyFill="1" applyBorder="1" applyAlignment="1" applyProtection="1">
      <alignment vertical="center"/>
    </xf>
    <xf numFmtId="177" fontId="8" fillId="2" borderId="85" xfId="1" applyNumberFormat="1" applyFont="1" applyFill="1" applyBorder="1" applyAlignment="1" applyProtection="1">
      <alignment vertical="center"/>
    </xf>
    <xf numFmtId="177" fontId="8" fillId="2" borderId="86" xfId="0" applyNumberFormat="1" applyFont="1" applyFill="1" applyBorder="1" applyAlignment="1" applyProtection="1">
      <alignment vertical="center"/>
    </xf>
    <xf numFmtId="177" fontId="8" fillId="2" borderId="91" xfId="0" applyNumberFormat="1" applyFont="1" applyFill="1" applyBorder="1" applyAlignment="1" applyProtection="1">
      <alignment vertical="center"/>
    </xf>
    <xf numFmtId="177" fontId="8" fillId="2" borderId="92" xfId="0" applyNumberFormat="1" applyFont="1" applyFill="1" applyBorder="1" applyAlignment="1" applyProtection="1">
      <alignment vertical="center"/>
    </xf>
    <xf numFmtId="177" fontId="8" fillId="2" borderId="93" xfId="0" applyNumberFormat="1" applyFont="1" applyFill="1" applyBorder="1" applyAlignment="1" applyProtection="1">
      <alignment vertical="center"/>
    </xf>
    <xf numFmtId="177" fontId="8" fillId="2" borderId="97" xfId="0" applyNumberFormat="1" applyFont="1" applyFill="1" applyBorder="1" applyAlignment="1" applyProtection="1">
      <alignment vertical="center"/>
    </xf>
    <xf numFmtId="177" fontId="8" fillId="2" borderId="98" xfId="0" applyNumberFormat="1" applyFont="1" applyFill="1" applyBorder="1" applyAlignment="1" applyProtection="1">
      <alignment vertical="center"/>
    </xf>
    <xf numFmtId="177" fontId="8" fillId="2" borderId="99" xfId="0" applyNumberFormat="1" applyFont="1" applyFill="1" applyBorder="1" applyAlignment="1" applyProtection="1">
      <alignment vertical="center"/>
    </xf>
    <xf numFmtId="0" fontId="8" fillId="0" borderId="11" xfId="1" applyNumberFormat="1" applyFont="1" applyFill="1" applyBorder="1" applyAlignment="1" applyProtection="1">
      <alignment vertical="center"/>
      <protection locked="0"/>
    </xf>
    <xf numFmtId="0" fontId="8" fillId="0" borderId="56" xfId="1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>
      <alignment vertical="center"/>
    </xf>
    <xf numFmtId="177" fontId="8" fillId="2" borderId="6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177" fontId="8" fillId="2" borderId="74" xfId="0" applyNumberFormat="1" applyFont="1" applyFill="1" applyBorder="1" applyAlignment="1" applyProtection="1">
      <alignment vertical="center"/>
      <protection locked="0"/>
    </xf>
    <xf numFmtId="177" fontId="8" fillId="2" borderId="70" xfId="0" applyNumberFormat="1" applyFont="1" applyFill="1" applyBorder="1" applyAlignment="1" applyProtection="1">
      <alignment vertical="center"/>
      <protection locked="0"/>
    </xf>
    <xf numFmtId="177" fontId="8" fillId="2" borderId="75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72" xfId="0" applyNumberFormat="1" applyFont="1" applyFill="1" applyBorder="1" applyAlignment="1" applyProtection="1">
      <alignment vertical="center"/>
      <protection locked="0"/>
    </xf>
    <xf numFmtId="0" fontId="8" fillId="0" borderId="2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56" xfId="0" applyNumberFormat="1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177" fontId="8" fillId="2" borderId="60" xfId="0" applyNumberFormat="1" applyFont="1" applyFill="1" applyBorder="1" applyAlignment="1" applyProtection="1">
      <alignment vertical="center"/>
      <protection locked="0"/>
    </xf>
    <xf numFmtId="177" fontId="8" fillId="2" borderId="56" xfId="0" applyNumberFormat="1" applyFont="1" applyFill="1" applyBorder="1" applyAlignment="1" applyProtection="1">
      <alignment vertical="center"/>
      <protection locked="0"/>
    </xf>
    <xf numFmtId="177" fontId="8" fillId="2" borderId="61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>
      <alignment vertical="center"/>
    </xf>
    <xf numFmtId="177" fontId="8" fillId="2" borderId="6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177" fontId="8" fillId="2" borderId="65" xfId="0" applyNumberFormat="1" applyFont="1" applyFill="1" applyBorder="1" applyAlignment="1" applyProtection="1">
      <alignment vertical="center"/>
      <protection locked="0"/>
    </xf>
    <xf numFmtId="0" fontId="8" fillId="0" borderId="17" xfId="1" applyNumberFormat="1" applyFont="1" applyFill="1" applyBorder="1" applyAlignment="1" applyProtection="1">
      <alignment vertical="center"/>
      <protection locked="0"/>
    </xf>
    <xf numFmtId="0" fontId="8" fillId="0" borderId="58" xfId="1" applyNumberFormat="1" applyFont="1" applyFill="1" applyBorder="1" applyAlignment="1" applyProtection="1">
      <alignment vertical="center"/>
      <protection locked="0"/>
    </xf>
    <xf numFmtId="177" fontId="8" fillId="2" borderId="77" xfId="1" applyNumberFormat="1" applyFont="1" applyFill="1" applyBorder="1" applyAlignment="1" applyProtection="1">
      <alignment vertical="center"/>
      <protection locked="0"/>
    </xf>
    <xf numFmtId="177" fontId="8" fillId="2" borderId="58" xfId="1" applyNumberFormat="1" applyFont="1" applyFill="1" applyBorder="1" applyAlignment="1" applyProtection="1">
      <alignment vertical="center"/>
      <protection locked="0"/>
    </xf>
    <xf numFmtId="177" fontId="8" fillId="2" borderId="59" xfId="1" applyNumberFormat="1" applyFont="1" applyFill="1" applyBorder="1" applyAlignment="1" applyProtection="1">
      <alignment vertical="center"/>
      <protection locked="0"/>
    </xf>
    <xf numFmtId="177" fontId="8" fillId="2" borderId="82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58" xfId="0" applyNumberFormat="1" applyFont="1" applyFill="1" applyBorder="1" applyAlignment="1" applyProtection="1">
      <alignment vertical="center"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177" fontId="8" fillId="2" borderId="77" xfId="0" applyNumberFormat="1" applyFont="1" applyFill="1" applyBorder="1" applyAlignment="1" applyProtection="1">
      <alignment vertical="center"/>
      <protection locked="0"/>
    </xf>
    <xf numFmtId="177" fontId="8" fillId="2" borderId="58" xfId="0" applyNumberFormat="1" applyFont="1" applyFill="1" applyBorder="1" applyAlignment="1" applyProtection="1">
      <alignment vertical="center"/>
      <protection locked="0"/>
    </xf>
    <xf numFmtId="177" fontId="8" fillId="2" borderId="59" xfId="0" applyNumberFormat="1" applyFont="1" applyFill="1" applyBorder="1" applyAlignment="1" applyProtection="1">
      <alignment vertical="center"/>
      <protection locked="0"/>
    </xf>
    <xf numFmtId="177" fontId="8" fillId="2" borderId="64" xfId="0" applyNumberFormat="1" applyFont="1" applyFill="1" applyBorder="1" applyAlignment="1">
      <alignment vertical="center"/>
    </xf>
    <xf numFmtId="38" fontId="8" fillId="0" borderId="21" xfId="1" applyFont="1" applyFill="1" applyBorder="1" applyAlignment="1" applyProtection="1">
      <alignment vertical="center"/>
      <protection locked="0"/>
    </xf>
    <xf numFmtId="38" fontId="8" fillId="0" borderId="85" xfId="1" applyFont="1" applyFill="1" applyBorder="1" applyAlignment="1" applyProtection="1">
      <alignment vertical="center"/>
      <protection locked="0"/>
    </xf>
    <xf numFmtId="38" fontId="8" fillId="0" borderId="22" xfId="1" applyFont="1" applyFill="1" applyBorder="1" applyAlignment="1" applyProtection="1">
      <alignment vertical="center"/>
      <protection locked="0"/>
    </xf>
    <xf numFmtId="177" fontId="8" fillId="2" borderId="87" xfId="1" applyNumberFormat="1" applyFont="1" applyFill="1" applyBorder="1" applyAlignment="1" applyProtection="1">
      <alignment vertical="center"/>
      <protection locked="0"/>
    </xf>
    <xf numFmtId="177" fontId="8" fillId="2" borderId="85" xfId="1" applyNumberFormat="1" applyFont="1" applyFill="1" applyBorder="1" applyAlignment="1" applyProtection="1">
      <alignment vertical="center"/>
      <protection locked="0"/>
    </xf>
    <xf numFmtId="177" fontId="8" fillId="2" borderId="86" xfId="1" applyNumberFormat="1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92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177" fontId="8" fillId="2" borderId="94" xfId="0" applyNumberFormat="1" applyFont="1" applyFill="1" applyBorder="1" applyAlignment="1" applyProtection="1">
      <alignment vertical="center"/>
      <protection locked="0"/>
    </xf>
    <xf numFmtId="177" fontId="8" fillId="2" borderId="92" xfId="0" applyNumberFormat="1" applyFont="1" applyFill="1" applyBorder="1" applyAlignment="1" applyProtection="1">
      <alignment vertical="center"/>
      <protection locked="0"/>
    </xf>
    <xf numFmtId="177" fontId="8" fillId="2" borderId="93" xfId="0" applyNumberFormat="1" applyFont="1" applyFill="1" applyBorder="1" applyAlignment="1" applyProtection="1">
      <alignment vertical="center"/>
      <protection locked="0"/>
    </xf>
    <xf numFmtId="176" fontId="8" fillId="0" borderId="28" xfId="0" applyNumberFormat="1" applyFont="1" applyFill="1" applyBorder="1" applyAlignment="1">
      <alignment vertical="center"/>
    </xf>
    <xf numFmtId="176" fontId="8" fillId="0" borderId="100" xfId="0" applyNumberFormat="1" applyFont="1" applyFill="1" applyBorder="1" applyAlignment="1">
      <alignment vertical="center"/>
    </xf>
    <xf numFmtId="176" fontId="8" fillId="0" borderId="101" xfId="0" applyNumberFormat="1" applyFont="1" applyFill="1" applyBorder="1" applyAlignment="1">
      <alignment vertical="center"/>
    </xf>
    <xf numFmtId="177" fontId="8" fillId="2" borderId="100" xfId="0" applyNumberFormat="1" applyFont="1" applyFill="1" applyBorder="1" applyAlignment="1">
      <alignment vertical="center"/>
    </xf>
    <xf numFmtId="177" fontId="8" fillId="2" borderId="102" xfId="0" applyNumberFormat="1" applyFont="1" applyFill="1" applyBorder="1" applyAlignment="1">
      <alignment vertical="center"/>
    </xf>
    <xf numFmtId="0" fontId="8" fillId="3" borderId="18" xfId="0" applyNumberFormat="1" applyFont="1" applyFill="1" applyBorder="1" applyAlignment="1">
      <alignment vertical="center"/>
    </xf>
    <xf numFmtId="0" fontId="8" fillId="3" borderId="15" xfId="0" applyNumberFormat="1" applyFont="1" applyFill="1" applyBorder="1" applyAlignment="1">
      <alignment vertical="center"/>
    </xf>
    <xf numFmtId="0" fontId="8" fillId="3" borderId="15" xfId="0" applyNumberFormat="1" applyFont="1" applyFill="1" applyBorder="1" applyAlignment="1" applyProtection="1">
      <alignment vertical="center"/>
      <protection locked="0"/>
    </xf>
    <xf numFmtId="0" fontId="8" fillId="3" borderId="20" xfId="0" applyNumberFormat="1" applyFont="1" applyFill="1" applyBorder="1" applyAlignment="1" applyProtection="1">
      <alignment vertical="center"/>
      <protection locked="0"/>
    </xf>
    <xf numFmtId="0" fontId="8" fillId="3" borderId="22" xfId="0" applyNumberFormat="1" applyFont="1" applyFill="1" applyBorder="1" applyAlignment="1" applyProtection="1">
      <alignment vertical="center"/>
      <protection locked="0"/>
    </xf>
    <xf numFmtId="0" fontId="8" fillId="3" borderId="24" xfId="0" applyNumberFormat="1" applyFont="1" applyFill="1" applyBorder="1" applyAlignment="1" applyProtection="1">
      <alignment vertical="center"/>
      <protection locked="0"/>
    </xf>
    <xf numFmtId="0" fontId="8" fillId="3" borderId="29" xfId="0" applyNumberFormat="1" applyFont="1" applyFill="1" applyBorder="1" applyAlignment="1" applyProtection="1">
      <alignment vertical="center"/>
      <protection locked="0"/>
    </xf>
    <xf numFmtId="0" fontId="8" fillId="3" borderId="12" xfId="0" applyNumberFormat="1" applyFont="1" applyFill="1" applyBorder="1" applyAlignment="1" applyProtection="1">
      <alignment vertical="center"/>
      <protection locked="0"/>
    </xf>
    <xf numFmtId="0" fontId="8" fillId="0" borderId="18" xfId="0" applyNumberFormat="1" applyFont="1" applyFill="1" applyBorder="1" applyAlignment="1">
      <alignment vertical="center"/>
    </xf>
    <xf numFmtId="177" fontId="8" fillId="2" borderId="55" xfId="0" applyNumberFormat="1" applyFont="1" applyFill="1" applyBorder="1" applyAlignment="1">
      <alignment horizontal="center" vertical="center"/>
    </xf>
    <xf numFmtId="177" fontId="8" fillId="2" borderId="60" xfId="0" applyNumberFormat="1" applyFont="1" applyFill="1" applyBorder="1" applyAlignment="1">
      <alignment horizontal="center" vertical="center"/>
    </xf>
    <xf numFmtId="177" fontId="8" fillId="2" borderId="73" xfId="0" applyNumberFormat="1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176" fontId="7" fillId="2" borderId="33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4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>
      <alignment horizontal="center" vertical="center" wrapText="1"/>
    </xf>
    <xf numFmtId="176" fontId="8" fillId="2" borderId="31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9"/>
  <sheetViews>
    <sheetView tabSelected="1" view="pageBreakPreview" zoomScale="50" zoomScaleNormal="60" zoomScaleSheetLayoutView="50" workbookViewId="0"/>
  </sheetViews>
  <sheetFormatPr defaultRowHeight="13.5"/>
  <cols>
    <col min="1" max="1" width="9" style="2"/>
    <col min="2" max="2" width="9.25" style="2" customWidth="1"/>
    <col min="3" max="3" width="14.75" style="2" bestFit="1" customWidth="1"/>
    <col min="4" max="4" width="16.125" style="2" customWidth="1"/>
    <col min="5" max="5" width="14.875" style="2" customWidth="1"/>
    <col min="6" max="6" width="15.125" style="2" customWidth="1"/>
    <col min="7" max="7" width="15" style="2" customWidth="1"/>
    <col min="8" max="10" width="15.125" style="2" customWidth="1"/>
    <col min="11" max="14" width="15.875" style="2" customWidth="1"/>
    <col min="15" max="19" width="15" style="2" customWidth="1"/>
    <col min="20" max="24" width="16" style="2" customWidth="1"/>
    <col min="25" max="255" width="9" style="2"/>
    <col min="256" max="256" width="9.25" style="2" customWidth="1"/>
    <col min="257" max="257" width="14.75" style="2" bestFit="1" customWidth="1"/>
    <col min="258" max="258" width="11.625" style="2" bestFit="1" customWidth="1"/>
    <col min="259" max="259" width="10.75" style="2" bestFit="1" customWidth="1"/>
    <col min="260" max="260" width="15.125" style="2" customWidth="1"/>
    <col min="261" max="261" width="9.5" style="2" bestFit="1" customWidth="1"/>
    <col min="262" max="262" width="8.625" style="2" bestFit="1" customWidth="1"/>
    <col min="263" max="263" width="10.75" style="2" bestFit="1" customWidth="1"/>
    <col min="264" max="264" width="8.625" style="2" bestFit="1" customWidth="1"/>
    <col min="265" max="267" width="15.125" style="2" customWidth="1"/>
    <col min="268" max="268" width="16" style="2" bestFit="1" customWidth="1"/>
    <col min="269" max="269" width="9.25" style="2" customWidth="1"/>
    <col min="270" max="270" width="14.75" style="2" bestFit="1" customWidth="1"/>
    <col min="271" max="275" width="12.25" style="2" customWidth="1"/>
    <col min="276" max="280" width="15.25" style="2" customWidth="1"/>
    <col min="281" max="511" width="9" style="2"/>
    <col min="512" max="512" width="9.25" style="2" customWidth="1"/>
    <col min="513" max="513" width="14.75" style="2" bestFit="1" customWidth="1"/>
    <col min="514" max="514" width="11.625" style="2" bestFit="1" customWidth="1"/>
    <col min="515" max="515" width="10.75" style="2" bestFit="1" customWidth="1"/>
    <col min="516" max="516" width="15.125" style="2" customWidth="1"/>
    <col min="517" max="517" width="9.5" style="2" bestFit="1" customWidth="1"/>
    <col min="518" max="518" width="8.625" style="2" bestFit="1" customWidth="1"/>
    <col min="519" max="519" width="10.75" style="2" bestFit="1" customWidth="1"/>
    <col min="520" max="520" width="8.625" style="2" bestFit="1" customWidth="1"/>
    <col min="521" max="523" width="15.125" style="2" customWidth="1"/>
    <col min="524" max="524" width="16" style="2" bestFit="1" customWidth="1"/>
    <col min="525" max="525" width="9.25" style="2" customWidth="1"/>
    <col min="526" max="526" width="14.75" style="2" bestFit="1" customWidth="1"/>
    <col min="527" max="531" width="12.25" style="2" customWidth="1"/>
    <col min="532" max="536" width="15.25" style="2" customWidth="1"/>
    <col min="537" max="767" width="9" style="2"/>
    <col min="768" max="768" width="9.25" style="2" customWidth="1"/>
    <col min="769" max="769" width="14.75" style="2" bestFit="1" customWidth="1"/>
    <col min="770" max="770" width="11.625" style="2" bestFit="1" customWidth="1"/>
    <col min="771" max="771" width="10.75" style="2" bestFit="1" customWidth="1"/>
    <col min="772" max="772" width="15.125" style="2" customWidth="1"/>
    <col min="773" max="773" width="9.5" style="2" bestFit="1" customWidth="1"/>
    <col min="774" max="774" width="8.625" style="2" bestFit="1" customWidth="1"/>
    <col min="775" max="775" width="10.75" style="2" bestFit="1" customWidth="1"/>
    <col min="776" max="776" width="8.625" style="2" bestFit="1" customWidth="1"/>
    <col min="777" max="779" width="15.125" style="2" customWidth="1"/>
    <col min="780" max="780" width="16" style="2" bestFit="1" customWidth="1"/>
    <col min="781" max="781" width="9.25" style="2" customWidth="1"/>
    <col min="782" max="782" width="14.75" style="2" bestFit="1" customWidth="1"/>
    <col min="783" max="787" width="12.25" style="2" customWidth="1"/>
    <col min="788" max="792" width="15.25" style="2" customWidth="1"/>
    <col min="793" max="1023" width="9" style="2"/>
    <col min="1024" max="1024" width="9.25" style="2" customWidth="1"/>
    <col min="1025" max="1025" width="14.75" style="2" bestFit="1" customWidth="1"/>
    <col min="1026" max="1026" width="11.625" style="2" bestFit="1" customWidth="1"/>
    <col min="1027" max="1027" width="10.75" style="2" bestFit="1" customWidth="1"/>
    <col min="1028" max="1028" width="15.125" style="2" customWidth="1"/>
    <col min="1029" max="1029" width="9.5" style="2" bestFit="1" customWidth="1"/>
    <col min="1030" max="1030" width="8.625" style="2" bestFit="1" customWidth="1"/>
    <col min="1031" max="1031" width="10.75" style="2" bestFit="1" customWidth="1"/>
    <col min="1032" max="1032" width="8.625" style="2" bestFit="1" customWidth="1"/>
    <col min="1033" max="1035" width="15.125" style="2" customWidth="1"/>
    <col min="1036" max="1036" width="16" style="2" bestFit="1" customWidth="1"/>
    <col min="1037" max="1037" width="9.25" style="2" customWidth="1"/>
    <col min="1038" max="1038" width="14.75" style="2" bestFit="1" customWidth="1"/>
    <col min="1039" max="1043" width="12.25" style="2" customWidth="1"/>
    <col min="1044" max="1048" width="15.25" style="2" customWidth="1"/>
    <col min="1049" max="1279" width="9" style="2"/>
    <col min="1280" max="1280" width="9.25" style="2" customWidth="1"/>
    <col min="1281" max="1281" width="14.75" style="2" bestFit="1" customWidth="1"/>
    <col min="1282" max="1282" width="11.625" style="2" bestFit="1" customWidth="1"/>
    <col min="1283" max="1283" width="10.75" style="2" bestFit="1" customWidth="1"/>
    <col min="1284" max="1284" width="15.125" style="2" customWidth="1"/>
    <col min="1285" max="1285" width="9.5" style="2" bestFit="1" customWidth="1"/>
    <col min="1286" max="1286" width="8.625" style="2" bestFit="1" customWidth="1"/>
    <col min="1287" max="1287" width="10.75" style="2" bestFit="1" customWidth="1"/>
    <col min="1288" max="1288" width="8.625" style="2" bestFit="1" customWidth="1"/>
    <col min="1289" max="1291" width="15.125" style="2" customWidth="1"/>
    <col min="1292" max="1292" width="16" style="2" bestFit="1" customWidth="1"/>
    <col min="1293" max="1293" width="9.25" style="2" customWidth="1"/>
    <col min="1294" max="1294" width="14.75" style="2" bestFit="1" customWidth="1"/>
    <col min="1295" max="1299" width="12.25" style="2" customWidth="1"/>
    <col min="1300" max="1304" width="15.25" style="2" customWidth="1"/>
    <col min="1305" max="1535" width="9" style="2"/>
    <col min="1536" max="1536" width="9.25" style="2" customWidth="1"/>
    <col min="1537" max="1537" width="14.75" style="2" bestFit="1" customWidth="1"/>
    <col min="1538" max="1538" width="11.625" style="2" bestFit="1" customWidth="1"/>
    <col min="1539" max="1539" width="10.75" style="2" bestFit="1" customWidth="1"/>
    <col min="1540" max="1540" width="15.125" style="2" customWidth="1"/>
    <col min="1541" max="1541" width="9.5" style="2" bestFit="1" customWidth="1"/>
    <col min="1542" max="1542" width="8.625" style="2" bestFit="1" customWidth="1"/>
    <col min="1543" max="1543" width="10.75" style="2" bestFit="1" customWidth="1"/>
    <col min="1544" max="1544" width="8.625" style="2" bestFit="1" customWidth="1"/>
    <col min="1545" max="1547" width="15.125" style="2" customWidth="1"/>
    <col min="1548" max="1548" width="16" style="2" bestFit="1" customWidth="1"/>
    <col min="1549" max="1549" width="9.25" style="2" customWidth="1"/>
    <col min="1550" max="1550" width="14.75" style="2" bestFit="1" customWidth="1"/>
    <col min="1551" max="1555" width="12.25" style="2" customWidth="1"/>
    <col min="1556" max="1560" width="15.25" style="2" customWidth="1"/>
    <col min="1561" max="1791" width="9" style="2"/>
    <col min="1792" max="1792" width="9.25" style="2" customWidth="1"/>
    <col min="1793" max="1793" width="14.75" style="2" bestFit="1" customWidth="1"/>
    <col min="1794" max="1794" width="11.625" style="2" bestFit="1" customWidth="1"/>
    <col min="1795" max="1795" width="10.75" style="2" bestFit="1" customWidth="1"/>
    <col min="1796" max="1796" width="15.125" style="2" customWidth="1"/>
    <col min="1797" max="1797" width="9.5" style="2" bestFit="1" customWidth="1"/>
    <col min="1798" max="1798" width="8.625" style="2" bestFit="1" customWidth="1"/>
    <col min="1799" max="1799" width="10.75" style="2" bestFit="1" customWidth="1"/>
    <col min="1800" max="1800" width="8.625" style="2" bestFit="1" customWidth="1"/>
    <col min="1801" max="1803" width="15.125" style="2" customWidth="1"/>
    <col min="1804" max="1804" width="16" style="2" bestFit="1" customWidth="1"/>
    <col min="1805" max="1805" width="9.25" style="2" customWidth="1"/>
    <col min="1806" max="1806" width="14.75" style="2" bestFit="1" customWidth="1"/>
    <col min="1807" max="1811" width="12.25" style="2" customWidth="1"/>
    <col min="1812" max="1816" width="15.25" style="2" customWidth="1"/>
    <col min="1817" max="2047" width="9" style="2"/>
    <col min="2048" max="2048" width="9.25" style="2" customWidth="1"/>
    <col min="2049" max="2049" width="14.75" style="2" bestFit="1" customWidth="1"/>
    <col min="2050" max="2050" width="11.625" style="2" bestFit="1" customWidth="1"/>
    <col min="2051" max="2051" width="10.75" style="2" bestFit="1" customWidth="1"/>
    <col min="2052" max="2052" width="15.125" style="2" customWidth="1"/>
    <col min="2053" max="2053" width="9.5" style="2" bestFit="1" customWidth="1"/>
    <col min="2054" max="2054" width="8.625" style="2" bestFit="1" customWidth="1"/>
    <col min="2055" max="2055" width="10.75" style="2" bestFit="1" customWidth="1"/>
    <col min="2056" max="2056" width="8.625" style="2" bestFit="1" customWidth="1"/>
    <col min="2057" max="2059" width="15.125" style="2" customWidth="1"/>
    <col min="2060" max="2060" width="16" style="2" bestFit="1" customWidth="1"/>
    <col min="2061" max="2061" width="9.25" style="2" customWidth="1"/>
    <col min="2062" max="2062" width="14.75" style="2" bestFit="1" customWidth="1"/>
    <col min="2063" max="2067" width="12.25" style="2" customWidth="1"/>
    <col min="2068" max="2072" width="15.25" style="2" customWidth="1"/>
    <col min="2073" max="2303" width="9" style="2"/>
    <col min="2304" max="2304" width="9.25" style="2" customWidth="1"/>
    <col min="2305" max="2305" width="14.75" style="2" bestFit="1" customWidth="1"/>
    <col min="2306" max="2306" width="11.625" style="2" bestFit="1" customWidth="1"/>
    <col min="2307" max="2307" width="10.75" style="2" bestFit="1" customWidth="1"/>
    <col min="2308" max="2308" width="15.125" style="2" customWidth="1"/>
    <col min="2309" max="2309" width="9.5" style="2" bestFit="1" customWidth="1"/>
    <col min="2310" max="2310" width="8.625" style="2" bestFit="1" customWidth="1"/>
    <col min="2311" max="2311" width="10.75" style="2" bestFit="1" customWidth="1"/>
    <col min="2312" max="2312" width="8.625" style="2" bestFit="1" customWidth="1"/>
    <col min="2313" max="2315" width="15.125" style="2" customWidth="1"/>
    <col min="2316" max="2316" width="16" style="2" bestFit="1" customWidth="1"/>
    <col min="2317" max="2317" width="9.25" style="2" customWidth="1"/>
    <col min="2318" max="2318" width="14.75" style="2" bestFit="1" customWidth="1"/>
    <col min="2319" max="2323" width="12.25" style="2" customWidth="1"/>
    <col min="2324" max="2328" width="15.25" style="2" customWidth="1"/>
    <col min="2329" max="2559" width="9" style="2"/>
    <col min="2560" max="2560" width="9.25" style="2" customWidth="1"/>
    <col min="2561" max="2561" width="14.75" style="2" bestFit="1" customWidth="1"/>
    <col min="2562" max="2562" width="11.625" style="2" bestFit="1" customWidth="1"/>
    <col min="2563" max="2563" width="10.75" style="2" bestFit="1" customWidth="1"/>
    <col min="2564" max="2564" width="15.125" style="2" customWidth="1"/>
    <col min="2565" max="2565" width="9.5" style="2" bestFit="1" customWidth="1"/>
    <col min="2566" max="2566" width="8.625" style="2" bestFit="1" customWidth="1"/>
    <col min="2567" max="2567" width="10.75" style="2" bestFit="1" customWidth="1"/>
    <col min="2568" max="2568" width="8.625" style="2" bestFit="1" customWidth="1"/>
    <col min="2569" max="2571" width="15.125" style="2" customWidth="1"/>
    <col min="2572" max="2572" width="16" style="2" bestFit="1" customWidth="1"/>
    <col min="2573" max="2573" width="9.25" style="2" customWidth="1"/>
    <col min="2574" max="2574" width="14.75" style="2" bestFit="1" customWidth="1"/>
    <col min="2575" max="2579" width="12.25" style="2" customWidth="1"/>
    <col min="2580" max="2584" width="15.25" style="2" customWidth="1"/>
    <col min="2585" max="2815" width="9" style="2"/>
    <col min="2816" max="2816" width="9.25" style="2" customWidth="1"/>
    <col min="2817" max="2817" width="14.75" style="2" bestFit="1" customWidth="1"/>
    <col min="2818" max="2818" width="11.625" style="2" bestFit="1" customWidth="1"/>
    <col min="2819" max="2819" width="10.75" style="2" bestFit="1" customWidth="1"/>
    <col min="2820" max="2820" width="15.125" style="2" customWidth="1"/>
    <col min="2821" max="2821" width="9.5" style="2" bestFit="1" customWidth="1"/>
    <col min="2822" max="2822" width="8.625" style="2" bestFit="1" customWidth="1"/>
    <col min="2823" max="2823" width="10.75" style="2" bestFit="1" customWidth="1"/>
    <col min="2824" max="2824" width="8.625" style="2" bestFit="1" customWidth="1"/>
    <col min="2825" max="2827" width="15.125" style="2" customWidth="1"/>
    <col min="2828" max="2828" width="16" style="2" bestFit="1" customWidth="1"/>
    <col min="2829" max="2829" width="9.25" style="2" customWidth="1"/>
    <col min="2830" max="2830" width="14.75" style="2" bestFit="1" customWidth="1"/>
    <col min="2831" max="2835" width="12.25" style="2" customWidth="1"/>
    <col min="2836" max="2840" width="15.25" style="2" customWidth="1"/>
    <col min="2841" max="3071" width="9" style="2"/>
    <col min="3072" max="3072" width="9.25" style="2" customWidth="1"/>
    <col min="3073" max="3073" width="14.75" style="2" bestFit="1" customWidth="1"/>
    <col min="3074" max="3074" width="11.625" style="2" bestFit="1" customWidth="1"/>
    <col min="3075" max="3075" width="10.75" style="2" bestFit="1" customWidth="1"/>
    <col min="3076" max="3076" width="15.125" style="2" customWidth="1"/>
    <col min="3077" max="3077" width="9.5" style="2" bestFit="1" customWidth="1"/>
    <col min="3078" max="3078" width="8.625" style="2" bestFit="1" customWidth="1"/>
    <col min="3079" max="3079" width="10.75" style="2" bestFit="1" customWidth="1"/>
    <col min="3080" max="3080" width="8.625" style="2" bestFit="1" customWidth="1"/>
    <col min="3081" max="3083" width="15.125" style="2" customWidth="1"/>
    <col min="3084" max="3084" width="16" style="2" bestFit="1" customWidth="1"/>
    <col min="3085" max="3085" width="9.25" style="2" customWidth="1"/>
    <col min="3086" max="3086" width="14.75" style="2" bestFit="1" customWidth="1"/>
    <col min="3087" max="3091" width="12.25" style="2" customWidth="1"/>
    <col min="3092" max="3096" width="15.25" style="2" customWidth="1"/>
    <col min="3097" max="3327" width="9" style="2"/>
    <col min="3328" max="3328" width="9.25" style="2" customWidth="1"/>
    <col min="3329" max="3329" width="14.75" style="2" bestFit="1" customWidth="1"/>
    <col min="3330" max="3330" width="11.625" style="2" bestFit="1" customWidth="1"/>
    <col min="3331" max="3331" width="10.75" style="2" bestFit="1" customWidth="1"/>
    <col min="3332" max="3332" width="15.125" style="2" customWidth="1"/>
    <col min="3333" max="3333" width="9.5" style="2" bestFit="1" customWidth="1"/>
    <col min="3334" max="3334" width="8.625" style="2" bestFit="1" customWidth="1"/>
    <col min="3335" max="3335" width="10.75" style="2" bestFit="1" customWidth="1"/>
    <col min="3336" max="3336" width="8.625" style="2" bestFit="1" customWidth="1"/>
    <col min="3337" max="3339" width="15.125" style="2" customWidth="1"/>
    <col min="3340" max="3340" width="16" style="2" bestFit="1" customWidth="1"/>
    <col min="3341" max="3341" width="9.25" style="2" customWidth="1"/>
    <col min="3342" max="3342" width="14.75" style="2" bestFit="1" customWidth="1"/>
    <col min="3343" max="3347" width="12.25" style="2" customWidth="1"/>
    <col min="3348" max="3352" width="15.25" style="2" customWidth="1"/>
    <col min="3353" max="3583" width="9" style="2"/>
    <col min="3584" max="3584" width="9.25" style="2" customWidth="1"/>
    <col min="3585" max="3585" width="14.75" style="2" bestFit="1" customWidth="1"/>
    <col min="3586" max="3586" width="11.625" style="2" bestFit="1" customWidth="1"/>
    <col min="3587" max="3587" width="10.75" style="2" bestFit="1" customWidth="1"/>
    <col min="3588" max="3588" width="15.125" style="2" customWidth="1"/>
    <col min="3589" max="3589" width="9.5" style="2" bestFit="1" customWidth="1"/>
    <col min="3590" max="3590" width="8.625" style="2" bestFit="1" customWidth="1"/>
    <col min="3591" max="3591" width="10.75" style="2" bestFit="1" customWidth="1"/>
    <col min="3592" max="3592" width="8.625" style="2" bestFit="1" customWidth="1"/>
    <col min="3593" max="3595" width="15.125" style="2" customWidth="1"/>
    <col min="3596" max="3596" width="16" style="2" bestFit="1" customWidth="1"/>
    <col min="3597" max="3597" width="9.25" style="2" customWidth="1"/>
    <col min="3598" max="3598" width="14.75" style="2" bestFit="1" customWidth="1"/>
    <col min="3599" max="3603" width="12.25" style="2" customWidth="1"/>
    <col min="3604" max="3608" width="15.25" style="2" customWidth="1"/>
    <col min="3609" max="3839" width="9" style="2"/>
    <col min="3840" max="3840" width="9.25" style="2" customWidth="1"/>
    <col min="3841" max="3841" width="14.75" style="2" bestFit="1" customWidth="1"/>
    <col min="3842" max="3842" width="11.625" style="2" bestFit="1" customWidth="1"/>
    <col min="3843" max="3843" width="10.75" style="2" bestFit="1" customWidth="1"/>
    <col min="3844" max="3844" width="15.125" style="2" customWidth="1"/>
    <col min="3845" max="3845" width="9.5" style="2" bestFit="1" customWidth="1"/>
    <col min="3846" max="3846" width="8.625" style="2" bestFit="1" customWidth="1"/>
    <col min="3847" max="3847" width="10.75" style="2" bestFit="1" customWidth="1"/>
    <col min="3848" max="3848" width="8.625" style="2" bestFit="1" customWidth="1"/>
    <col min="3849" max="3851" width="15.125" style="2" customWidth="1"/>
    <col min="3852" max="3852" width="16" style="2" bestFit="1" customWidth="1"/>
    <col min="3853" max="3853" width="9.25" style="2" customWidth="1"/>
    <col min="3854" max="3854" width="14.75" style="2" bestFit="1" customWidth="1"/>
    <col min="3855" max="3859" width="12.25" style="2" customWidth="1"/>
    <col min="3860" max="3864" width="15.25" style="2" customWidth="1"/>
    <col min="3865" max="4095" width="9" style="2"/>
    <col min="4096" max="4096" width="9.25" style="2" customWidth="1"/>
    <col min="4097" max="4097" width="14.75" style="2" bestFit="1" customWidth="1"/>
    <col min="4098" max="4098" width="11.625" style="2" bestFit="1" customWidth="1"/>
    <col min="4099" max="4099" width="10.75" style="2" bestFit="1" customWidth="1"/>
    <col min="4100" max="4100" width="15.125" style="2" customWidth="1"/>
    <col min="4101" max="4101" width="9.5" style="2" bestFit="1" customWidth="1"/>
    <col min="4102" max="4102" width="8.625" style="2" bestFit="1" customWidth="1"/>
    <col min="4103" max="4103" width="10.75" style="2" bestFit="1" customWidth="1"/>
    <col min="4104" max="4104" width="8.625" style="2" bestFit="1" customWidth="1"/>
    <col min="4105" max="4107" width="15.125" style="2" customWidth="1"/>
    <col min="4108" max="4108" width="16" style="2" bestFit="1" customWidth="1"/>
    <col min="4109" max="4109" width="9.25" style="2" customWidth="1"/>
    <col min="4110" max="4110" width="14.75" style="2" bestFit="1" customWidth="1"/>
    <col min="4111" max="4115" width="12.25" style="2" customWidth="1"/>
    <col min="4116" max="4120" width="15.25" style="2" customWidth="1"/>
    <col min="4121" max="4351" width="9" style="2"/>
    <col min="4352" max="4352" width="9.25" style="2" customWidth="1"/>
    <col min="4353" max="4353" width="14.75" style="2" bestFit="1" customWidth="1"/>
    <col min="4354" max="4354" width="11.625" style="2" bestFit="1" customWidth="1"/>
    <col min="4355" max="4355" width="10.75" style="2" bestFit="1" customWidth="1"/>
    <col min="4356" max="4356" width="15.125" style="2" customWidth="1"/>
    <col min="4357" max="4357" width="9.5" style="2" bestFit="1" customWidth="1"/>
    <col min="4358" max="4358" width="8.625" style="2" bestFit="1" customWidth="1"/>
    <col min="4359" max="4359" width="10.75" style="2" bestFit="1" customWidth="1"/>
    <col min="4360" max="4360" width="8.625" style="2" bestFit="1" customWidth="1"/>
    <col min="4361" max="4363" width="15.125" style="2" customWidth="1"/>
    <col min="4364" max="4364" width="16" style="2" bestFit="1" customWidth="1"/>
    <col min="4365" max="4365" width="9.25" style="2" customWidth="1"/>
    <col min="4366" max="4366" width="14.75" style="2" bestFit="1" customWidth="1"/>
    <col min="4367" max="4371" width="12.25" style="2" customWidth="1"/>
    <col min="4372" max="4376" width="15.25" style="2" customWidth="1"/>
    <col min="4377" max="4607" width="9" style="2"/>
    <col min="4608" max="4608" width="9.25" style="2" customWidth="1"/>
    <col min="4609" max="4609" width="14.75" style="2" bestFit="1" customWidth="1"/>
    <col min="4610" max="4610" width="11.625" style="2" bestFit="1" customWidth="1"/>
    <col min="4611" max="4611" width="10.75" style="2" bestFit="1" customWidth="1"/>
    <col min="4612" max="4612" width="15.125" style="2" customWidth="1"/>
    <col min="4613" max="4613" width="9.5" style="2" bestFit="1" customWidth="1"/>
    <col min="4614" max="4614" width="8.625" style="2" bestFit="1" customWidth="1"/>
    <col min="4615" max="4615" width="10.75" style="2" bestFit="1" customWidth="1"/>
    <col min="4616" max="4616" width="8.625" style="2" bestFit="1" customWidth="1"/>
    <col min="4617" max="4619" width="15.125" style="2" customWidth="1"/>
    <col min="4620" max="4620" width="16" style="2" bestFit="1" customWidth="1"/>
    <col min="4621" max="4621" width="9.25" style="2" customWidth="1"/>
    <col min="4622" max="4622" width="14.75" style="2" bestFit="1" customWidth="1"/>
    <col min="4623" max="4627" width="12.25" style="2" customWidth="1"/>
    <col min="4628" max="4632" width="15.25" style="2" customWidth="1"/>
    <col min="4633" max="4863" width="9" style="2"/>
    <col min="4864" max="4864" width="9.25" style="2" customWidth="1"/>
    <col min="4865" max="4865" width="14.75" style="2" bestFit="1" customWidth="1"/>
    <col min="4866" max="4866" width="11.625" style="2" bestFit="1" customWidth="1"/>
    <col min="4867" max="4867" width="10.75" style="2" bestFit="1" customWidth="1"/>
    <col min="4868" max="4868" width="15.125" style="2" customWidth="1"/>
    <col min="4869" max="4869" width="9.5" style="2" bestFit="1" customWidth="1"/>
    <col min="4870" max="4870" width="8.625" style="2" bestFit="1" customWidth="1"/>
    <col min="4871" max="4871" width="10.75" style="2" bestFit="1" customWidth="1"/>
    <col min="4872" max="4872" width="8.625" style="2" bestFit="1" customWidth="1"/>
    <col min="4873" max="4875" width="15.125" style="2" customWidth="1"/>
    <col min="4876" max="4876" width="16" style="2" bestFit="1" customWidth="1"/>
    <col min="4877" max="4877" width="9.25" style="2" customWidth="1"/>
    <col min="4878" max="4878" width="14.75" style="2" bestFit="1" customWidth="1"/>
    <col min="4879" max="4883" width="12.25" style="2" customWidth="1"/>
    <col min="4884" max="4888" width="15.25" style="2" customWidth="1"/>
    <col min="4889" max="5119" width="9" style="2"/>
    <col min="5120" max="5120" width="9.25" style="2" customWidth="1"/>
    <col min="5121" max="5121" width="14.75" style="2" bestFit="1" customWidth="1"/>
    <col min="5122" max="5122" width="11.625" style="2" bestFit="1" customWidth="1"/>
    <col min="5123" max="5123" width="10.75" style="2" bestFit="1" customWidth="1"/>
    <col min="5124" max="5124" width="15.125" style="2" customWidth="1"/>
    <col min="5125" max="5125" width="9.5" style="2" bestFit="1" customWidth="1"/>
    <col min="5126" max="5126" width="8.625" style="2" bestFit="1" customWidth="1"/>
    <col min="5127" max="5127" width="10.75" style="2" bestFit="1" customWidth="1"/>
    <col min="5128" max="5128" width="8.625" style="2" bestFit="1" customWidth="1"/>
    <col min="5129" max="5131" width="15.125" style="2" customWidth="1"/>
    <col min="5132" max="5132" width="16" style="2" bestFit="1" customWidth="1"/>
    <col min="5133" max="5133" width="9.25" style="2" customWidth="1"/>
    <col min="5134" max="5134" width="14.75" style="2" bestFit="1" customWidth="1"/>
    <col min="5135" max="5139" width="12.25" style="2" customWidth="1"/>
    <col min="5140" max="5144" width="15.25" style="2" customWidth="1"/>
    <col min="5145" max="5375" width="9" style="2"/>
    <col min="5376" max="5376" width="9.25" style="2" customWidth="1"/>
    <col min="5377" max="5377" width="14.75" style="2" bestFit="1" customWidth="1"/>
    <col min="5378" max="5378" width="11.625" style="2" bestFit="1" customWidth="1"/>
    <col min="5379" max="5379" width="10.75" style="2" bestFit="1" customWidth="1"/>
    <col min="5380" max="5380" width="15.125" style="2" customWidth="1"/>
    <col min="5381" max="5381" width="9.5" style="2" bestFit="1" customWidth="1"/>
    <col min="5382" max="5382" width="8.625" style="2" bestFit="1" customWidth="1"/>
    <col min="5383" max="5383" width="10.75" style="2" bestFit="1" customWidth="1"/>
    <col min="5384" max="5384" width="8.625" style="2" bestFit="1" customWidth="1"/>
    <col min="5385" max="5387" width="15.125" style="2" customWidth="1"/>
    <col min="5388" max="5388" width="16" style="2" bestFit="1" customWidth="1"/>
    <col min="5389" max="5389" width="9.25" style="2" customWidth="1"/>
    <col min="5390" max="5390" width="14.75" style="2" bestFit="1" customWidth="1"/>
    <col min="5391" max="5395" width="12.25" style="2" customWidth="1"/>
    <col min="5396" max="5400" width="15.25" style="2" customWidth="1"/>
    <col min="5401" max="5631" width="9" style="2"/>
    <col min="5632" max="5632" width="9.25" style="2" customWidth="1"/>
    <col min="5633" max="5633" width="14.75" style="2" bestFit="1" customWidth="1"/>
    <col min="5634" max="5634" width="11.625" style="2" bestFit="1" customWidth="1"/>
    <col min="5635" max="5635" width="10.75" style="2" bestFit="1" customWidth="1"/>
    <col min="5636" max="5636" width="15.125" style="2" customWidth="1"/>
    <col min="5637" max="5637" width="9.5" style="2" bestFit="1" customWidth="1"/>
    <col min="5638" max="5638" width="8.625" style="2" bestFit="1" customWidth="1"/>
    <col min="5639" max="5639" width="10.75" style="2" bestFit="1" customWidth="1"/>
    <col min="5640" max="5640" width="8.625" style="2" bestFit="1" customWidth="1"/>
    <col min="5641" max="5643" width="15.125" style="2" customWidth="1"/>
    <col min="5644" max="5644" width="16" style="2" bestFit="1" customWidth="1"/>
    <col min="5645" max="5645" width="9.25" style="2" customWidth="1"/>
    <col min="5646" max="5646" width="14.75" style="2" bestFit="1" customWidth="1"/>
    <col min="5647" max="5651" width="12.25" style="2" customWidth="1"/>
    <col min="5652" max="5656" width="15.25" style="2" customWidth="1"/>
    <col min="5657" max="5887" width="9" style="2"/>
    <col min="5888" max="5888" width="9.25" style="2" customWidth="1"/>
    <col min="5889" max="5889" width="14.75" style="2" bestFit="1" customWidth="1"/>
    <col min="5890" max="5890" width="11.625" style="2" bestFit="1" customWidth="1"/>
    <col min="5891" max="5891" width="10.75" style="2" bestFit="1" customWidth="1"/>
    <col min="5892" max="5892" width="15.125" style="2" customWidth="1"/>
    <col min="5893" max="5893" width="9.5" style="2" bestFit="1" customWidth="1"/>
    <col min="5894" max="5894" width="8.625" style="2" bestFit="1" customWidth="1"/>
    <col min="5895" max="5895" width="10.75" style="2" bestFit="1" customWidth="1"/>
    <col min="5896" max="5896" width="8.625" style="2" bestFit="1" customWidth="1"/>
    <col min="5897" max="5899" width="15.125" style="2" customWidth="1"/>
    <col min="5900" max="5900" width="16" style="2" bestFit="1" customWidth="1"/>
    <col min="5901" max="5901" width="9.25" style="2" customWidth="1"/>
    <col min="5902" max="5902" width="14.75" style="2" bestFit="1" customWidth="1"/>
    <col min="5903" max="5907" width="12.25" style="2" customWidth="1"/>
    <col min="5908" max="5912" width="15.25" style="2" customWidth="1"/>
    <col min="5913" max="6143" width="9" style="2"/>
    <col min="6144" max="6144" width="9.25" style="2" customWidth="1"/>
    <col min="6145" max="6145" width="14.75" style="2" bestFit="1" customWidth="1"/>
    <col min="6146" max="6146" width="11.625" style="2" bestFit="1" customWidth="1"/>
    <col min="6147" max="6147" width="10.75" style="2" bestFit="1" customWidth="1"/>
    <col min="6148" max="6148" width="15.125" style="2" customWidth="1"/>
    <col min="6149" max="6149" width="9.5" style="2" bestFit="1" customWidth="1"/>
    <col min="6150" max="6150" width="8.625" style="2" bestFit="1" customWidth="1"/>
    <col min="6151" max="6151" width="10.75" style="2" bestFit="1" customWidth="1"/>
    <col min="6152" max="6152" width="8.625" style="2" bestFit="1" customWidth="1"/>
    <col min="6153" max="6155" width="15.125" style="2" customWidth="1"/>
    <col min="6156" max="6156" width="16" style="2" bestFit="1" customWidth="1"/>
    <col min="6157" max="6157" width="9.25" style="2" customWidth="1"/>
    <col min="6158" max="6158" width="14.75" style="2" bestFit="1" customWidth="1"/>
    <col min="6159" max="6163" width="12.25" style="2" customWidth="1"/>
    <col min="6164" max="6168" width="15.25" style="2" customWidth="1"/>
    <col min="6169" max="6399" width="9" style="2"/>
    <col min="6400" max="6400" width="9.25" style="2" customWidth="1"/>
    <col min="6401" max="6401" width="14.75" style="2" bestFit="1" customWidth="1"/>
    <col min="6402" max="6402" width="11.625" style="2" bestFit="1" customWidth="1"/>
    <col min="6403" max="6403" width="10.75" style="2" bestFit="1" customWidth="1"/>
    <col min="6404" max="6404" width="15.125" style="2" customWidth="1"/>
    <col min="6405" max="6405" width="9.5" style="2" bestFit="1" customWidth="1"/>
    <col min="6406" max="6406" width="8.625" style="2" bestFit="1" customWidth="1"/>
    <col min="6407" max="6407" width="10.75" style="2" bestFit="1" customWidth="1"/>
    <col min="6408" max="6408" width="8.625" style="2" bestFit="1" customWidth="1"/>
    <col min="6409" max="6411" width="15.125" style="2" customWidth="1"/>
    <col min="6412" max="6412" width="16" style="2" bestFit="1" customWidth="1"/>
    <col min="6413" max="6413" width="9.25" style="2" customWidth="1"/>
    <col min="6414" max="6414" width="14.75" style="2" bestFit="1" customWidth="1"/>
    <col min="6415" max="6419" width="12.25" style="2" customWidth="1"/>
    <col min="6420" max="6424" width="15.25" style="2" customWidth="1"/>
    <col min="6425" max="6655" width="9" style="2"/>
    <col min="6656" max="6656" width="9.25" style="2" customWidth="1"/>
    <col min="6657" max="6657" width="14.75" style="2" bestFit="1" customWidth="1"/>
    <col min="6658" max="6658" width="11.625" style="2" bestFit="1" customWidth="1"/>
    <col min="6659" max="6659" width="10.75" style="2" bestFit="1" customWidth="1"/>
    <col min="6660" max="6660" width="15.125" style="2" customWidth="1"/>
    <col min="6661" max="6661" width="9.5" style="2" bestFit="1" customWidth="1"/>
    <col min="6662" max="6662" width="8.625" style="2" bestFit="1" customWidth="1"/>
    <col min="6663" max="6663" width="10.75" style="2" bestFit="1" customWidth="1"/>
    <col min="6664" max="6664" width="8.625" style="2" bestFit="1" customWidth="1"/>
    <col min="6665" max="6667" width="15.125" style="2" customWidth="1"/>
    <col min="6668" max="6668" width="16" style="2" bestFit="1" customWidth="1"/>
    <col min="6669" max="6669" width="9.25" style="2" customWidth="1"/>
    <col min="6670" max="6670" width="14.75" style="2" bestFit="1" customWidth="1"/>
    <col min="6671" max="6675" width="12.25" style="2" customWidth="1"/>
    <col min="6676" max="6680" width="15.25" style="2" customWidth="1"/>
    <col min="6681" max="6911" width="9" style="2"/>
    <col min="6912" max="6912" width="9.25" style="2" customWidth="1"/>
    <col min="6913" max="6913" width="14.75" style="2" bestFit="1" customWidth="1"/>
    <col min="6914" max="6914" width="11.625" style="2" bestFit="1" customWidth="1"/>
    <col min="6915" max="6915" width="10.75" style="2" bestFit="1" customWidth="1"/>
    <col min="6916" max="6916" width="15.125" style="2" customWidth="1"/>
    <col min="6917" max="6917" width="9.5" style="2" bestFit="1" customWidth="1"/>
    <col min="6918" max="6918" width="8.625" style="2" bestFit="1" customWidth="1"/>
    <col min="6919" max="6919" width="10.75" style="2" bestFit="1" customWidth="1"/>
    <col min="6920" max="6920" width="8.625" style="2" bestFit="1" customWidth="1"/>
    <col min="6921" max="6923" width="15.125" style="2" customWidth="1"/>
    <col min="6924" max="6924" width="16" style="2" bestFit="1" customWidth="1"/>
    <col min="6925" max="6925" width="9.25" style="2" customWidth="1"/>
    <col min="6926" max="6926" width="14.75" style="2" bestFit="1" customWidth="1"/>
    <col min="6927" max="6931" width="12.25" style="2" customWidth="1"/>
    <col min="6932" max="6936" width="15.25" style="2" customWidth="1"/>
    <col min="6937" max="7167" width="9" style="2"/>
    <col min="7168" max="7168" width="9.25" style="2" customWidth="1"/>
    <col min="7169" max="7169" width="14.75" style="2" bestFit="1" customWidth="1"/>
    <col min="7170" max="7170" width="11.625" style="2" bestFit="1" customWidth="1"/>
    <col min="7171" max="7171" width="10.75" style="2" bestFit="1" customWidth="1"/>
    <col min="7172" max="7172" width="15.125" style="2" customWidth="1"/>
    <col min="7173" max="7173" width="9.5" style="2" bestFit="1" customWidth="1"/>
    <col min="7174" max="7174" width="8.625" style="2" bestFit="1" customWidth="1"/>
    <col min="7175" max="7175" width="10.75" style="2" bestFit="1" customWidth="1"/>
    <col min="7176" max="7176" width="8.625" style="2" bestFit="1" customWidth="1"/>
    <col min="7177" max="7179" width="15.125" style="2" customWidth="1"/>
    <col min="7180" max="7180" width="16" style="2" bestFit="1" customWidth="1"/>
    <col min="7181" max="7181" width="9.25" style="2" customWidth="1"/>
    <col min="7182" max="7182" width="14.75" style="2" bestFit="1" customWidth="1"/>
    <col min="7183" max="7187" width="12.25" style="2" customWidth="1"/>
    <col min="7188" max="7192" width="15.25" style="2" customWidth="1"/>
    <col min="7193" max="7423" width="9" style="2"/>
    <col min="7424" max="7424" width="9.25" style="2" customWidth="1"/>
    <col min="7425" max="7425" width="14.75" style="2" bestFit="1" customWidth="1"/>
    <col min="7426" max="7426" width="11.625" style="2" bestFit="1" customWidth="1"/>
    <col min="7427" max="7427" width="10.75" style="2" bestFit="1" customWidth="1"/>
    <col min="7428" max="7428" width="15.125" style="2" customWidth="1"/>
    <col min="7429" max="7429" width="9.5" style="2" bestFit="1" customWidth="1"/>
    <col min="7430" max="7430" width="8.625" style="2" bestFit="1" customWidth="1"/>
    <col min="7431" max="7431" width="10.75" style="2" bestFit="1" customWidth="1"/>
    <col min="7432" max="7432" width="8.625" style="2" bestFit="1" customWidth="1"/>
    <col min="7433" max="7435" width="15.125" style="2" customWidth="1"/>
    <col min="7436" max="7436" width="16" style="2" bestFit="1" customWidth="1"/>
    <col min="7437" max="7437" width="9.25" style="2" customWidth="1"/>
    <col min="7438" max="7438" width="14.75" style="2" bestFit="1" customWidth="1"/>
    <col min="7439" max="7443" width="12.25" style="2" customWidth="1"/>
    <col min="7444" max="7448" width="15.25" style="2" customWidth="1"/>
    <col min="7449" max="7679" width="9" style="2"/>
    <col min="7680" max="7680" width="9.25" style="2" customWidth="1"/>
    <col min="7681" max="7681" width="14.75" style="2" bestFit="1" customWidth="1"/>
    <col min="7682" max="7682" width="11.625" style="2" bestFit="1" customWidth="1"/>
    <col min="7683" max="7683" width="10.75" style="2" bestFit="1" customWidth="1"/>
    <col min="7684" max="7684" width="15.125" style="2" customWidth="1"/>
    <col min="7685" max="7685" width="9.5" style="2" bestFit="1" customWidth="1"/>
    <col min="7686" max="7686" width="8.625" style="2" bestFit="1" customWidth="1"/>
    <col min="7687" max="7687" width="10.75" style="2" bestFit="1" customWidth="1"/>
    <col min="7688" max="7688" width="8.625" style="2" bestFit="1" customWidth="1"/>
    <col min="7689" max="7691" width="15.125" style="2" customWidth="1"/>
    <col min="7692" max="7692" width="16" style="2" bestFit="1" customWidth="1"/>
    <col min="7693" max="7693" width="9.25" style="2" customWidth="1"/>
    <col min="7694" max="7694" width="14.75" style="2" bestFit="1" customWidth="1"/>
    <col min="7695" max="7699" width="12.25" style="2" customWidth="1"/>
    <col min="7700" max="7704" width="15.25" style="2" customWidth="1"/>
    <col min="7705" max="7935" width="9" style="2"/>
    <col min="7936" max="7936" width="9.25" style="2" customWidth="1"/>
    <col min="7937" max="7937" width="14.75" style="2" bestFit="1" customWidth="1"/>
    <col min="7938" max="7938" width="11.625" style="2" bestFit="1" customWidth="1"/>
    <col min="7939" max="7939" width="10.75" style="2" bestFit="1" customWidth="1"/>
    <col min="7940" max="7940" width="15.125" style="2" customWidth="1"/>
    <col min="7941" max="7941" width="9.5" style="2" bestFit="1" customWidth="1"/>
    <col min="7942" max="7942" width="8.625" style="2" bestFit="1" customWidth="1"/>
    <col min="7943" max="7943" width="10.75" style="2" bestFit="1" customWidth="1"/>
    <col min="7944" max="7944" width="8.625" style="2" bestFit="1" customWidth="1"/>
    <col min="7945" max="7947" width="15.125" style="2" customWidth="1"/>
    <col min="7948" max="7948" width="16" style="2" bestFit="1" customWidth="1"/>
    <col min="7949" max="7949" width="9.25" style="2" customWidth="1"/>
    <col min="7950" max="7950" width="14.75" style="2" bestFit="1" customWidth="1"/>
    <col min="7951" max="7955" width="12.25" style="2" customWidth="1"/>
    <col min="7956" max="7960" width="15.25" style="2" customWidth="1"/>
    <col min="7961" max="8191" width="9" style="2"/>
    <col min="8192" max="8192" width="9.25" style="2" customWidth="1"/>
    <col min="8193" max="8193" width="14.75" style="2" bestFit="1" customWidth="1"/>
    <col min="8194" max="8194" width="11.625" style="2" bestFit="1" customWidth="1"/>
    <col min="8195" max="8195" width="10.75" style="2" bestFit="1" customWidth="1"/>
    <col min="8196" max="8196" width="15.125" style="2" customWidth="1"/>
    <col min="8197" max="8197" width="9.5" style="2" bestFit="1" customWidth="1"/>
    <col min="8198" max="8198" width="8.625" style="2" bestFit="1" customWidth="1"/>
    <col min="8199" max="8199" width="10.75" style="2" bestFit="1" customWidth="1"/>
    <col min="8200" max="8200" width="8.625" style="2" bestFit="1" customWidth="1"/>
    <col min="8201" max="8203" width="15.125" style="2" customWidth="1"/>
    <col min="8204" max="8204" width="16" style="2" bestFit="1" customWidth="1"/>
    <col min="8205" max="8205" width="9.25" style="2" customWidth="1"/>
    <col min="8206" max="8206" width="14.75" style="2" bestFit="1" customWidth="1"/>
    <col min="8207" max="8211" width="12.25" style="2" customWidth="1"/>
    <col min="8212" max="8216" width="15.25" style="2" customWidth="1"/>
    <col min="8217" max="8447" width="9" style="2"/>
    <col min="8448" max="8448" width="9.25" style="2" customWidth="1"/>
    <col min="8449" max="8449" width="14.75" style="2" bestFit="1" customWidth="1"/>
    <col min="8450" max="8450" width="11.625" style="2" bestFit="1" customWidth="1"/>
    <col min="8451" max="8451" width="10.75" style="2" bestFit="1" customWidth="1"/>
    <col min="8452" max="8452" width="15.125" style="2" customWidth="1"/>
    <col min="8453" max="8453" width="9.5" style="2" bestFit="1" customWidth="1"/>
    <col min="8454" max="8454" width="8.625" style="2" bestFit="1" customWidth="1"/>
    <col min="8455" max="8455" width="10.75" style="2" bestFit="1" customWidth="1"/>
    <col min="8456" max="8456" width="8.625" style="2" bestFit="1" customWidth="1"/>
    <col min="8457" max="8459" width="15.125" style="2" customWidth="1"/>
    <col min="8460" max="8460" width="16" style="2" bestFit="1" customWidth="1"/>
    <col min="8461" max="8461" width="9.25" style="2" customWidth="1"/>
    <col min="8462" max="8462" width="14.75" style="2" bestFit="1" customWidth="1"/>
    <col min="8463" max="8467" width="12.25" style="2" customWidth="1"/>
    <col min="8468" max="8472" width="15.25" style="2" customWidth="1"/>
    <col min="8473" max="8703" width="9" style="2"/>
    <col min="8704" max="8704" width="9.25" style="2" customWidth="1"/>
    <col min="8705" max="8705" width="14.75" style="2" bestFit="1" customWidth="1"/>
    <col min="8706" max="8706" width="11.625" style="2" bestFit="1" customWidth="1"/>
    <col min="8707" max="8707" width="10.75" style="2" bestFit="1" customWidth="1"/>
    <col min="8708" max="8708" width="15.125" style="2" customWidth="1"/>
    <col min="8709" max="8709" width="9.5" style="2" bestFit="1" customWidth="1"/>
    <col min="8710" max="8710" width="8.625" style="2" bestFit="1" customWidth="1"/>
    <col min="8711" max="8711" width="10.75" style="2" bestFit="1" customWidth="1"/>
    <col min="8712" max="8712" width="8.625" style="2" bestFit="1" customWidth="1"/>
    <col min="8713" max="8715" width="15.125" style="2" customWidth="1"/>
    <col min="8716" max="8716" width="16" style="2" bestFit="1" customWidth="1"/>
    <col min="8717" max="8717" width="9.25" style="2" customWidth="1"/>
    <col min="8718" max="8718" width="14.75" style="2" bestFit="1" customWidth="1"/>
    <col min="8719" max="8723" width="12.25" style="2" customWidth="1"/>
    <col min="8724" max="8728" width="15.25" style="2" customWidth="1"/>
    <col min="8729" max="8959" width="9" style="2"/>
    <col min="8960" max="8960" width="9.25" style="2" customWidth="1"/>
    <col min="8961" max="8961" width="14.75" style="2" bestFit="1" customWidth="1"/>
    <col min="8962" max="8962" width="11.625" style="2" bestFit="1" customWidth="1"/>
    <col min="8963" max="8963" width="10.75" style="2" bestFit="1" customWidth="1"/>
    <col min="8964" max="8964" width="15.125" style="2" customWidth="1"/>
    <col min="8965" max="8965" width="9.5" style="2" bestFit="1" customWidth="1"/>
    <col min="8966" max="8966" width="8.625" style="2" bestFit="1" customWidth="1"/>
    <col min="8967" max="8967" width="10.75" style="2" bestFit="1" customWidth="1"/>
    <col min="8968" max="8968" width="8.625" style="2" bestFit="1" customWidth="1"/>
    <col min="8969" max="8971" width="15.125" style="2" customWidth="1"/>
    <col min="8972" max="8972" width="16" style="2" bestFit="1" customWidth="1"/>
    <col min="8973" max="8973" width="9.25" style="2" customWidth="1"/>
    <col min="8974" max="8974" width="14.75" style="2" bestFit="1" customWidth="1"/>
    <col min="8975" max="8979" width="12.25" style="2" customWidth="1"/>
    <col min="8980" max="8984" width="15.25" style="2" customWidth="1"/>
    <col min="8985" max="9215" width="9" style="2"/>
    <col min="9216" max="9216" width="9.25" style="2" customWidth="1"/>
    <col min="9217" max="9217" width="14.75" style="2" bestFit="1" customWidth="1"/>
    <col min="9218" max="9218" width="11.625" style="2" bestFit="1" customWidth="1"/>
    <col min="9219" max="9219" width="10.75" style="2" bestFit="1" customWidth="1"/>
    <col min="9220" max="9220" width="15.125" style="2" customWidth="1"/>
    <col min="9221" max="9221" width="9.5" style="2" bestFit="1" customWidth="1"/>
    <col min="9222" max="9222" width="8.625" style="2" bestFit="1" customWidth="1"/>
    <col min="9223" max="9223" width="10.75" style="2" bestFit="1" customWidth="1"/>
    <col min="9224" max="9224" width="8.625" style="2" bestFit="1" customWidth="1"/>
    <col min="9225" max="9227" width="15.125" style="2" customWidth="1"/>
    <col min="9228" max="9228" width="16" style="2" bestFit="1" customWidth="1"/>
    <col min="9229" max="9229" width="9.25" style="2" customWidth="1"/>
    <col min="9230" max="9230" width="14.75" style="2" bestFit="1" customWidth="1"/>
    <col min="9231" max="9235" width="12.25" style="2" customWidth="1"/>
    <col min="9236" max="9240" width="15.25" style="2" customWidth="1"/>
    <col min="9241" max="9471" width="9" style="2"/>
    <col min="9472" max="9472" width="9.25" style="2" customWidth="1"/>
    <col min="9473" max="9473" width="14.75" style="2" bestFit="1" customWidth="1"/>
    <col min="9474" max="9474" width="11.625" style="2" bestFit="1" customWidth="1"/>
    <col min="9475" max="9475" width="10.75" style="2" bestFit="1" customWidth="1"/>
    <col min="9476" max="9476" width="15.125" style="2" customWidth="1"/>
    <col min="9477" max="9477" width="9.5" style="2" bestFit="1" customWidth="1"/>
    <col min="9478" max="9478" width="8.625" style="2" bestFit="1" customWidth="1"/>
    <col min="9479" max="9479" width="10.75" style="2" bestFit="1" customWidth="1"/>
    <col min="9480" max="9480" width="8.625" style="2" bestFit="1" customWidth="1"/>
    <col min="9481" max="9483" width="15.125" style="2" customWidth="1"/>
    <col min="9484" max="9484" width="16" style="2" bestFit="1" customWidth="1"/>
    <col min="9485" max="9485" width="9.25" style="2" customWidth="1"/>
    <col min="9486" max="9486" width="14.75" style="2" bestFit="1" customWidth="1"/>
    <col min="9487" max="9491" width="12.25" style="2" customWidth="1"/>
    <col min="9492" max="9496" width="15.25" style="2" customWidth="1"/>
    <col min="9497" max="9727" width="9" style="2"/>
    <col min="9728" max="9728" width="9.25" style="2" customWidth="1"/>
    <col min="9729" max="9729" width="14.75" style="2" bestFit="1" customWidth="1"/>
    <col min="9730" max="9730" width="11.625" style="2" bestFit="1" customWidth="1"/>
    <col min="9731" max="9731" width="10.75" style="2" bestFit="1" customWidth="1"/>
    <col min="9732" max="9732" width="15.125" style="2" customWidth="1"/>
    <col min="9733" max="9733" width="9.5" style="2" bestFit="1" customWidth="1"/>
    <col min="9734" max="9734" width="8.625" style="2" bestFit="1" customWidth="1"/>
    <col min="9735" max="9735" width="10.75" style="2" bestFit="1" customWidth="1"/>
    <col min="9736" max="9736" width="8.625" style="2" bestFit="1" customWidth="1"/>
    <col min="9737" max="9739" width="15.125" style="2" customWidth="1"/>
    <col min="9740" max="9740" width="16" style="2" bestFit="1" customWidth="1"/>
    <col min="9741" max="9741" width="9.25" style="2" customWidth="1"/>
    <col min="9742" max="9742" width="14.75" style="2" bestFit="1" customWidth="1"/>
    <col min="9743" max="9747" width="12.25" style="2" customWidth="1"/>
    <col min="9748" max="9752" width="15.25" style="2" customWidth="1"/>
    <col min="9753" max="9983" width="9" style="2"/>
    <col min="9984" max="9984" width="9.25" style="2" customWidth="1"/>
    <col min="9985" max="9985" width="14.75" style="2" bestFit="1" customWidth="1"/>
    <col min="9986" max="9986" width="11.625" style="2" bestFit="1" customWidth="1"/>
    <col min="9987" max="9987" width="10.75" style="2" bestFit="1" customWidth="1"/>
    <col min="9988" max="9988" width="15.125" style="2" customWidth="1"/>
    <col min="9989" max="9989" width="9.5" style="2" bestFit="1" customWidth="1"/>
    <col min="9990" max="9990" width="8.625" style="2" bestFit="1" customWidth="1"/>
    <col min="9991" max="9991" width="10.75" style="2" bestFit="1" customWidth="1"/>
    <col min="9992" max="9992" width="8.625" style="2" bestFit="1" customWidth="1"/>
    <col min="9993" max="9995" width="15.125" style="2" customWidth="1"/>
    <col min="9996" max="9996" width="16" style="2" bestFit="1" customWidth="1"/>
    <col min="9997" max="9997" width="9.25" style="2" customWidth="1"/>
    <col min="9998" max="9998" width="14.75" style="2" bestFit="1" customWidth="1"/>
    <col min="9999" max="10003" width="12.25" style="2" customWidth="1"/>
    <col min="10004" max="10008" width="15.25" style="2" customWidth="1"/>
    <col min="10009" max="10239" width="9" style="2"/>
    <col min="10240" max="10240" width="9.25" style="2" customWidth="1"/>
    <col min="10241" max="10241" width="14.75" style="2" bestFit="1" customWidth="1"/>
    <col min="10242" max="10242" width="11.625" style="2" bestFit="1" customWidth="1"/>
    <col min="10243" max="10243" width="10.75" style="2" bestFit="1" customWidth="1"/>
    <col min="10244" max="10244" width="15.125" style="2" customWidth="1"/>
    <col min="10245" max="10245" width="9.5" style="2" bestFit="1" customWidth="1"/>
    <col min="10246" max="10246" width="8.625" style="2" bestFit="1" customWidth="1"/>
    <col min="10247" max="10247" width="10.75" style="2" bestFit="1" customWidth="1"/>
    <col min="10248" max="10248" width="8.625" style="2" bestFit="1" customWidth="1"/>
    <col min="10249" max="10251" width="15.125" style="2" customWidth="1"/>
    <col min="10252" max="10252" width="16" style="2" bestFit="1" customWidth="1"/>
    <col min="10253" max="10253" width="9.25" style="2" customWidth="1"/>
    <col min="10254" max="10254" width="14.75" style="2" bestFit="1" customWidth="1"/>
    <col min="10255" max="10259" width="12.25" style="2" customWidth="1"/>
    <col min="10260" max="10264" width="15.25" style="2" customWidth="1"/>
    <col min="10265" max="10495" width="9" style="2"/>
    <col min="10496" max="10496" width="9.25" style="2" customWidth="1"/>
    <col min="10497" max="10497" width="14.75" style="2" bestFit="1" customWidth="1"/>
    <col min="10498" max="10498" width="11.625" style="2" bestFit="1" customWidth="1"/>
    <col min="10499" max="10499" width="10.75" style="2" bestFit="1" customWidth="1"/>
    <col min="10500" max="10500" width="15.125" style="2" customWidth="1"/>
    <col min="10501" max="10501" width="9.5" style="2" bestFit="1" customWidth="1"/>
    <col min="10502" max="10502" width="8.625" style="2" bestFit="1" customWidth="1"/>
    <col min="10503" max="10503" width="10.75" style="2" bestFit="1" customWidth="1"/>
    <col min="10504" max="10504" width="8.625" style="2" bestFit="1" customWidth="1"/>
    <col min="10505" max="10507" width="15.125" style="2" customWidth="1"/>
    <col min="10508" max="10508" width="16" style="2" bestFit="1" customWidth="1"/>
    <col min="10509" max="10509" width="9.25" style="2" customWidth="1"/>
    <col min="10510" max="10510" width="14.75" style="2" bestFit="1" customWidth="1"/>
    <col min="10511" max="10515" width="12.25" style="2" customWidth="1"/>
    <col min="10516" max="10520" width="15.25" style="2" customWidth="1"/>
    <col min="10521" max="10751" width="9" style="2"/>
    <col min="10752" max="10752" width="9.25" style="2" customWidth="1"/>
    <col min="10753" max="10753" width="14.75" style="2" bestFit="1" customWidth="1"/>
    <col min="10754" max="10754" width="11.625" style="2" bestFit="1" customWidth="1"/>
    <col min="10755" max="10755" width="10.75" style="2" bestFit="1" customWidth="1"/>
    <col min="10756" max="10756" width="15.125" style="2" customWidth="1"/>
    <col min="10757" max="10757" width="9.5" style="2" bestFit="1" customWidth="1"/>
    <col min="10758" max="10758" width="8.625" style="2" bestFit="1" customWidth="1"/>
    <col min="10759" max="10759" width="10.75" style="2" bestFit="1" customWidth="1"/>
    <col min="10760" max="10760" width="8.625" style="2" bestFit="1" customWidth="1"/>
    <col min="10761" max="10763" width="15.125" style="2" customWidth="1"/>
    <col min="10764" max="10764" width="16" style="2" bestFit="1" customWidth="1"/>
    <col min="10765" max="10765" width="9.25" style="2" customWidth="1"/>
    <col min="10766" max="10766" width="14.75" style="2" bestFit="1" customWidth="1"/>
    <col min="10767" max="10771" width="12.25" style="2" customWidth="1"/>
    <col min="10772" max="10776" width="15.25" style="2" customWidth="1"/>
    <col min="10777" max="11007" width="9" style="2"/>
    <col min="11008" max="11008" width="9.25" style="2" customWidth="1"/>
    <col min="11009" max="11009" width="14.75" style="2" bestFit="1" customWidth="1"/>
    <col min="11010" max="11010" width="11.625" style="2" bestFit="1" customWidth="1"/>
    <col min="11011" max="11011" width="10.75" style="2" bestFit="1" customWidth="1"/>
    <col min="11012" max="11012" width="15.125" style="2" customWidth="1"/>
    <col min="11013" max="11013" width="9.5" style="2" bestFit="1" customWidth="1"/>
    <col min="11014" max="11014" width="8.625" style="2" bestFit="1" customWidth="1"/>
    <col min="11015" max="11015" width="10.75" style="2" bestFit="1" customWidth="1"/>
    <col min="11016" max="11016" width="8.625" style="2" bestFit="1" customWidth="1"/>
    <col min="11017" max="11019" width="15.125" style="2" customWidth="1"/>
    <col min="11020" max="11020" width="16" style="2" bestFit="1" customWidth="1"/>
    <col min="11021" max="11021" width="9.25" style="2" customWidth="1"/>
    <col min="11022" max="11022" width="14.75" style="2" bestFit="1" customWidth="1"/>
    <col min="11023" max="11027" width="12.25" style="2" customWidth="1"/>
    <col min="11028" max="11032" width="15.25" style="2" customWidth="1"/>
    <col min="11033" max="11263" width="9" style="2"/>
    <col min="11264" max="11264" width="9.25" style="2" customWidth="1"/>
    <col min="11265" max="11265" width="14.75" style="2" bestFit="1" customWidth="1"/>
    <col min="11266" max="11266" width="11.625" style="2" bestFit="1" customWidth="1"/>
    <col min="11267" max="11267" width="10.75" style="2" bestFit="1" customWidth="1"/>
    <col min="11268" max="11268" width="15.125" style="2" customWidth="1"/>
    <col min="11269" max="11269" width="9.5" style="2" bestFit="1" customWidth="1"/>
    <col min="11270" max="11270" width="8.625" style="2" bestFit="1" customWidth="1"/>
    <col min="11271" max="11271" width="10.75" style="2" bestFit="1" customWidth="1"/>
    <col min="11272" max="11272" width="8.625" style="2" bestFit="1" customWidth="1"/>
    <col min="11273" max="11275" width="15.125" style="2" customWidth="1"/>
    <col min="11276" max="11276" width="16" style="2" bestFit="1" customWidth="1"/>
    <col min="11277" max="11277" width="9.25" style="2" customWidth="1"/>
    <col min="11278" max="11278" width="14.75" style="2" bestFit="1" customWidth="1"/>
    <col min="11279" max="11283" width="12.25" style="2" customWidth="1"/>
    <col min="11284" max="11288" width="15.25" style="2" customWidth="1"/>
    <col min="11289" max="11519" width="9" style="2"/>
    <col min="11520" max="11520" width="9.25" style="2" customWidth="1"/>
    <col min="11521" max="11521" width="14.75" style="2" bestFit="1" customWidth="1"/>
    <col min="11522" max="11522" width="11.625" style="2" bestFit="1" customWidth="1"/>
    <col min="11523" max="11523" width="10.75" style="2" bestFit="1" customWidth="1"/>
    <col min="11524" max="11524" width="15.125" style="2" customWidth="1"/>
    <col min="11525" max="11525" width="9.5" style="2" bestFit="1" customWidth="1"/>
    <col min="11526" max="11526" width="8.625" style="2" bestFit="1" customWidth="1"/>
    <col min="11527" max="11527" width="10.75" style="2" bestFit="1" customWidth="1"/>
    <col min="11528" max="11528" width="8.625" style="2" bestFit="1" customWidth="1"/>
    <col min="11529" max="11531" width="15.125" style="2" customWidth="1"/>
    <col min="11532" max="11532" width="16" style="2" bestFit="1" customWidth="1"/>
    <col min="11533" max="11533" width="9.25" style="2" customWidth="1"/>
    <col min="11534" max="11534" width="14.75" style="2" bestFit="1" customWidth="1"/>
    <col min="11535" max="11539" width="12.25" style="2" customWidth="1"/>
    <col min="11540" max="11544" width="15.25" style="2" customWidth="1"/>
    <col min="11545" max="11775" width="9" style="2"/>
    <col min="11776" max="11776" width="9.25" style="2" customWidth="1"/>
    <col min="11777" max="11777" width="14.75" style="2" bestFit="1" customWidth="1"/>
    <col min="11778" max="11778" width="11.625" style="2" bestFit="1" customWidth="1"/>
    <col min="11779" max="11779" width="10.75" style="2" bestFit="1" customWidth="1"/>
    <col min="11780" max="11780" width="15.125" style="2" customWidth="1"/>
    <col min="11781" max="11781" width="9.5" style="2" bestFit="1" customWidth="1"/>
    <col min="11782" max="11782" width="8.625" style="2" bestFit="1" customWidth="1"/>
    <col min="11783" max="11783" width="10.75" style="2" bestFit="1" customWidth="1"/>
    <col min="11784" max="11784" width="8.625" style="2" bestFit="1" customWidth="1"/>
    <col min="11785" max="11787" width="15.125" style="2" customWidth="1"/>
    <col min="11788" max="11788" width="16" style="2" bestFit="1" customWidth="1"/>
    <col min="11789" max="11789" width="9.25" style="2" customWidth="1"/>
    <col min="11790" max="11790" width="14.75" style="2" bestFit="1" customWidth="1"/>
    <col min="11791" max="11795" width="12.25" style="2" customWidth="1"/>
    <col min="11796" max="11800" width="15.25" style="2" customWidth="1"/>
    <col min="11801" max="12031" width="9" style="2"/>
    <col min="12032" max="12032" width="9.25" style="2" customWidth="1"/>
    <col min="12033" max="12033" width="14.75" style="2" bestFit="1" customWidth="1"/>
    <col min="12034" max="12034" width="11.625" style="2" bestFit="1" customWidth="1"/>
    <col min="12035" max="12035" width="10.75" style="2" bestFit="1" customWidth="1"/>
    <col min="12036" max="12036" width="15.125" style="2" customWidth="1"/>
    <col min="12037" max="12037" width="9.5" style="2" bestFit="1" customWidth="1"/>
    <col min="12038" max="12038" width="8.625" style="2" bestFit="1" customWidth="1"/>
    <col min="12039" max="12039" width="10.75" style="2" bestFit="1" customWidth="1"/>
    <col min="12040" max="12040" width="8.625" style="2" bestFit="1" customWidth="1"/>
    <col min="12041" max="12043" width="15.125" style="2" customWidth="1"/>
    <col min="12044" max="12044" width="16" style="2" bestFit="1" customWidth="1"/>
    <col min="12045" max="12045" width="9.25" style="2" customWidth="1"/>
    <col min="12046" max="12046" width="14.75" style="2" bestFit="1" customWidth="1"/>
    <col min="12047" max="12051" width="12.25" style="2" customWidth="1"/>
    <col min="12052" max="12056" width="15.25" style="2" customWidth="1"/>
    <col min="12057" max="12287" width="9" style="2"/>
    <col min="12288" max="12288" width="9.25" style="2" customWidth="1"/>
    <col min="12289" max="12289" width="14.75" style="2" bestFit="1" customWidth="1"/>
    <col min="12290" max="12290" width="11.625" style="2" bestFit="1" customWidth="1"/>
    <col min="12291" max="12291" width="10.75" style="2" bestFit="1" customWidth="1"/>
    <col min="12292" max="12292" width="15.125" style="2" customWidth="1"/>
    <col min="12293" max="12293" width="9.5" style="2" bestFit="1" customWidth="1"/>
    <col min="12294" max="12294" width="8.625" style="2" bestFit="1" customWidth="1"/>
    <col min="12295" max="12295" width="10.75" style="2" bestFit="1" customWidth="1"/>
    <col min="12296" max="12296" width="8.625" style="2" bestFit="1" customWidth="1"/>
    <col min="12297" max="12299" width="15.125" style="2" customWidth="1"/>
    <col min="12300" max="12300" width="16" style="2" bestFit="1" customWidth="1"/>
    <col min="12301" max="12301" width="9.25" style="2" customWidth="1"/>
    <col min="12302" max="12302" width="14.75" style="2" bestFit="1" customWidth="1"/>
    <col min="12303" max="12307" width="12.25" style="2" customWidth="1"/>
    <col min="12308" max="12312" width="15.25" style="2" customWidth="1"/>
    <col min="12313" max="12543" width="9" style="2"/>
    <col min="12544" max="12544" width="9.25" style="2" customWidth="1"/>
    <col min="12545" max="12545" width="14.75" style="2" bestFit="1" customWidth="1"/>
    <col min="12546" max="12546" width="11.625" style="2" bestFit="1" customWidth="1"/>
    <col min="12547" max="12547" width="10.75" style="2" bestFit="1" customWidth="1"/>
    <col min="12548" max="12548" width="15.125" style="2" customWidth="1"/>
    <col min="12549" max="12549" width="9.5" style="2" bestFit="1" customWidth="1"/>
    <col min="12550" max="12550" width="8.625" style="2" bestFit="1" customWidth="1"/>
    <col min="12551" max="12551" width="10.75" style="2" bestFit="1" customWidth="1"/>
    <col min="12552" max="12552" width="8.625" style="2" bestFit="1" customWidth="1"/>
    <col min="12553" max="12555" width="15.125" style="2" customWidth="1"/>
    <col min="12556" max="12556" width="16" style="2" bestFit="1" customWidth="1"/>
    <col min="12557" max="12557" width="9.25" style="2" customWidth="1"/>
    <col min="12558" max="12558" width="14.75" style="2" bestFit="1" customWidth="1"/>
    <col min="12559" max="12563" width="12.25" style="2" customWidth="1"/>
    <col min="12564" max="12568" width="15.25" style="2" customWidth="1"/>
    <col min="12569" max="12799" width="9" style="2"/>
    <col min="12800" max="12800" width="9.25" style="2" customWidth="1"/>
    <col min="12801" max="12801" width="14.75" style="2" bestFit="1" customWidth="1"/>
    <col min="12802" max="12802" width="11.625" style="2" bestFit="1" customWidth="1"/>
    <col min="12803" max="12803" width="10.75" style="2" bestFit="1" customWidth="1"/>
    <col min="12804" max="12804" width="15.125" style="2" customWidth="1"/>
    <col min="12805" max="12805" width="9.5" style="2" bestFit="1" customWidth="1"/>
    <col min="12806" max="12806" width="8.625" style="2" bestFit="1" customWidth="1"/>
    <col min="12807" max="12807" width="10.75" style="2" bestFit="1" customWidth="1"/>
    <col min="12808" max="12808" width="8.625" style="2" bestFit="1" customWidth="1"/>
    <col min="12809" max="12811" width="15.125" style="2" customWidth="1"/>
    <col min="12812" max="12812" width="16" style="2" bestFit="1" customWidth="1"/>
    <col min="12813" max="12813" width="9.25" style="2" customWidth="1"/>
    <col min="12814" max="12814" width="14.75" style="2" bestFit="1" customWidth="1"/>
    <col min="12815" max="12819" width="12.25" style="2" customWidth="1"/>
    <col min="12820" max="12824" width="15.25" style="2" customWidth="1"/>
    <col min="12825" max="13055" width="9" style="2"/>
    <col min="13056" max="13056" width="9.25" style="2" customWidth="1"/>
    <col min="13057" max="13057" width="14.75" style="2" bestFit="1" customWidth="1"/>
    <col min="13058" max="13058" width="11.625" style="2" bestFit="1" customWidth="1"/>
    <col min="13059" max="13059" width="10.75" style="2" bestFit="1" customWidth="1"/>
    <col min="13060" max="13060" width="15.125" style="2" customWidth="1"/>
    <col min="13061" max="13061" width="9.5" style="2" bestFit="1" customWidth="1"/>
    <col min="13062" max="13062" width="8.625" style="2" bestFit="1" customWidth="1"/>
    <col min="13063" max="13063" width="10.75" style="2" bestFit="1" customWidth="1"/>
    <col min="13064" max="13064" width="8.625" style="2" bestFit="1" customWidth="1"/>
    <col min="13065" max="13067" width="15.125" style="2" customWidth="1"/>
    <col min="13068" max="13068" width="16" style="2" bestFit="1" customWidth="1"/>
    <col min="13069" max="13069" width="9.25" style="2" customWidth="1"/>
    <col min="13070" max="13070" width="14.75" style="2" bestFit="1" customWidth="1"/>
    <col min="13071" max="13075" width="12.25" style="2" customWidth="1"/>
    <col min="13076" max="13080" width="15.25" style="2" customWidth="1"/>
    <col min="13081" max="13311" width="9" style="2"/>
    <col min="13312" max="13312" width="9.25" style="2" customWidth="1"/>
    <col min="13313" max="13313" width="14.75" style="2" bestFit="1" customWidth="1"/>
    <col min="13314" max="13314" width="11.625" style="2" bestFit="1" customWidth="1"/>
    <col min="13315" max="13315" width="10.75" style="2" bestFit="1" customWidth="1"/>
    <col min="13316" max="13316" width="15.125" style="2" customWidth="1"/>
    <col min="13317" max="13317" width="9.5" style="2" bestFit="1" customWidth="1"/>
    <col min="13318" max="13318" width="8.625" style="2" bestFit="1" customWidth="1"/>
    <col min="13319" max="13319" width="10.75" style="2" bestFit="1" customWidth="1"/>
    <col min="13320" max="13320" width="8.625" style="2" bestFit="1" customWidth="1"/>
    <col min="13321" max="13323" width="15.125" style="2" customWidth="1"/>
    <col min="13324" max="13324" width="16" style="2" bestFit="1" customWidth="1"/>
    <col min="13325" max="13325" width="9.25" style="2" customWidth="1"/>
    <col min="13326" max="13326" width="14.75" style="2" bestFit="1" customWidth="1"/>
    <col min="13327" max="13331" width="12.25" style="2" customWidth="1"/>
    <col min="13332" max="13336" width="15.25" style="2" customWidth="1"/>
    <col min="13337" max="13567" width="9" style="2"/>
    <col min="13568" max="13568" width="9.25" style="2" customWidth="1"/>
    <col min="13569" max="13569" width="14.75" style="2" bestFit="1" customWidth="1"/>
    <col min="13570" max="13570" width="11.625" style="2" bestFit="1" customWidth="1"/>
    <col min="13571" max="13571" width="10.75" style="2" bestFit="1" customWidth="1"/>
    <col min="13572" max="13572" width="15.125" style="2" customWidth="1"/>
    <col min="13573" max="13573" width="9.5" style="2" bestFit="1" customWidth="1"/>
    <col min="13574" max="13574" width="8.625" style="2" bestFit="1" customWidth="1"/>
    <col min="13575" max="13575" width="10.75" style="2" bestFit="1" customWidth="1"/>
    <col min="13576" max="13576" width="8.625" style="2" bestFit="1" customWidth="1"/>
    <col min="13577" max="13579" width="15.125" style="2" customWidth="1"/>
    <col min="13580" max="13580" width="16" style="2" bestFit="1" customWidth="1"/>
    <col min="13581" max="13581" width="9.25" style="2" customWidth="1"/>
    <col min="13582" max="13582" width="14.75" style="2" bestFit="1" customWidth="1"/>
    <col min="13583" max="13587" width="12.25" style="2" customWidth="1"/>
    <col min="13588" max="13592" width="15.25" style="2" customWidth="1"/>
    <col min="13593" max="13823" width="9" style="2"/>
    <col min="13824" max="13824" width="9.25" style="2" customWidth="1"/>
    <col min="13825" max="13825" width="14.75" style="2" bestFit="1" customWidth="1"/>
    <col min="13826" max="13826" width="11.625" style="2" bestFit="1" customWidth="1"/>
    <col min="13827" max="13827" width="10.75" style="2" bestFit="1" customWidth="1"/>
    <col min="13828" max="13828" width="15.125" style="2" customWidth="1"/>
    <col min="13829" max="13829" width="9.5" style="2" bestFit="1" customWidth="1"/>
    <col min="13830" max="13830" width="8.625" style="2" bestFit="1" customWidth="1"/>
    <col min="13831" max="13831" width="10.75" style="2" bestFit="1" customWidth="1"/>
    <col min="13832" max="13832" width="8.625" style="2" bestFit="1" customWidth="1"/>
    <col min="13833" max="13835" width="15.125" style="2" customWidth="1"/>
    <col min="13836" max="13836" width="16" style="2" bestFit="1" customWidth="1"/>
    <col min="13837" max="13837" width="9.25" style="2" customWidth="1"/>
    <col min="13838" max="13838" width="14.75" style="2" bestFit="1" customWidth="1"/>
    <col min="13839" max="13843" width="12.25" style="2" customWidth="1"/>
    <col min="13844" max="13848" width="15.25" style="2" customWidth="1"/>
    <col min="13849" max="14079" width="9" style="2"/>
    <col min="14080" max="14080" width="9.25" style="2" customWidth="1"/>
    <col min="14081" max="14081" width="14.75" style="2" bestFit="1" customWidth="1"/>
    <col min="14082" max="14082" width="11.625" style="2" bestFit="1" customWidth="1"/>
    <col min="14083" max="14083" width="10.75" style="2" bestFit="1" customWidth="1"/>
    <col min="14084" max="14084" width="15.125" style="2" customWidth="1"/>
    <col min="14085" max="14085" width="9.5" style="2" bestFit="1" customWidth="1"/>
    <col min="14086" max="14086" width="8.625" style="2" bestFit="1" customWidth="1"/>
    <col min="14087" max="14087" width="10.75" style="2" bestFit="1" customWidth="1"/>
    <col min="14088" max="14088" width="8.625" style="2" bestFit="1" customWidth="1"/>
    <col min="14089" max="14091" width="15.125" style="2" customWidth="1"/>
    <col min="14092" max="14092" width="16" style="2" bestFit="1" customWidth="1"/>
    <col min="14093" max="14093" width="9.25" style="2" customWidth="1"/>
    <col min="14094" max="14094" width="14.75" style="2" bestFit="1" customWidth="1"/>
    <col min="14095" max="14099" width="12.25" style="2" customWidth="1"/>
    <col min="14100" max="14104" width="15.25" style="2" customWidth="1"/>
    <col min="14105" max="14335" width="9" style="2"/>
    <col min="14336" max="14336" width="9.25" style="2" customWidth="1"/>
    <col min="14337" max="14337" width="14.75" style="2" bestFit="1" customWidth="1"/>
    <col min="14338" max="14338" width="11.625" style="2" bestFit="1" customWidth="1"/>
    <col min="14339" max="14339" width="10.75" style="2" bestFit="1" customWidth="1"/>
    <col min="14340" max="14340" width="15.125" style="2" customWidth="1"/>
    <col min="14341" max="14341" width="9.5" style="2" bestFit="1" customWidth="1"/>
    <col min="14342" max="14342" width="8.625" style="2" bestFit="1" customWidth="1"/>
    <col min="14343" max="14343" width="10.75" style="2" bestFit="1" customWidth="1"/>
    <col min="14344" max="14344" width="8.625" style="2" bestFit="1" customWidth="1"/>
    <col min="14345" max="14347" width="15.125" style="2" customWidth="1"/>
    <col min="14348" max="14348" width="16" style="2" bestFit="1" customWidth="1"/>
    <col min="14349" max="14349" width="9.25" style="2" customWidth="1"/>
    <col min="14350" max="14350" width="14.75" style="2" bestFit="1" customWidth="1"/>
    <col min="14351" max="14355" width="12.25" style="2" customWidth="1"/>
    <col min="14356" max="14360" width="15.25" style="2" customWidth="1"/>
    <col min="14361" max="14591" width="9" style="2"/>
    <col min="14592" max="14592" width="9.25" style="2" customWidth="1"/>
    <col min="14593" max="14593" width="14.75" style="2" bestFit="1" customWidth="1"/>
    <col min="14594" max="14594" width="11.625" style="2" bestFit="1" customWidth="1"/>
    <col min="14595" max="14595" width="10.75" style="2" bestFit="1" customWidth="1"/>
    <col min="14596" max="14596" width="15.125" style="2" customWidth="1"/>
    <col min="14597" max="14597" width="9.5" style="2" bestFit="1" customWidth="1"/>
    <col min="14598" max="14598" width="8.625" style="2" bestFit="1" customWidth="1"/>
    <col min="14599" max="14599" width="10.75" style="2" bestFit="1" customWidth="1"/>
    <col min="14600" max="14600" width="8.625" style="2" bestFit="1" customWidth="1"/>
    <col min="14601" max="14603" width="15.125" style="2" customWidth="1"/>
    <col min="14604" max="14604" width="16" style="2" bestFit="1" customWidth="1"/>
    <col min="14605" max="14605" width="9.25" style="2" customWidth="1"/>
    <col min="14606" max="14606" width="14.75" style="2" bestFit="1" customWidth="1"/>
    <col min="14607" max="14611" width="12.25" style="2" customWidth="1"/>
    <col min="14612" max="14616" width="15.25" style="2" customWidth="1"/>
    <col min="14617" max="14847" width="9" style="2"/>
    <col min="14848" max="14848" width="9.25" style="2" customWidth="1"/>
    <col min="14849" max="14849" width="14.75" style="2" bestFit="1" customWidth="1"/>
    <col min="14850" max="14850" width="11.625" style="2" bestFit="1" customWidth="1"/>
    <col min="14851" max="14851" width="10.75" style="2" bestFit="1" customWidth="1"/>
    <col min="14852" max="14852" width="15.125" style="2" customWidth="1"/>
    <col min="14853" max="14853" width="9.5" style="2" bestFit="1" customWidth="1"/>
    <col min="14854" max="14854" width="8.625" style="2" bestFit="1" customWidth="1"/>
    <col min="14855" max="14855" width="10.75" style="2" bestFit="1" customWidth="1"/>
    <col min="14856" max="14856" width="8.625" style="2" bestFit="1" customWidth="1"/>
    <col min="14857" max="14859" width="15.125" style="2" customWidth="1"/>
    <col min="14860" max="14860" width="16" style="2" bestFit="1" customWidth="1"/>
    <col min="14861" max="14861" width="9.25" style="2" customWidth="1"/>
    <col min="14862" max="14862" width="14.75" style="2" bestFit="1" customWidth="1"/>
    <col min="14863" max="14867" width="12.25" style="2" customWidth="1"/>
    <col min="14868" max="14872" width="15.25" style="2" customWidth="1"/>
    <col min="14873" max="15103" width="9" style="2"/>
    <col min="15104" max="15104" width="9.25" style="2" customWidth="1"/>
    <col min="15105" max="15105" width="14.75" style="2" bestFit="1" customWidth="1"/>
    <col min="15106" max="15106" width="11.625" style="2" bestFit="1" customWidth="1"/>
    <col min="15107" max="15107" width="10.75" style="2" bestFit="1" customWidth="1"/>
    <col min="15108" max="15108" width="15.125" style="2" customWidth="1"/>
    <col min="15109" max="15109" width="9.5" style="2" bestFit="1" customWidth="1"/>
    <col min="15110" max="15110" width="8.625" style="2" bestFit="1" customWidth="1"/>
    <col min="15111" max="15111" width="10.75" style="2" bestFit="1" customWidth="1"/>
    <col min="15112" max="15112" width="8.625" style="2" bestFit="1" customWidth="1"/>
    <col min="15113" max="15115" width="15.125" style="2" customWidth="1"/>
    <col min="15116" max="15116" width="16" style="2" bestFit="1" customWidth="1"/>
    <col min="15117" max="15117" width="9.25" style="2" customWidth="1"/>
    <col min="15118" max="15118" width="14.75" style="2" bestFit="1" customWidth="1"/>
    <col min="15119" max="15123" width="12.25" style="2" customWidth="1"/>
    <col min="15124" max="15128" width="15.25" style="2" customWidth="1"/>
    <col min="15129" max="15359" width="9" style="2"/>
    <col min="15360" max="15360" width="9.25" style="2" customWidth="1"/>
    <col min="15361" max="15361" width="14.75" style="2" bestFit="1" customWidth="1"/>
    <col min="15362" max="15362" width="11.625" style="2" bestFit="1" customWidth="1"/>
    <col min="15363" max="15363" width="10.75" style="2" bestFit="1" customWidth="1"/>
    <col min="15364" max="15364" width="15.125" style="2" customWidth="1"/>
    <col min="15365" max="15365" width="9.5" style="2" bestFit="1" customWidth="1"/>
    <col min="15366" max="15366" width="8.625" style="2" bestFit="1" customWidth="1"/>
    <col min="15367" max="15367" width="10.75" style="2" bestFit="1" customWidth="1"/>
    <col min="15368" max="15368" width="8.625" style="2" bestFit="1" customWidth="1"/>
    <col min="15369" max="15371" width="15.125" style="2" customWidth="1"/>
    <col min="15372" max="15372" width="16" style="2" bestFit="1" customWidth="1"/>
    <col min="15373" max="15373" width="9.25" style="2" customWidth="1"/>
    <col min="15374" max="15374" width="14.75" style="2" bestFit="1" customWidth="1"/>
    <col min="15375" max="15379" width="12.25" style="2" customWidth="1"/>
    <col min="15380" max="15384" width="15.25" style="2" customWidth="1"/>
    <col min="15385" max="15615" width="9" style="2"/>
    <col min="15616" max="15616" width="9.25" style="2" customWidth="1"/>
    <col min="15617" max="15617" width="14.75" style="2" bestFit="1" customWidth="1"/>
    <col min="15618" max="15618" width="11.625" style="2" bestFit="1" customWidth="1"/>
    <col min="15619" max="15619" width="10.75" style="2" bestFit="1" customWidth="1"/>
    <col min="15620" max="15620" width="15.125" style="2" customWidth="1"/>
    <col min="15621" max="15621" width="9.5" style="2" bestFit="1" customWidth="1"/>
    <col min="15622" max="15622" width="8.625" style="2" bestFit="1" customWidth="1"/>
    <col min="15623" max="15623" width="10.75" style="2" bestFit="1" customWidth="1"/>
    <col min="15624" max="15624" width="8.625" style="2" bestFit="1" customWidth="1"/>
    <col min="15625" max="15627" width="15.125" style="2" customWidth="1"/>
    <col min="15628" max="15628" width="16" style="2" bestFit="1" customWidth="1"/>
    <col min="15629" max="15629" width="9.25" style="2" customWidth="1"/>
    <col min="15630" max="15630" width="14.75" style="2" bestFit="1" customWidth="1"/>
    <col min="15631" max="15635" width="12.25" style="2" customWidth="1"/>
    <col min="15636" max="15640" width="15.25" style="2" customWidth="1"/>
    <col min="15641" max="15871" width="9" style="2"/>
    <col min="15872" max="15872" width="9.25" style="2" customWidth="1"/>
    <col min="15873" max="15873" width="14.75" style="2" bestFit="1" customWidth="1"/>
    <col min="15874" max="15874" width="11.625" style="2" bestFit="1" customWidth="1"/>
    <col min="15875" max="15875" width="10.75" style="2" bestFit="1" customWidth="1"/>
    <col min="15876" max="15876" width="15.125" style="2" customWidth="1"/>
    <col min="15877" max="15877" width="9.5" style="2" bestFit="1" customWidth="1"/>
    <col min="15878" max="15878" width="8.625" style="2" bestFit="1" customWidth="1"/>
    <col min="15879" max="15879" width="10.75" style="2" bestFit="1" customWidth="1"/>
    <col min="15880" max="15880" width="8.625" style="2" bestFit="1" customWidth="1"/>
    <col min="15881" max="15883" width="15.125" style="2" customWidth="1"/>
    <col min="15884" max="15884" width="16" style="2" bestFit="1" customWidth="1"/>
    <col min="15885" max="15885" width="9.25" style="2" customWidth="1"/>
    <col min="15886" max="15886" width="14.75" style="2" bestFit="1" customWidth="1"/>
    <col min="15887" max="15891" width="12.25" style="2" customWidth="1"/>
    <col min="15892" max="15896" width="15.25" style="2" customWidth="1"/>
    <col min="15897" max="16127" width="9" style="2"/>
    <col min="16128" max="16128" width="9.25" style="2" customWidth="1"/>
    <col min="16129" max="16129" width="14.75" style="2" bestFit="1" customWidth="1"/>
    <col min="16130" max="16130" width="11.625" style="2" bestFit="1" customWidth="1"/>
    <col min="16131" max="16131" width="10.75" style="2" bestFit="1" customWidth="1"/>
    <col min="16132" max="16132" width="15.125" style="2" customWidth="1"/>
    <col min="16133" max="16133" width="9.5" style="2" bestFit="1" customWidth="1"/>
    <col min="16134" max="16134" width="8.625" style="2" bestFit="1" customWidth="1"/>
    <col min="16135" max="16135" width="10.75" style="2" bestFit="1" customWidth="1"/>
    <col min="16136" max="16136" width="8.625" style="2" bestFit="1" customWidth="1"/>
    <col min="16137" max="16139" width="15.125" style="2" customWidth="1"/>
    <col min="16140" max="16140" width="16" style="2" bestFit="1" customWidth="1"/>
    <col min="16141" max="16141" width="9.25" style="2" customWidth="1"/>
    <col min="16142" max="16142" width="14.75" style="2" bestFit="1" customWidth="1"/>
    <col min="16143" max="16147" width="12.25" style="2" customWidth="1"/>
    <col min="16148" max="16152" width="15.25" style="2" customWidth="1"/>
    <col min="16153" max="16384" width="9" style="2"/>
  </cols>
  <sheetData>
    <row r="1" spans="2:24" ht="42" customHeight="1" thickBot="1">
      <c r="B1" s="260" t="s">
        <v>117</v>
      </c>
      <c r="C1" s="1"/>
      <c r="J1" s="1"/>
      <c r="N1" s="169"/>
      <c r="W1" s="466"/>
      <c r="X1" s="466"/>
    </row>
    <row r="2" spans="2:24" s="17" customFormat="1" ht="22.5" customHeight="1">
      <c r="B2" s="467" t="s">
        <v>0</v>
      </c>
      <c r="C2" s="470" t="s">
        <v>1</v>
      </c>
      <c r="D2" s="474" t="s">
        <v>57</v>
      </c>
      <c r="E2" s="474" t="s">
        <v>59</v>
      </c>
      <c r="F2" s="476" t="s">
        <v>60</v>
      </c>
      <c r="G2" s="462" t="s">
        <v>2</v>
      </c>
      <c r="H2" s="463"/>
      <c r="I2" s="463"/>
      <c r="J2" s="464"/>
      <c r="K2" s="462" t="s">
        <v>61</v>
      </c>
      <c r="L2" s="463"/>
      <c r="M2" s="463"/>
      <c r="N2" s="465"/>
      <c r="O2" s="473" t="s">
        <v>62</v>
      </c>
      <c r="P2" s="463"/>
      <c r="Q2" s="463"/>
      <c r="R2" s="463"/>
      <c r="S2" s="464"/>
      <c r="T2" s="463" t="s">
        <v>115</v>
      </c>
      <c r="U2" s="463"/>
      <c r="V2" s="463"/>
      <c r="W2" s="463"/>
      <c r="X2" s="465"/>
    </row>
    <row r="3" spans="2:24" s="17" customFormat="1" ht="28.5">
      <c r="B3" s="468"/>
      <c r="C3" s="471"/>
      <c r="D3" s="475"/>
      <c r="E3" s="475"/>
      <c r="F3" s="477"/>
      <c r="G3" s="18" t="s">
        <v>63</v>
      </c>
      <c r="H3" s="19" t="s">
        <v>64</v>
      </c>
      <c r="I3" s="19" t="s">
        <v>65</v>
      </c>
      <c r="J3" s="20" t="s">
        <v>66</v>
      </c>
      <c r="K3" s="18" t="s">
        <v>63</v>
      </c>
      <c r="L3" s="19" t="s">
        <v>64</v>
      </c>
      <c r="M3" s="19" t="s">
        <v>65</v>
      </c>
      <c r="N3" s="21" t="s">
        <v>66</v>
      </c>
      <c r="O3" s="22" t="s">
        <v>67</v>
      </c>
      <c r="P3" s="23" t="s">
        <v>68</v>
      </c>
      <c r="Q3" s="19" t="s">
        <v>69</v>
      </c>
      <c r="R3" s="19" t="s">
        <v>70</v>
      </c>
      <c r="S3" s="20" t="s">
        <v>71</v>
      </c>
      <c r="T3" s="24" t="s">
        <v>67</v>
      </c>
      <c r="U3" s="23" t="s">
        <v>68</v>
      </c>
      <c r="V3" s="19" t="s">
        <v>69</v>
      </c>
      <c r="W3" s="19" t="s">
        <v>70</v>
      </c>
      <c r="X3" s="21" t="s">
        <v>71</v>
      </c>
    </row>
    <row r="4" spans="2:24" s="17" customFormat="1" ht="21.75" customHeight="1">
      <c r="B4" s="469"/>
      <c r="C4" s="472"/>
      <c r="D4" s="16" t="s">
        <v>58</v>
      </c>
      <c r="E4" s="25" t="s">
        <v>72</v>
      </c>
      <c r="F4" s="25" t="s">
        <v>113</v>
      </c>
      <c r="G4" s="26" t="s">
        <v>73</v>
      </c>
      <c r="H4" s="27" t="s">
        <v>74</v>
      </c>
      <c r="I4" s="27" t="s">
        <v>75</v>
      </c>
      <c r="J4" s="28" t="s">
        <v>76</v>
      </c>
      <c r="K4" s="26" t="s">
        <v>77</v>
      </c>
      <c r="L4" s="27" t="s">
        <v>78</v>
      </c>
      <c r="M4" s="27" t="s">
        <v>79</v>
      </c>
      <c r="N4" s="29" t="s">
        <v>80</v>
      </c>
      <c r="O4" s="30" t="s">
        <v>81</v>
      </c>
      <c r="P4" s="27" t="s">
        <v>82</v>
      </c>
      <c r="Q4" s="27" t="s">
        <v>83</v>
      </c>
      <c r="R4" s="27" t="s">
        <v>84</v>
      </c>
      <c r="S4" s="28" t="s">
        <v>85</v>
      </c>
      <c r="T4" s="31" t="s">
        <v>116</v>
      </c>
      <c r="U4" s="27" t="s">
        <v>86</v>
      </c>
      <c r="V4" s="27" t="s">
        <v>87</v>
      </c>
      <c r="W4" s="27" t="s">
        <v>88</v>
      </c>
      <c r="X4" s="29" t="s">
        <v>89</v>
      </c>
    </row>
    <row r="5" spans="2:24" ht="30" customHeight="1">
      <c r="B5" s="457" t="s">
        <v>3</v>
      </c>
      <c r="C5" s="5" t="s">
        <v>4</v>
      </c>
      <c r="D5" s="33">
        <v>1664</v>
      </c>
      <c r="E5" s="34">
        <v>6</v>
      </c>
      <c r="F5" s="35">
        <v>0.36057692307692307</v>
      </c>
      <c r="G5" s="36">
        <v>6</v>
      </c>
      <c r="H5" s="37">
        <v>0</v>
      </c>
      <c r="I5" s="37">
        <v>0</v>
      </c>
      <c r="J5" s="38">
        <v>0</v>
      </c>
      <c r="K5" s="312">
        <f t="shared" ref="K5:N5" si="0">IF(G5&lt;&gt;"", (IF(ISERROR(G5/$E5), "－", G5/$E5*100)), "")</f>
        <v>100</v>
      </c>
      <c r="L5" s="313">
        <f t="shared" si="0"/>
        <v>0</v>
      </c>
      <c r="M5" s="313">
        <f t="shared" si="0"/>
        <v>0</v>
      </c>
      <c r="N5" s="314">
        <f t="shared" si="0"/>
        <v>0</v>
      </c>
      <c r="O5" s="204">
        <v>4</v>
      </c>
      <c r="P5" s="205">
        <v>4</v>
      </c>
      <c r="Q5" s="205">
        <v>2</v>
      </c>
      <c r="R5" s="205">
        <v>0</v>
      </c>
      <c r="S5" s="116">
        <v>0</v>
      </c>
      <c r="T5" s="41">
        <v>66.666666666666657</v>
      </c>
      <c r="U5" s="42">
        <v>66.666666666666657</v>
      </c>
      <c r="V5" s="42">
        <v>33.333333333333329</v>
      </c>
      <c r="W5" s="42">
        <v>0</v>
      </c>
      <c r="X5" s="43">
        <v>0</v>
      </c>
    </row>
    <row r="6" spans="2:24" ht="30" customHeight="1">
      <c r="B6" s="458"/>
      <c r="C6" s="6" t="s">
        <v>14</v>
      </c>
      <c r="D6" s="44">
        <v>216</v>
      </c>
      <c r="E6" s="45">
        <v>16</v>
      </c>
      <c r="F6" s="46">
        <v>7.4074074074074066</v>
      </c>
      <c r="G6" s="47">
        <v>15</v>
      </c>
      <c r="H6" s="48">
        <v>0</v>
      </c>
      <c r="I6" s="48">
        <v>1</v>
      </c>
      <c r="J6" s="49">
        <v>0</v>
      </c>
      <c r="K6" s="304">
        <f t="shared" ref="K6:K48" si="1">IF(G6&lt;&gt;"", (IF(ISERROR(G6/$E6), "－", G6/$E6*100)), "")</f>
        <v>93.75</v>
      </c>
      <c r="L6" s="305">
        <f t="shared" ref="L6:L48" si="2">IF(H6&lt;&gt;"", (IF(ISERROR(H6/$E6), "－", H6/$E6*100)), "")</f>
        <v>0</v>
      </c>
      <c r="M6" s="305">
        <f t="shared" ref="M6:M48" si="3">IF(I6&lt;&gt;"", (IF(ISERROR(I6/$E6), "－", I6/$E6*100)), "")</f>
        <v>6.25</v>
      </c>
      <c r="N6" s="306">
        <f t="shared" ref="N6:N48" si="4">IF(J6&lt;&gt;"", (IF(ISERROR(J6/$E6), "－", J6/$E6*100)), "")</f>
        <v>0</v>
      </c>
      <c r="O6" s="57">
        <v>4</v>
      </c>
      <c r="P6" s="58">
        <v>0</v>
      </c>
      <c r="Q6" s="58">
        <v>0</v>
      </c>
      <c r="R6" s="58">
        <v>0</v>
      </c>
      <c r="S6" s="59">
        <v>11</v>
      </c>
      <c r="T6" s="53">
        <v>25</v>
      </c>
      <c r="U6" s="51">
        <v>0</v>
      </c>
      <c r="V6" s="51">
        <v>0</v>
      </c>
      <c r="W6" s="51">
        <v>0</v>
      </c>
      <c r="X6" s="52">
        <v>68.75</v>
      </c>
    </row>
    <row r="7" spans="2:24" ht="30" customHeight="1">
      <c r="B7" s="458"/>
      <c r="C7" s="6" t="s">
        <v>15</v>
      </c>
      <c r="D7" s="54">
        <v>2228</v>
      </c>
      <c r="E7" s="55">
        <v>111</v>
      </c>
      <c r="F7" s="56">
        <v>4.9820466786355473</v>
      </c>
      <c r="G7" s="47">
        <v>101</v>
      </c>
      <c r="H7" s="48">
        <v>4</v>
      </c>
      <c r="I7" s="48">
        <v>6</v>
      </c>
      <c r="J7" s="49">
        <v>0</v>
      </c>
      <c r="K7" s="304">
        <f t="shared" si="1"/>
        <v>90.990990990990994</v>
      </c>
      <c r="L7" s="305">
        <f t="shared" si="2"/>
        <v>3.6036036036036037</v>
      </c>
      <c r="M7" s="305">
        <f t="shared" si="3"/>
        <v>5.4054054054054053</v>
      </c>
      <c r="N7" s="306">
        <f t="shared" si="4"/>
        <v>0</v>
      </c>
      <c r="O7" s="57">
        <v>30</v>
      </c>
      <c r="P7" s="58">
        <v>65</v>
      </c>
      <c r="Q7" s="58">
        <v>50</v>
      </c>
      <c r="R7" s="58">
        <v>5</v>
      </c>
      <c r="S7" s="59">
        <v>16</v>
      </c>
      <c r="T7" s="53">
        <v>27.027027027027028</v>
      </c>
      <c r="U7" s="51">
        <v>58.558558558558559</v>
      </c>
      <c r="V7" s="51">
        <v>45.045045045045043</v>
      </c>
      <c r="W7" s="51">
        <v>4.5045045045045047</v>
      </c>
      <c r="X7" s="52">
        <v>14.414414414414415</v>
      </c>
    </row>
    <row r="8" spans="2:24" ht="30" customHeight="1">
      <c r="B8" s="458"/>
      <c r="C8" s="6" t="s">
        <v>16</v>
      </c>
      <c r="D8" s="286" t="s">
        <v>56</v>
      </c>
      <c r="E8" s="286" t="s">
        <v>56</v>
      </c>
      <c r="F8" s="287" t="s">
        <v>56</v>
      </c>
      <c r="G8" s="288" t="s">
        <v>56</v>
      </c>
      <c r="H8" s="289" t="s">
        <v>56</v>
      </c>
      <c r="I8" s="289" t="s">
        <v>56</v>
      </c>
      <c r="J8" s="290" t="s">
        <v>56</v>
      </c>
      <c r="K8" s="299" t="s">
        <v>56</v>
      </c>
      <c r="L8" s="300" t="s">
        <v>56</v>
      </c>
      <c r="M8" s="300" t="s">
        <v>56</v>
      </c>
      <c r="N8" s="301" t="s">
        <v>56</v>
      </c>
      <c r="O8" s="236" t="s">
        <v>56</v>
      </c>
      <c r="P8" s="237" t="s">
        <v>56</v>
      </c>
      <c r="Q8" s="237" t="s">
        <v>56</v>
      </c>
      <c r="R8" s="237" t="s">
        <v>56</v>
      </c>
      <c r="S8" s="238" t="s">
        <v>56</v>
      </c>
      <c r="T8" s="225" t="s">
        <v>56</v>
      </c>
      <c r="U8" s="232" t="s">
        <v>56</v>
      </c>
      <c r="V8" s="232" t="s">
        <v>56</v>
      </c>
      <c r="W8" s="232" t="s">
        <v>56</v>
      </c>
      <c r="X8" s="233" t="s">
        <v>56</v>
      </c>
    </row>
    <row r="9" spans="2:24" ht="30" customHeight="1">
      <c r="B9" s="458"/>
      <c r="C9" s="6" t="s">
        <v>17</v>
      </c>
      <c r="D9" s="54">
        <v>6611</v>
      </c>
      <c r="E9" s="55">
        <v>67</v>
      </c>
      <c r="F9" s="56">
        <v>1.0134624111329602</v>
      </c>
      <c r="G9" s="47">
        <v>46</v>
      </c>
      <c r="H9" s="48">
        <v>4</v>
      </c>
      <c r="I9" s="48">
        <v>17</v>
      </c>
      <c r="J9" s="49">
        <v>0</v>
      </c>
      <c r="K9" s="304">
        <f t="shared" si="1"/>
        <v>68.656716417910445</v>
      </c>
      <c r="L9" s="305">
        <f t="shared" si="2"/>
        <v>5.9701492537313428</v>
      </c>
      <c r="M9" s="305">
        <f t="shared" si="3"/>
        <v>25.373134328358208</v>
      </c>
      <c r="N9" s="306">
        <f t="shared" si="4"/>
        <v>0</v>
      </c>
      <c r="O9" s="170">
        <v>29</v>
      </c>
      <c r="P9" s="171">
        <v>10</v>
      </c>
      <c r="Q9" s="171">
        <v>7</v>
      </c>
      <c r="R9" s="262">
        <v>0</v>
      </c>
      <c r="S9" s="263">
        <v>0</v>
      </c>
      <c r="T9" s="172">
        <v>43.283582089552233</v>
      </c>
      <c r="U9" s="173">
        <v>14.925373134328357</v>
      </c>
      <c r="V9" s="173">
        <v>10.44776119402985</v>
      </c>
      <c r="W9" s="264">
        <v>0</v>
      </c>
      <c r="X9" s="265">
        <v>0</v>
      </c>
    </row>
    <row r="10" spans="2:24" ht="30" customHeight="1">
      <c r="B10" s="459"/>
      <c r="C10" s="7" t="s">
        <v>18</v>
      </c>
      <c r="D10" s="60">
        <v>6268</v>
      </c>
      <c r="E10" s="61">
        <v>396</v>
      </c>
      <c r="F10" s="62">
        <v>6.3178047223994893</v>
      </c>
      <c r="G10" s="63">
        <v>317</v>
      </c>
      <c r="H10" s="64">
        <v>17</v>
      </c>
      <c r="I10" s="64">
        <v>43</v>
      </c>
      <c r="J10" s="65">
        <v>19</v>
      </c>
      <c r="K10" s="307">
        <f t="shared" si="1"/>
        <v>80.050505050505052</v>
      </c>
      <c r="L10" s="328">
        <f t="shared" si="2"/>
        <v>4.2929292929292924</v>
      </c>
      <c r="M10" s="328">
        <f t="shared" si="3"/>
        <v>10.85858585858586</v>
      </c>
      <c r="N10" s="309">
        <f t="shared" si="4"/>
        <v>4.7979797979797976</v>
      </c>
      <c r="O10" s="68">
        <v>141</v>
      </c>
      <c r="P10" s="69">
        <v>185</v>
      </c>
      <c r="Q10" s="69">
        <v>95</v>
      </c>
      <c r="R10" s="69">
        <v>6</v>
      </c>
      <c r="S10" s="70">
        <v>4</v>
      </c>
      <c r="T10" s="71">
        <v>35.606060606060609</v>
      </c>
      <c r="U10" s="72">
        <v>46.717171717171716</v>
      </c>
      <c r="V10" s="72">
        <v>23.98989898989899</v>
      </c>
      <c r="W10" s="72">
        <v>1.5151515151515151</v>
      </c>
      <c r="X10" s="73">
        <v>1.0101010101010102</v>
      </c>
    </row>
    <row r="11" spans="2:24" ht="30" customHeight="1">
      <c r="B11" s="460" t="s">
        <v>5</v>
      </c>
      <c r="C11" s="8" t="s">
        <v>19</v>
      </c>
      <c r="D11" s="266">
        <v>1503</v>
      </c>
      <c r="E11" s="267">
        <v>207</v>
      </c>
      <c r="F11" s="268">
        <v>13.77245508982036</v>
      </c>
      <c r="G11" s="278">
        <v>151</v>
      </c>
      <c r="H11" s="279">
        <v>36</v>
      </c>
      <c r="I11" s="279">
        <v>20</v>
      </c>
      <c r="J11" s="280">
        <v>0</v>
      </c>
      <c r="K11" s="329">
        <f t="shared" si="1"/>
        <v>72.94685990338165</v>
      </c>
      <c r="L11" s="330">
        <f t="shared" si="2"/>
        <v>17.391304347826086</v>
      </c>
      <c r="M11" s="330">
        <f t="shared" si="3"/>
        <v>9.6618357487922708</v>
      </c>
      <c r="N11" s="331">
        <f t="shared" si="4"/>
        <v>0</v>
      </c>
      <c r="O11" s="239" t="s">
        <v>56</v>
      </c>
      <c r="P11" s="240" t="s">
        <v>56</v>
      </c>
      <c r="Q11" s="240" t="s">
        <v>56</v>
      </c>
      <c r="R11" s="240" t="s">
        <v>56</v>
      </c>
      <c r="S11" s="241" t="s">
        <v>56</v>
      </c>
      <c r="T11" s="242" t="s">
        <v>56</v>
      </c>
      <c r="U11" s="243" t="s">
        <v>56</v>
      </c>
      <c r="V11" s="243" t="s">
        <v>56</v>
      </c>
      <c r="W11" s="243" t="s">
        <v>56</v>
      </c>
      <c r="X11" s="248" t="s">
        <v>56</v>
      </c>
    </row>
    <row r="12" spans="2:24" ht="30" customHeight="1">
      <c r="B12" s="458"/>
      <c r="C12" s="6" t="s">
        <v>20</v>
      </c>
      <c r="D12" s="54">
        <v>4679</v>
      </c>
      <c r="E12" s="55">
        <v>100</v>
      </c>
      <c r="F12" s="56">
        <v>2.1372088053002778</v>
      </c>
      <c r="G12" s="47">
        <v>80</v>
      </c>
      <c r="H12" s="48">
        <v>8</v>
      </c>
      <c r="I12" s="48">
        <v>12</v>
      </c>
      <c r="J12" s="49">
        <v>0</v>
      </c>
      <c r="K12" s="304">
        <f t="shared" si="1"/>
        <v>80</v>
      </c>
      <c r="L12" s="305">
        <f t="shared" si="2"/>
        <v>8</v>
      </c>
      <c r="M12" s="305">
        <f t="shared" si="3"/>
        <v>12</v>
      </c>
      <c r="N12" s="306">
        <f t="shared" si="4"/>
        <v>0</v>
      </c>
      <c r="O12" s="57">
        <v>9</v>
      </c>
      <c r="P12" s="58">
        <v>45</v>
      </c>
      <c r="Q12" s="58">
        <v>42</v>
      </c>
      <c r="R12" s="58">
        <v>22</v>
      </c>
      <c r="S12" s="59">
        <v>26</v>
      </c>
      <c r="T12" s="50">
        <v>9</v>
      </c>
      <c r="U12" s="51">
        <v>45</v>
      </c>
      <c r="V12" s="51">
        <v>42</v>
      </c>
      <c r="W12" s="51">
        <v>22</v>
      </c>
      <c r="X12" s="52">
        <v>26</v>
      </c>
    </row>
    <row r="13" spans="2:24" ht="30" customHeight="1">
      <c r="B13" s="458"/>
      <c r="C13" s="6" t="s">
        <v>21</v>
      </c>
      <c r="D13" s="54">
        <v>5466</v>
      </c>
      <c r="E13" s="55">
        <v>54</v>
      </c>
      <c r="F13" s="56">
        <v>0.98792535675082327</v>
      </c>
      <c r="G13" s="47">
        <v>38</v>
      </c>
      <c r="H13" s="48">
        <v>7</v>
      </c>
      <c r="I13" s="48">
        <v>9</v>
      </c>
      <c r="J13" s="102" t="s">
        <v>56</v>
      </c>
      <c r="K13" s="304">
        <f t="shared" si="1"/>
        <v>70.370370370370367</v>
      </c>
      <c r="L13" s="305">
        <f t="shared" si="2"/>
        <v>12.962962962962962</v>
      </c>
      <c r="M13" s="305">
        <f t="shared" si="3"/>
        <v>16.666666666666664</v>
      </c>
      <c r="N13" s="303" t="str">
        <f t="shared" si="4"/>
        <v>－</v>
      </c>
      <c r="O13" s="57">
        <v>19</v>
      </c>
      <c r="P13" s="58">
        <v>10</v>
      </c>
      <c r="Q13" s="58">
        <v>16</v>
      </c>
      <c r="R13" s="58">
        <v>0</v>
      </c>
      <c r="S13" s="59">
        <v>6</v>
      </c>
      <c r="T13" s="50">
        <v>35.185185185185183</v>
      </c>
      <c r="U13" s="51">
        <v>18.518518518518519</v>
      </c>
      <c r="V13" s="51">
        <v>29.629629629629626</v>
      </c>
      <c r="W13" s="51">
        <v>0</v>
      </c>
      <c r="X13" s="52">
        <v>11.111111111111111</v>
      </c>
    </row>
    <row r="14" spans="2:24" ht="30" customHeight="1">
      <c r="B14" s="461"/>
      <c r="C14" s="9" t="s">
        <v>22</v>
      </c>
      <c r="D14" s="74">
        <v>483</v>
      </c>
      <c r="E14" s="75">
        <v>9</v>
      </c>
      <c r="F14" s="76">
        <v>1.8633540372670807</v>
      </c>
      <c r="G14" s="77">
        <v>6</v>
      </c>
      <c r="H14" s="78">
        <v>1</v>
      </c>
      <c r="I14" s="78">
        <v>2</v>
      </c>
      <c r="J14" s="114">
        <v>0</v>
      </c>
      <c r="K14" s="307">
        <f t="shared" si="1"/>
        <v>66.666666666666657</v>
      </c>
      <c r="L14" s="328">
        <f t="shared" si="2"/>
        <v>11.111111111111111</v>
      </c>
      <c r="M14" s="328">
        <f t="shared" si="3"/>
        <v>22.222222222222221</v>
      </c>
      <c r="N14" s="309">
        <f t="shared" si="4"/>
        <v>0</v>
      </c>
      <c r="O14" s="79">
        <v>5</v>
      </c>
      <c r="P14" s="80">
        <v>1</v>
      </c>
      <c r="Q14" s="80">
        <v>1</v>
      </c>
      <c r="R14" s="80">
        <v>0</v>
      </c>
      <c r="S14" s="81">
        <v>0</v>
      </c>
      <c r="T14" s="66">
        <v>55.555555555555557</v>
      </c>
      <c r="U14" s="67">
        <v>11.111111111111111</v>
      </c>
      <c r="V14" s="67">
        <v>11.111111111111111</v>
      </c>
      <c r="W14" s="67">
        <v>0</v>
      </c>
      <c r="X14" s="82">
        <v>0</v>
      </c>
    </row>
    <row r="15" spans="2:24" ht="30" customHeight="1">
      <c r="B15" s="457" t="s">
        <v>6</v>
      </c>
      <c r="C15" s="5" t="s">
        <v>23</v>
      </c>
      <c r="D15" s="83">
        <v>6717</v>
      </c>
      <c r="E15" s="84">
        <v>20</v>
      </c>
      <c r="F15" s="85">
        <v>0.29775197260681852</v>
      </c>
      <c r="G15" s="86">
        <v>18</v>
      </c>
      <c r="H15" s="87">
        <v>0</v>
      </c>
      <c r="I15" s="87">
        <v>2</v>
      </c>
      <c r="J15" s="116">
        <v>0</v>
      </c>
      <c r="K15" s="332">
        <f t="shared" si="1"/>
        <v>90</v>
      </c>
      <c r="L15" s="333">
        <f t="shared" si="2"/>
        <v>0</v>
      </c>
      <c r="M15" s="333">
        <f t="shared" si="3"/>
        <v>10</v>
      </c>
      <c r="N15" s="295">
        <f t="shared" si="4"/>
        <v>0</v>
      </c>
      <c r="O15" s="89">
        <v>7</v>
      </c>
      <c r="P15" s="90">
        <v>11</v>
      </c>
      <c r="Q15" s="90">
        <v>7</v>
      </c>
      <c r="R15" s="90">
        <v>0</v>
      </c>
      <c r="S15" s="91">
        <v>0</v>
      </c>
      <c r="T15" s="92">
        <v>35</v>
      </c>
      <c r="U15" s="88">
        <v>55.000000000000007</v>
      </c>
      <c r="V15" s="88">
        <v>35</v>
      </c>
      <c r="W15" s="88">
        <v>0</v>
      </c>
      <c r="X15" s="93">
        <v>0</v>
      </c>
    </row>
    <row r="16" spans="2:24" ht="30" customHeight="1">
      <c r="B16" s="458"/>
      <c r="C16" s="6" t="s">
        <v>24</v>
      </c>
      <c r="D16" s="54">
        <v>3642</v>
      </c>
      <c r="E16" s="55">
        <v>267</v>
      </c>
      <c r="F16" s="56">
        <v>7.3311367380560126</v>
      </c>
      <c r="G16" s="94">
        <v>176</v>
      </c>
      <c r="H16" s="95">
        <v>52</v>
      </c>
      <c r="I16" s="95">
        <v>39</v>
      </c>
      <c r="J16" s="59">
        <v>0</v>
      </c>
      <c r="K16" s="296">
        <f t="shared" si="1"/>
        <v>65.917602996254672</v>
      </c>
      <c r="L16" s="311">
        <f t="shared" si="2"/>
        <v>19.475655430711612</v>
      </c>
      <c r="M16" s="311">
        <f t="shared" si="3"/>
        <v>14.606741573033707</v>
      </c>
      <c r="N16" s="298">
        <f t="shared" si="4"/>
        <v>0</v>
      </c>
      <c r="O16" s="236" t="s">
        <v>56</v>
      </c>
      <c r="P16" s="97">
        <v>140</v>
      </c>
      <c r="Q16" s="97">
        <v>104</v>
      </c>
      <c r="R16" s="117" t="s">
        <v>56</v>
      </c>
      <c r="S16" s="138">
        <v>9</v>
      </c>
      <c r="T16" s="225" t="s">
        <v>56</v>
      </c>
      <c r="U16" s="96">
        <v>52.434456928838948</v>
      </c>
      <c r="V16" s="96">
        <v>38.951310861423224</v>
      </c>
      <c r="W16" s="232" t="s">
        <v>56</v>
      </c>
      <c r="X16" s="135">
        <v>3.3707865168539324</v>
      </c>
    </row>
    <row r="17" spans="2:24" ht="30" customHeight="1">
      <c r="B17" s="458"/>
      <c r="C17" s="6" t="s">
        <v>25</v>
      </c>
      <c r="D17" s="54">
        <v>2064</v>
      </c>
      <c r="E17" s="55">
        <v>41</v>
      </c>
      <c r="F17" s="56">
        <v>1.9864341085271318</v>
      </c>
      <c r="G17" s="94">
        <v>31</v>
      </c>
      <c r="H17" s="95">
        <v>1</v>
      </c>
      <c r="I17" s="95">
        <v>9</v>
      </c>
      <c r="J17" s="49">
        <v>0</v>
      </c>
      <c r="K17" s="296">
        <f t="shared" si="1"/>
        <v>75.609756097560975</v>
      </c>
      <c r="L17" s="311">
        <f t="shared" si="2"/>
        <v>2.4390243902439024</v>
      </c>
      <c r="M17" s="311">
        <f t="shared" si="3"/>
        <v>21.951219512195124</v>
      </c>
      <c r="N17" s="306">
        <f t="shared" si="4"/>
        <v>0</v>
      </c>
      <c r="O17" s="98">
        <v>15</v>
      </c>
      <c r="P17" s="97">
        <v>12</v>
      </c>
      <c r="Q17" s="97">
        <v>16</v>
      </c>
      <c r="R17" s="97">
        <v>2</v>
      </c>
      <c r="S17" s="99">
        <v>0</v>
      </c>
      <c r="T17" s="100">
        <v>36.585365853658537</v>
      </c>
      <c r="U17" s="96">
        <v>29.268292682926827</v>
      </c>
      <c r="V17" s="96">
        <v>39.024390243902438</v>
      </c>
      <c r="W17" s="96">
        <v>4.8780487804878048</v>
      </c>
      <c r="X17" s="101">
        <v>0</v>
      </c>
    </row>
    <row r="18" spans="2:24" ht="30" customHeight="1">
      <c r="B18" s="458"/>
      <c r="C18" s="6" t="s">
        <v>26</v>
      </c>
      <c r="D18" s="54">
        <v>1928</v>
      </c>
      <c r="E18" s="55">
        <v>94</v>
      </c>
      <c r="F18" s="56">
        <v>4.8755186721991706</v>
      </c>
      <c r="G18" s="94">
        <v>78</v>
      </c>
      <c r="H18" s="95">
        <v>2</v>
      </c>
      <c r="I18" s="95">
        <v>14</v>
      </c>
      <c r="J18" s="49">
        <v>0</v>
      </c>
      <c r="K18" s="296">
        <f t="shared" si="1"/>
        <v>82.978723404255319</v>
      </c>
      <c r="L18" s="311">
        <f t="shared" si="2"/>
        <v>2.1276595744680851</v>
      </c>
      <c r="M18" s="311">
        <f t="shared" si="3"/>
        <v>14.893617021276595</v>
      </c>
      <c r="N18" s="306">
        <f t="shared" si="4"/>
        <v>0</v>
      </c>
      <c r="O18" s="236" t="s">
        <v>56</v>
      </c>
      <c r="P18" s="97">
        <v>70</v>
      </c>
      <c r="Q18" s="97">
        <v>43</v>
      </c>
      <c r="R18" s="97">
        <v>4</v>
      </c>
      <c r="S18" s="99">
        <v>1</v>
      </c>
      <c r="T18" s="225" t="s">
        <v>56</v>
      </c>
      <c r="U18" s="96">
        <v>74.468085106382972</v>
      </c>
      <c r="V18" s="96">
        <v>45.744680851063826</v>
      </c>
      <c r="W18" s="96">
        <v>4.2553191489361701</v>
      </c>
      <c r="X18" s="101">
        <v>1.0638297872340425</v>
      </c>
    </row>
    <row r="19" spans="2:24" ht="30" customHeight="1">
      <c r="B19" s="458"/>
      <c r="C19" s="6" t="s">
        <v>27</v>
      </c>
      <c r="D19" s="54">
        <v>1815</v>
      </c>
      <c r="E19" s="55">
        <v>208</v>
      </c>
      <c r="F19" s="56">
        <v>11.460055096418733</v>
      </c>
      <c r="G19" s="94">
        <v>148</v>
      </c>
      <c r="H19" s="95">
        <v>38</v>
      </c>
      <c r="I19" s="95">
        <v>22</v>
      </c>
      <c r="J19" s="59">
        <v>0</v>
      </c>
      <c r="K19" s="296">
        <f t="shared" si="1"/>
        <v>71.15384615384616</v>
      </c>
      <c r="L19" s="311">
        <f t="shared" si="2"/>
        <v>18.269230769230766</v>
      </c>
      <c r="M19" s="311">
        <f t="shared" si="3"/>
        <v>10.576923076923077</v>
      </c>
      <c r="N19" s="298">
        <f t="shared" si="4"/>
        <v>0</v>
      </c>
      <c r="O19" s="236" t="s">
        <v>56</v>
      </c>
      <c r="P19" s="117" t="s">
        <v>56</v>
      </c>
      <c r="Q19" s="117" t="s">
        <v>56</v>
      </c>
      <c r="R19" s="117" t="s">
        <v>56</v>
      </c>
      <c r="S19" s="103" t="s">
        <v>56</v>
      </c>
      <c r="T19" s="225" t="s">
        <v>56</v>
      </c>
      <c r="U19" s="221" t="s">
        <v>56</v>
      </c>
      <c r="V19" s="221" t="s">
        <v>56</v>
      </c>
      <c r="W19" s="221" t="s">
        <v>56</v>
      </c>
      <c r="X19" s="233" t="s">
        <v>56</v>
      </c>
    </row>
    <row r="20" spans="2:24" ht="30" customHeight="1">
      <c r="B20" s="458"/>
      <c r="C20" s="6" t="s">
        <v>28</v>
      </c>
      <c r="D20" s="54">
        <v>890</v>
      </c>
      <c r="E20" s="55">
        <v>98</v>
      </c>
      <c r="F20" s="56">
        <v>11.011235955056179</v>
      </c>
      <c r="G20" s="94">
        <v>64</v>
      </c>
      <c r="H20" s="95">
        <v>25</v>
      </c>
      <c r="I20" s="95">
        <v>9</v>
      </c>
      <c r="J20" s="59">
        <v>0</v>
      </c>
      <c r="K20" s="296">
        <f t="shared" si="1"/>
        <v>65.306122448979593</v>
      </c>
      <c r="L20" s="311">
        <f t="shared" si="2"/>
        <v>25.510204081632654</v>
      </c>
      <c r="M20" s="311">
        <f t="shared" si="3"/>
        <v>9.183673469387756</v>
      </c>
      <c r="N20" s="306">
        <f t="shared" si="4"/>
        <v>0</v>
      </c>
      <c r="O20" s="98">
        <v>62</v>
      </c>
      <c r="P20" s="97">
        <v>51</v>
      </c>
      <c r="Q20" s="97">
        <v>38</v>
      </c>
      <c r="R20" s="97">
        <v>0</v>
      </c>
      <c r="S20" s="99">
        <v>21</v>
      </c>
      <c r="T20" s="100">
        <v>63.265306122448983</v>
      </c>
      <c r="U20" s="96">
        <v>52.040816326530617</v>
      </c>
      <c r="V20" s="96">
        <v>38.775510204081634</v>
      </c>
      <c r="W20" s="96">
        <v>0</v>
      </c>
      <c r="X20" s="101">
        <v>21.428571428571427</v>
      </c>
    </row>
    <row r="21" spans="2:24" ht="30" customHeight="1">
      <c r="B21" s="459"/>
      <c r="C21" s="7" t="s">
        <v>29</v>
      </c>
      <c r="D21" s="60">
        <v>1117</v>
      </c>
      <c r="E21" s="61">
        <v>53</v>
      </c>
      <c r="F21" s="62">
        <v>4.7448522829006263</v>
      </c>
      <c r="G21" s="63">
        <v>49</v>
      </c>
      <c r="H21" s="64">
        <v>2</v>
      </c>
      <c r="I21" s="64">
        <v>2</v>
      </c>
      <c r="J21" s="104">
        <v>0</v>
      </c>
      <c r="K21" s="334">
        <f t="shared" si="1"/>
        <v>92.452830188679243</v>
      </c>
      <c r="L21" s="335">
        <f t="shared" si="2"/>
        <v>3.7735849056603774</v>
      </c>
      <c r="M21" s="335">
        <f t="shared" si="3"/>
        <v>3.7735849056603774</v>
      </c>
      <c r="N21" s="336">
        <f t="shared" si="4"/>
        <v>0</v>
      </c>
      <c r="O21" s="68">
        <v>10</v>
      </c>
      <c r="P21" s="69">
        <v>35</v>
      </c>
      <c r="Q21" s="69">
        <v>25</v>
      </c>
      <c r="R21" s="69">
        <v>1</v>
      </c>
      <c r="S21" s="70">
        <v>1</v>
      </c>
      <c r="T21" s="71">
        <v>18.867924528301888</v>
      </c>
      <c r="U21" s="72">
        <v>66.037735849056602</v>
      </c>
      <c r="V21" s="72">
        <v>47.169811320754718</v>
      </c>
      <c r="W21" s="72">
        <v>1.8867924528301887</v>
      </c>
      <c r="X21" s="73">
        <v>1.8867924528301887</v>
      </c>
    </row>
    <row r="22" spans="2:24" ht="30" customHeight="1">
      <c r="B22" s="460" t="s">
        <v>7</v>
      </c>
      <c r="C22" s="8" t="s">
        <v>30</v>
      </c>
      <c r="D22" s="105">
        <v>8082</v>
      </c>
      <c r="E22" s="106">
        <v>454</v>
      </c>
      <c r="F22" s="107">
        <v>5.6174214303390251</v>
      </c>
      <c r="G22" s="108">
        <v>364</v>
      </c>
      <c r="H22" s="109">
        <v>50</v>
      </c>
      <c r="I22" s="109">
        <v>40</v>
      </c>
      <c r="J22" s="110">
        <v>0</v>
      </c>
      <c r="K22" s="312">
        <f t="shared" si="1"/>
        <v>80.1762114537445</v>
      </c>
      <c r="L22" s="313">
        <f t="shared" si="2"/>
        <v>11.013215859030836</v>
      </c>
      <c r="M22" s="313">
        <f t="shared" si="3"/>
        <v>8.8105726872246706</v>
      </c>
      <c r="N22" s="314">
        <f t="shared" si="4"/>
        <v>0</v>
      </c>
      <c r="O22" s="111">
        <v>174</v>
      </c>
      <c r="P22" s="112">
        <v>210</v>
      </c>
      <c r="Q22" s="112">
        <v>137</v>
      </c>
      <c r="R22" s="112">
        <v>20</v>
      </c>
      <c r="S22" s="110">
        <v>5</v>
      </c>
      <c r="T22" s="113">
        <v>38.325991189427313</v>
      </c>
      <c r="U22" s="39">
        <v>46.255506607929512</v>
      </c>
      <c r="V22" s="39">
        <v>30.176211453744493</v>
      </c>
      <c r="W22" s="39">
        <v>4.4052863436123353</v>
      </c>
      <c r="X22" s="40">
        <v>1.1013215859030838</v>
      </c>
    </row>
    <row r="23" spans="2:24" ht="30" customHeight="1">
      <c r="B23" s="458"/>
      <c r="C23" s="6" t="s">
        <v>31</v>
      </c>
      <c r="D23" s="54">
        <v>4265</v>
      </c>
      <c r="E23" s="55">
        <v>362</v>
      </c>
      <c r="F23" s="56">
        <v>8.4876905041031652</v>
      </c>
      <c r="G23" s="47">
        <v>208</v>
      </c>
      <c r="H23" s="48">
        <v>94</v>
      </c>
      <c r="I23" s="48">
        <v>49</v>
      </c>
      <c r="J23" s="59">
        <v>11</v>
      </c>
      <c r="K23" s="304">
        <f t="shared" si="1"/>
        <v>57.458563535911601</v>
      </c>
      <c r="L23" s="305">
        <f t="shared" si="2"/>
        <v>25.966850828729282</v>
      </c>
      <c r="M23" s="305">
        <f t="shared" si="3"/>
        <v>13.535911602209943</v>
      </c>
      <c r="N23" s="306">
        <f t="shared" si="4"/>
        <v>3.0386740331491713</v>
      </c>
      <c r="O23" s="57">
        <v>59</v>
      </c>
      <c r="P23" s="58">
        <v>128</v>
      </c>
      <c r="Q23" s="58">
        <v>128</v>
      </c>
      <c r="R23" s="58">
        <v>34</v>
      </c>
      <c r="S23" s="103" t="s">
        <v>56</v>
      </c>
      <c r="T23" s="53">
        <v>16.298342541436465</v>
      </c>
      <c r="U23" s="51">
        <v>35.359116022099442</v>
      </c>
      <c r="V23" s="51">
        <v>35.359116022099442</v>
      </c>
      <c r="W23" s="51">
        <v>9.3922651933701662</v>
      </c>
      <c r="X23" s="233" t="s">
        <v>56</v>
      </c>
    </row>
    <row r="24" spans="2:24" ht="30" customHeight="1">
      <c r="B24" s="461"/>
      <c r="C24" s="9" t="s">
        <v>32</v>
      </c>
      <c r="D24" s="74">
        <v>1006</v>
      </c>
      <c r="E24" s="75">
        <v>129</v>
      </c>
      <c r="F24" s="76">
        <v>12.823061630218687</v>
      </c>
      <c r="G24" s="77">
        <v>120</v>
      </c>
      <c r="H24" s="78">
        <v>6</v>
      </c>
      <c r="I24" s="78">
        <v>3</v>
      </c>
      <c r="J24" s="114">
        <v>0</v>
      </c>
      <c r="K24" s="307">
        <f t="shared" si="1"/>
        <v>93.023255813953483</v>
      </c>
      <c r="L24" s="328">
        <f t="shared" si="2"/>
        <v>4.6511627906976747</v>
      </c>
      <c r="M24" s="328">
        <f t="shared" si="3"/>
        <v>2.3255813953488373</v>
      </c>
      <c r="N24" s="309">
        <f t="shared" si="4"/>
        <v>0</v>
      </c>
      <c r="O24" s="79">
        <v>41</v>
      </c>
      <c r="P24" s="80">
        <v>82</v>
      </c>
      <c r="Q24" s="80">
        <v>37</v>
      </c>
      <c r="R24" s="80">
        <v>3</v>
      </c>
      <c r="S24" s="81">
        <v>7</v>
      </c>
      <c r="T24" s="115">
        <v>31.782945736434108</v>
      </c>
      <c r="U24" s="67">
        <v>63.565891472868216</v>
      </c>
      <c r="V24" s="67">
        <v>28.68217054263566</v>
      </c>
      <c r="W24" s="67">
        <v>2.3255813953488373</v>
      </c>
      <c r="X24" s="82">
        <v>5.4263565891472867</v>
      </c>
    </row>
    <row r="25" spans="2:24" ht="30" customHeight="1">
      <c r="B25" s="457" t="s">
        <v>8</v>
      </c>
      <c r="C25" s="5" t="s">
        <v>33</v>
      </c>
      <c r="D25" s="83">
        <v>1835</v>
      </c>
      <c r="E25" s="84">
        <v>115</v>
      </c>
      <c r="F25" s="85">
        <v>6.2670299727520433</v>
      </c>
      <c r="G25" s="86">
        <v>61</v>
      </c>
      <c r="H25" s="87">
        <v>31</v>
      </c>
      <c r="I25" s="87">
        <v>23</v>
      </c>
      <c r="J25" s="116">
        <v>0</v>
      </c>
      <c r="K25" s="332">
        <f t="shared" si="1"/>
        <v>53.04347826086957</v>
      </c>
      <c r="L25" s="333">
        <f t="shared" si="2"/>
        <v>26.956521739130434</v>
      </c>
      <c r="M25" s="333">
        <f t="shared" si="3"/>
        <v>20</v>
      </c>
      <c r="N25" s="295">
        <f t="shared" si="4"/>
        <v>0</v>
      </c>
      <c r="O25" s="247" t="s">
        <v>56</v>
      </c>
      <c r="P25" s="255">
        <v>44</v>
      </c>
      <c r="Q25" s="255">
        <v>52</v>
      </c>
      <c r="R25" s="255">
        <v>4</v>
      </c>
      <c r="S25" s="256">
        <v>0</v>
      </c>
      <c r="T25" s="250" t="s">
        <v>56</v>
      </c>
      <c r="U25" s="120">
        <v>38.260869565217391</v>
      </c>
      <c r="V25" s="120">
        <v>45.217391304347828</v>
      </c>
      <c r="W25" s="120">
        <v>3.4782608695652173</v>
      </c>
      <c r="X25" s="125">
        <v>0</v>
      </c>
    </row>
    <row r="26" spans="2:24" ht="30" customHeight="1">
      <c r="B26" s="458"/>
      <c r="C26" s="6" t="s">
        <v>34</v>
      </c>
      <c r="D26" s="54">
        <v>1756</v>
      </c>
      <c r="E26" s="55">
        <v>221</v>
      </c>
      <c r="F26" s="56">
        <v>12.585421412300684</v>
      </c>
      <c r="G26" s="94">
        <v>188</v>
      </c>
      <c r="H26" s="95">
        <v>9</v>
      </c>
      <c r="I26" s="95">
        <v>24</v>
      </c>
      <c r="J26" s="59">
        <v>0</v>
      </c>
      <c r="K26" s="296">
        <f t="shared" si="1"/>
        <v>85.067873303167417</v>
      </c>
      <c r="L26" s="311">
        <f t="shared" si="2"/>
        <v>4.0723981900452486</v>
      </c>
      <c r="M26" s="311">
        <f t="shared" si="3"/>
        <v>10.859728506787331</v>
      </c>
      <c r="N26" s="306">
        <f t="shared" si="4"/>
        <v>0</v>
      </c>
      <c r="O26" s="98">
        <v>113</v>
      </c>
      <c r="P26" s="97">
        <v>69</v>
      </c>
      <c r="Q26" s="97">
        <v>92</v>
      </c>
      <c r="R26" s="97">
        <v>5</v>
      </c>
      <c r="S26" s="99">
        <v>3</v>
      </c>
      <c r="T26" s="100">
        <v>51.13122171945701</v>
      </c>
      <c r="U26" s="96">
        <v>31.221719457013574</v>
      </c>
      <c r="V26" s="96">
        <v>41.628959276018101</v>
      </c>
      <c r="W26" s="96">
        <v>2.2624434389140271</v>
      </c>
      <c r="X26" s="101">
        <v>1.3574660633484164</v>
      </c>
    </row>
    <row r="27" spans="2:24" ht="30" customHeight="1">
      <c r="B27" s="458"/>
      <c r="C27" s="6" t="s">
        <v>35</v>
      </c>
      <c r="D27" s="54">
        <v>1103</v>
      </c>
      <c r="E27" s="55">
        <v>98</v>
      </c>
      <c r="F27" s="56">
        <v>8.8848594741613791</v>
      </c>
      <c r="G27" s="94">
        <v>91</v>
      </c>
      <c r="H27" s="95">
        <v>3</v>
      </c>
      <c r="I27" s="95">
        <v>4</v>
      </c>
      <c r="J27" s="59">
        <v>0</v>
      </c>
      <c r="K27" s="296">
        <f t="shared" si="1"/>
        <v>92.857142857142861</v>
      </c>
      <c r="L27" s="311">
        <f t="shared" si="2"/>
        <v>3.0612244897959182</v>
      </c>
      <c r="M27" s="311">
        <f t="shared" si="3"/>
        <v>4.0816326530612246</v>
      </c>
      <c r="N27" s="306">
        <f t="shared" si="4"/>
        <v>0</v>
      </c>
      <c r="O27" s="98">
        <v>38</v>
      </c>
      <c r="P27" s="97">
        <v>29</v>
      </c>
      <c r="Q27" s="97">
        <v>46</v>
      </c>
      <c r="R27" s="97">
        <v>1</v>
      </c>
      <c r="S27" s="99">
        <v>12</v>
      </c>
      <c r="T27" s="100">
        <v>38.775510204081634</v>
      </c>
      <c r="U27" s="96">
        <v>29.591836734693878</v>
      </c>
      <c r="V27" s="96">
        <v>46.938775510204081</v>
      </c>
      <c r="W27" s="96">
        <v>1.0204081632653061</v>
      </c>
      <c r="X27" s="101">
        <v>12.244897959183673</v>
      </c>
    </row>
    <row r="28" spans="2:24" ht="30" customHeight="1">
      <c r="B28" s="458"/>
      <c r="C28" s="10" t="s">
        <v>36</v>
      </c>
      <c r="D28" s="54">
        <v>903</v>
      </c>
      <c r="E28" s="55">
        <v>47</v>
      </c>
      <c r="F28" s="56">
        <v>5.2048726467331123</v>
      </c>
      <c r="G28" s="94">
        <v>25</v>
      </c>
      <c r="H28" s="95">
        <v>9</v>
      </c>
      <c r="I28" s="95">
        <v>13</v>
      </c>
      <c r="J28" s="59">
        <v>0</v>
      </c>
      <c r="K28" s="296">
        <f t="shared" si="1"/>
        <v>53.191489361702125</v>
      </c>
      <c r="L28" s="311">
        <f t="shared" si="2"/>
        <v>19.148936170212767</v>
      </c>
      <c r="M28" s="311">
        <f t="shared" si="3"/>
        <v>27.659574468085108</v>
      </c>
      <c r="N28" s="298">
        <f t="shared" si="4"/>
        <v>0</v>
      </c>
      <c r="O28" s="98">
        <v>10</v>
      </c>
      <c r="P28" s="97">
        <v>9</v>
      </c>
      <c r="Q28" s="97">
        <v>17</v>
      </c>
      <c r="R28" s="97">
        <v>3</v>
      </c>
      <c r="S28" s="138">
        <v>0</v>
      </c>
      <c r="T28" s="100">
        <v>21.276595744680851</v>
      </c>
      <c r="U28" s="96">
        <v>19.148936170212767</v>
      </c>
      <c r="V28" s="96">
        <v>36.170212765957451</v>
      </c>
      <c r="W28" s="96">
        <v>6.3829787234042552</v>
      </c>
      <c r="X28" s="252">
        <v>0</v>
      </c>
    </row>
    <row r="29" spans="2:24" ht="30" customHeight="1">
      <c r="B29" s="458"/>
      <c r="C29" s="6" t="s">
        <v>37</v>
      </c>
      <c r="D29" s="54">
        <v>1403</v>
      </c>
      <c r="E29" s="55">
        <v>7</v>
      </c>
      <c r="F29" s="56">
        <v>0.49893086243763368</v>
      </c>
      <c r="G29" s="94">
        <v>4</v>
      </c>
      <c r="H29" s="95">
        <v>2</v>
      </c>
      <c r="I29" s="95">
        <v>1</v>
      </c>
      <c r="J29" s="49">
        <v>0</v>
      </c>
      <c r="K29" s="296">
        <f t="shared" si="1"/>
        <v>57.142857142857139</v>
      </c>
      <c r="L29" s="311">
        <f t="shared" si="2"/>
        <v>28.571428571428569</v>
      </c>
      <c r="M29" s="311">
        <f t="shared" si="3"/>
        <v>14.285714285714285</v>
      </c>
      <c r="N29" s="306">
        <f t="shared" si="4"/>
        <v>0</v>
      </c>
      <c r="O29" s="98">
        <v>4</v>
      </c>
      <c r="P29" s="97">
        <v>1</v>
      </c>
      <c r="Q29" s="97" t="s">
        <v>56</v>
      </c>
      <c r="R29" s="97">
        <v>0</v>
      </c>
      <c r="S29" s="99">
        <v>2</v>
      </c>
      <c r="T29" s="100">
        <v>57.142857142857139</v>
      </c>
      <c r="U29" s="96">
        <v>14.285714285714285</v>
      </c>
      <c r="V29" s="221" t="s">
        <v>56</v>
      </c>
      <c r="W29" s="96">
        <v>0</v>
      </c>
      <c r="X29" s="101">
        <v>28.571428571428569</v>
      </c>
    </row>
    <row r="30" spans="2:24" ht="30" customHeight="1">
      <c r="B30" s="458"/>
      <c r="C30" s="10" t="s">
        <v>38</v>
      </c>
      <c r="D30" s="54">
        <v>1294</v>
      </c>
      <c r="E30" s="55">
        <v>136</v>
      </c>
      <c r="F30" s="56">
        <v>10.510046367851624</v>
      </c>
      <c r="G30" s="94">
        <v>110</v>
      </c>
      <c r="H30" s="95">
        <v>9</v>
      </c>
      <c r="I30" s="95">
        <v>17</v>
      </c>
      <c r="J30" s="49">
        <v>0</v>
      </c>
      <c r="K30" s="296">
        <f t="shared" si="1"/>
        <v>80.882352941176478</v>
      </c>
      <c r="L30" s="311">
        <f t="shared" si="2"/>
        <v>6.6176470588235299</v>
      </c>
      <c r="M30" s="311">
        <f t="shared" si="3"/>
        <v>12.5</v>
      </c>
      <c r="N30" s="306">
        <f t="shared" si="4"/>
        <v>0</v>
      </c>
      <c r="O30" s="98">
        <v>47</v>
      </c>
      <c r="P30" s="97">
        <v>61</v>
      </c>
      <c r="Q30" s="97">
        <v>36</v>
      </c>
      <c r="R30" s="97">
        <v>1</v>
      </c>
      <c r="S30" s="99">
        <v>2</v>
      </c>
      <c r="T30" s="100">
        <v>34.558823529411761</v>
      </c>
      <c r="U30" s="96">
        <v>44.852941176470587</v>
      </c>
      <c r="V30" s="96">
        <v>26.47058823529412</v>
      </c>
      <c r="W30" s="96">
        <v>0.73529411764705876</v>
      </c>
      <c r="X30" s="101">
        <v>1.4705882352941175</v>
      </c>
    </row>
    <row r="31" spans="2:24" ht="30" customHeight="1">
      <c r="B31" s="458"/>
      <c r="C31" s="6" t="s">
        <v>39</v>
      </c>
      <c r="D31" s="54">
        <v>204</v>
      </c>
      <c r="E31" s="55">
        <v>11</v>
      </c>
      <c r="F31" s="56">
        <v>5.3921568627450984</v>
      </c>
      <c r="G31" s="94">
        <v>10</v>
      </c>
      <c r="H31" s="95">
        <v>0</v>
      </c>
      <c r="I31" s="95">
        <v>1</v>
      </c>
      <c r="J31" s="49">
        <v>0</v>
      </c>
      <c r="K31" s="296">
        <f t="shared" si="1"/>
        <v>90.909090909090907</v>
      </c>
      <c r="L31" s="311">
        <f t="shared" si="2"/>
        <v>0</v>
      </c>
      <c r="M31" s="311">
        <f t="shared" si="3"/>
        <v>9.0909090909090917</v>
      </c>
      <c r="N31" s="306">
        <f t="shared" si="4"/>
        <v>0</v>
      </c>
      <c r="O31" s="98">
        <v>3</v>
      </c>
      <c r="P31" s="97">
        <v>4</v>
      </c>
      <c r="Q31" s="97">
        <v>7</v>
      </c>
      <c r="R31" s="117" t="s">
        <v>56</v>
      </c>
      <c r="S31" s="99">
        <v>1</v>
      </c>
      <c r="T31" s="100">
        <v>27.27272727272727</v>
      </c>
      <c r="U31" s="96">
        <v>36.363636363636367</v>
      </c>
      <c r="V31" s="96">
        <v>63.636363636363633</v>
      </c>
      <c r="W31" s="232" t="s">
        <v>56</v>
      </c>
      <c r="X31" s="101">
        <v>9.0909090909090917</v>
      </c>
    </row>
    <row r="32" spans="2:24" ht="30" customHeight="1">
      <c r="B32" s="458"/>
      <c r="C32" s="6" t="s">
        <v>40</v>
      </c>
      <c r="D32" s="54">
        <v>199</v>
      </c>
      <c r="E32" s="55">
        <v>6</v>
      </c>
      <c r="F32" s="56">
        <v>3.0150753768844218</v>
      </c>
      <c r="G32" s="94">
        <v>5</v>
      </c>
      <c r="H32" s="95">
        <v>0</v>
      </c>
      <c r="I32" s="95">
        <v>1</v>
      </c>
      <c r="J32" s="49">
        <v>0</v>
      </c>
      <c r="K32" s="296">
        <f t="shared" si="1"/>
        <v>83.333333333333343</v>
      </c>
      <c r="L32" s="311">
        <f t="shared" si="2"/>
        <v>0</v>
      </c>
      <c r="M32" s="311">
        <f t="shared" si="3"/>
        <v>16.666666666666664</v>
      </c>
      <c r="N32" s="306">
        <f t="shared" si="4"/>
        <v>0</v>
      </c>
      <c r="O32" s="98">
        <v>4</v>
      </c>
      <c r="P32" s="97">
        <v>2</v>
      </c>
      <c r="Q32" s="97">
        <v>4</v>
      </c>
      <c r="R32" s="97">
        <v>0</v>
      </c>
      <c r="S32" s="99">
        <v>0</v>
      </c>
      <c r="T32" s="100">
        <v>66.666666666666657</v>
      </c>
      <c r="U32" s="96">
        <v>33.333333333333329</v>
      </c>
      <c r="V32" s="96">
        <v>66.666666666666657</v>
      </c>
      <c r="W32" s="96">
        <v>0</v>
      </c>
      <c r="X32" s="101">
        <v>0</v>
      </c>
    </row>
    <row r="33" spans="2:24" ht="30" customHeight="1">
      <c r="B33" s="459"/>
      <c r="C33" s="11" t="s">
        <v>41</v>
      </c>
      <c r="D33" s="60">
        <v>73</v>
      </c>
      <c r="E33" s="61">
        <v>1</v>
      </c>
      <c r="F33" s="62">
        <v>1.3698630136986301</v>
      </c>
      <c r="G33" s="63">
        <v>1</v>
      </c>
      <c r="H33" s="64">
        <v>0</v>
      </c>
      <c r="I33" s="64">
        <v>0</v>
      </c>
      <c r="J33" s="65">
        <v>0</v>
      </c>
      <c r="K33" s="334">
        <f t="shared" si="1"/>
        <v>100</v>
      </c>
      <c r="L33" s="335">
        <f t="shared" si="2"/>
        <v>0</v>
      </c>
      <c r="M33" s="335">
        <f t="shared" si="3"/>
        <v>0</v>
      </c>
      <c r="N33" s="336">
        <f t="shared" si="4"/>
        <v>0</v>
      </c>
      <c r="O33" s="68">
        <v>1</v>
      </c>
      <c r="P33" s="69">
        <v>0</v>
      </c>
      <c r="Q33" s="69">
        <v>1</v>
      </c>
      <c r="R33" s="69">
        <v>0</v>
      </c>
      <c r="S33" s="70">
        <v>0</v>
      </c>
      <c r="T33" s="71">
        <v>100</v>
      </c>
      <c r="U33" s="72">
        <v>0</v>
      </c>
      <c r="V33" s="72">
        <v>100</v>
      </c>
      <c r="W33" s="72">
        <v>0</v>
      </c>
      <c r="X33" s="73">
        <v>0</v>
      </c>
    </row>
    <row r="34" spans="2:24" ht="30" customHeight="1">
      <c r="B34" s="460" t="s">
        <v>9</v>
      </c>
      <c r="C34" s="8" t="s">
        <v>42</v>
      </c>
      <c r="D34" s="105">
        <v>3136</v>
      </c>
      <c r="E34" s="106">
        <v>207</v>
      </c>
      <c r="F34" s="107">
        <v>6.6007653061224483</v>
      </c>
      <c r="G34" s="118">
        <v>192</v>
      </c>
      <c r="H34" s="119">
        <v>6</v>
      </c>
      <c r="I34" s="119">
        <v>9</v>
      </c>
      <c r="J34" s="110">
        <v>0</v>
      </c>
      <c r="K34" s="329">
        <f t="shared" si="1"/>
        <v>92.753623188405797</v>
      </c>
      <c r="L34" s="330">
        <f t="shared" si="2"/>
        <v>2.8985507246376812</v>
      </c>
      <c r="M34" s="330">
        <f t="shared" si="3"/>
        <v>4.3478260869565215</v>
      </c>
      <c r="N34" s="314">
        <f t="shared" si="4"/>
        <v>0</v>
      </c>
      <c r="O34" s="121">
        <v>113</v>
      </c>
      <c r="P34" s="122">
        <v>72</v>
      </c>
      <c r="Q34" s="122">
        <v>94</v>
      </c>
      <c r="R34" s="122">
        <v>9</v>
      </c>
      <c r="S34" s="123">
        <v>1</v>
      </c>
      <c r="T34" s="124">
        <v>54.589371980676326</v>
      </c>
      <c r="U34" s="120">
        <v>34.782608695652172</v>
      </c>
      <c r="V34" s="120">
        <v>45.410628019323674</v>
      </c>
      <c r="W34" s="120">
        <v>4.3478260869565215</v>
      </c>
      <c r="X34" s="125">
        <v>0.48309178743961351</v>
      </c>
    </row>
    <row r="35" spans="2:24" ht="30" customHeight="1">
      <c r="B35" s="458"/>
      <c r="C35" s="6" t="s">
        <v>43</v>
      </c>
      <c r="D35" s="54">
        <v>1150</v>
      </c>
      <c r="E35" s="55">
        <v>16</v>
      </c>
      <c r="F35" s="56">
        <v>1.3913043478260869</v>
      </c>
      <c r="G35" s="94">
        <v>15</v>
      </c>
      <c r="H35" s="95">
        <v>0</v>
      </c>
      <c r="I35" s="95">
        <v>1</v>
      </c>
      <c r="J35" s="59">
        <v>0</v>
      </c>
      <c r="K35" s="296">
        <f t="shared" si="1"/>
        <v>93.75</v>
      </c>
      <c r="L35" s="311">
        <f t="shared" si="2"/>
        <v>0</v>
      </c>
      <c r="M35" s="311">
        <f t="shared" si="3"/>
        <v>6.25</v>
      </c>
      <c r="N35" s="306">
        <f t="shared" si="4"/>
        <v>0</v>
      </c>
      <c r="O35" s="98">
        <v>8</v>
      </c>
      <c r="P35" s="97">
        <v>6</v>
      </c>
      <c r="Q35" s="97">
        <v>8</v>
      </c>
      <c r="R35" s="97">
        <v>0</v>
      </c>
      <c r="S35" s="99">
        <v>3</v>
      </c>
      <c r="T35" s="100">
        <v>50</v>
      </c>
      <c r="U35" s="96">
        <v>37.5</v>
      </c>
      <c r="V35" s="96">
        <v>50</v>
      </c>
      <c r="W35" s="96">
        <v>0</v>
      </c>
      <c r="X35" s="101">
        <v>18.75</v>
      </c>
    </row>
    <row r="36" spans="2:24" ht="30" customHeight="1">
      <c r="B36" s="458"/>
      <c r="C36" s="6" t="s">
        <v>44</v>
      </c>
      <c r="D36" s="229" t="s">
        <v>56</v>
      </c>
      <c r="E36" s="229" t="s">
        <v>56</v>
      </c>
      <c r="F36" s="230" t="s">
        <v>56</v>
      </c>
      <c r="G36" s="231" t="s">
        <v>56</v>
      </c>
      <c r="H36" s="231" t="s">
        <v>56</v>
      </c>
      <c r="I36" s="231" t="s">
        <v>56</v>
      </c>
      <c r="J36" s="261" t="s">
        <v>56</v>
      </c>
      <c r="K36" s="299" t="s">
        <v>56</v>
      </c>
      <c r="L36" s="300" t="s">
        <v>56</v>
      </c>
      <c r="M36" s="300" t="s">
        <v>56</v>
      </c>
      <c r="N36" s="301" t="s">
        <v>56</v>
      </c>
      <c r="O36" s="236" t="s">
        <v>56</v>
      </c>
      <c r="P36" s="237" t="s">
        <v>56</v>
      </c>
      <c r="Q36" s="237" t="s">
        <v>56</v>
      </c>
      <c r="R36" s="237" t="s">
        <v>56</v>
      </c>
      <c r="S36" s="238" t="s">
        <v>56</v>
      </c>
      <c r="T36" s="225" t="s">
        <v>56</v>
      </c>
      <c r="U36" s="232" t="s">
        <v>56</v>
      </c>
      <c r="V36" s="232" t="s">
        <v>56</v>
      </c>
      <c r="W36" s="232" t="s">
        <v>56</v>
      </c>
      <c r="X36" s="233" t="s">
        <v>56</v>
      </c>
    </row>
    <row r="37" spans="2:24" ht="30" customHeight="1">
      <c r="B37" s="458"/>
      <c r="C37" s="6" t="s">
        <v>45</v>
      </c>
      <c r="D37" s="54">
        <v>236</v>
      </c>
      <c r="E37" s="55">
        <v>5</v>
      </c>
      <c r="F37" s="56">
        <v>2.1186440677966099</v>
      </c>
      <c r="G37" s="47">
        <v>4</v>
      </c>
      <c r="H37" s="48">
        <v>0</v>
      </c>
      <c r="I37" s="58">
        <v>1</v>
      </c>
      <c r="J37" s="99">
        <v>0</v>
      </c>
      <c r="K37" s="304">
        <f t="shared" si="1"/>
        <v>80</v>
      </c>
      <c r="L37" s="305">
        <f t="shared" si="2"/>
        <v>0</v>
      </c>
      <c r="M37" s="305">
        <f t="shared" si="3"/>
        <v>20</v>
      </c>
      <c r="N37" s="337">
        <f t="shared" si="4"/>
        <v>0</v>
      </c>
      <c r="O37" s="98">
        <v>0</v>
      </c>
      <c r="P37" s="97">
        <v>1</v>
      </c>
      <c r="Q37" s="97">
        <v>1</v>
      </c>
      <c r="R37" s="97">
        <v>0</v>
      </c>
      <c r="S37" s="99">
        <v>2</v>
      </c>
      <c r="T37" s="100">
        <v>0</v>
      </c>
      <c r="U37" s="96">
        <v>20</v>
      </c>
      <c r="V37" s="96">
        <v>20</v>
      </c>
      <c r="W37" s="96">
        <v>0</v>
      </c>
      <c r="X37" s="101">
        <v>40</v>
      </c>
    </row>
    <row r="38" spans="2:24" ht="30" customHeight="1">
      <c r="B38" s="458"/>
      <c r="C38" s="6" t="s">
        <v>46</v>
      </c>
      <c r="D38" s="54">
        <v>3080</v>
      </c>
      <c r="E38" s="55">
        <v>100</v>
      </c>
      <c r="F38" s="56">
        <v>3.2467532467532463</v>
      </c>
      <c r="G38" s="47">
        <v>97</v>
      </c>
      <c r="H38" s="48">
        <v>2</v>
      </c>
      <c r="I38" s="48">
        <v>1</v>
      </c>
      <c r="J38" s="49">
        <v>0</v>
      </c>
      <c r="K38" s="304">
        <f t="shared" si="1"/>
        <v>97</v>
      </c>
      <c r="L38" s="305">
        <f t="shared" si="2"/>
        <v>2</v>
      </c>
      <c r="M38" s="305">
        <f t="shared" si="3"/>
        <v>1</v>
      </c>
      <c r="N38" s="306">
        <f t="shared" si="4"/>
        <v>0</v>
      </c>
      <c r="O38" s="57">
        <v>33</v>
      </c>
      <c r="P38" s="58">
        <v>55</v>
      </c>
      <c r="Q38" s="58">
        <v>57</v>
      </c>
      <c r="R38" s="58">
        <v>19</v>
      </c>
      <c r="S38" s="59">
        <v>47</v>
      </c>
      <c r="T38" s="53">
        <v>33</v>
      </c>
      <c r="U38" s="51">
        <v>55.000000000000007</v>
      </c>
      <c r="V38" s="51">
        <v>56.999999999999993</v>
      </c>
      <c r="W38" s="51">
        <v>19</v>
      </c>
      <c r="X38" s="52">
        <v>47</v>
      </c>
    </row>
    <row r="39" spans="2:24" ht="30" customHeight="1">
      <c r="B39" s="458"/>
      <c r="C39" s="6" t="s">
        <v>47</v>
      </c>
      <c r="D39" s="127">
        <v>1430</v>
      </c>
      <c r="E39" s="128">
        <v>106</v>
      </c>
      <c r="F39" s="129">
        <v>7.4125874125874125</v>
      </c>
      <c r="G39" s="130">
        <v>94</v>
      </c>
      <c r="H39" s="131">
        <v>6</v>
      </c>
      <c r="I39" s="131">
        <v>6</v>
      </c>
      <c r="J39" s="132">
        <v>0</v>
      </c>
      <c r="K39" s="296">
        <f t="shared" si="1"/>
        <v>88.679245283018872</v>
      </c>
      <c r="L39" s="311">
        <f t="shared" si="2"/>
        <v>5.6603773584905666</v>
      </c>
      <c r="M39" s="311">
        <f t="shared" si="3"/>
        <v>5.6603773584905666</v>
      </c>
      <c r="N39" s="337">
        <f t="shared" si="4"/>
        <v>0</v>
      </c>
      <c r="O39" s="136">
        <v>83</v>
      </c>
      <c r="P39" s="137">
        <v>56</v>
      </c>
      <c r="Q39" s="137">
        <v>52</v>
      </c>
      <c r="R39" s="137">
        <v>1</v>
      </c>
      <c r="S39" s="138">
        <v>7</v>
      </c>
      <c r="T39" s="139">
        <v>78.301886792452834</v>
      </c>
      <c r="U39" s="134">
        <v>52.830188679245282</v>
      </c>
      <c r="V39" s="134">
        <v>49.056603773584904</v>
      </c>
      <c r="W39" s="134">
        <v>0.94339622641509435</v>
      </c>
      <c r="X39" s="135">
        <v>6.6037735849056602</v>
      </c>
    </row>
    <row r="40" spans="2:24" ht="30" customHeight="1">
      <c r="B40" s="458"/>
      <c r="C40" s="6" t="s">
        <v>48</v>
      </c>
      <c r="D40" s="54">
        <v>1638</v>
      </c>
      <c r="E40" s="55">
        <v>27</v>
      </c>
      <c r="F40" s="56">
        <v>1.6483516483516485</v>
      </c>
      <c r="G40" s="94">
        <v>24</v>
      </c>
      <c r="H40" s="95">
        <v>2</v>
      </c>
      <c r="I40" s="95">
        <v>1</v>
      </c>
      <c r="J40" s="126">
        <v>0</v>
      </c>
      <c r="K40" s="296">
        <f t="shared" si="1"/>
        <v>88.888888888888886</v>
      </c>
      <c r="L40" s="311">
        <f t="shared" si="2"/>
        <v>7.4074074074074066</v>
      </c>
      <c r="M40" s="311">
        <f t="shared" si="3"/>
        <v>3.7037037037037033</v>
      </c>
      <c r="N40" s="337">
        <f t="shared" si="4"/>
        <v>0</v>
      </c>
      <c r="O40" s="98">
        <v>9</v>
      </c>
      <c r="P40" s="97">
        <v>12</v>
      </c>
      <c r="Q40" s="97">
        <v>13</v>
      </c>
      <c r="R40" s="97">
        <v>0</v>
      </c>
      <c r="S40" s="99">
        <v>0</v>
      </c>
      <c r="T40" s="100">
        <v>33.333333333333329</v>
      </c>
      <c r="U40" s="96">
        <v>44.444444444444443</v>
      </c>
      <c r="V40" s="96">
        <v>48.148148148148145</v>
      </c>
      <c r="W40" s="96">
        <v>0</v>
      </c>
      <c r="X40" s="101">
        <v>0</v>
      </c>
    </row>
    <row r="41" spans="2:24" ht="30" customHeight="1">
      <c r="B41" s="458"/>
      <c r="C41" s="6" t="s">
        <v>49</v>
      </c>
      <c r="D41" s="127">
        <v>690</v>
      </c>
      <c r="E41" s="55">
        <v>0</v>
      </c>
      <c r="F41" s="56">
        <v>0</v>
      </c>
      <c r="G41" s="94">
        <v>0</v>
      </c>
      <c r="H41" s="95">
        <v>0</v>
      </c>
      <c r="I41" s="95">
        <v>0</v>
      </c>
      <c r="J41" s="126">
        <v>0</v>
      </c>
      <c r="K41" s="299" t="str">
        <f t="shared" si="1"/>
        <v>－</v>
      </c>
      <c r="L41" s="310" t="str">
        <f t="shared" si="2"/>
        <v>－</v>
      </c>
      <c r="M41" s="310" t="str">
        <f t="shared" si="3"/>
        <v>－</v>
      </c>
      <c r="N41" s="317" t="str">
        <f t="shared" si="4"/>
        <v>－</v>
      </c>
      <c r="O41" s="98">
        <v>0</v>
      </c>
      <c r="P41" s="97">
        <v>0</v>
      </c>
      <c r="Q41" s="97">
        <v>0</v>
      </c>
      <c r="R41" s="137">
        <v>0</v>
      </c>
      <c r="S41" s="99">
        <v>0</v>
      </c>
      <c r="T41" s="220" t="s">
        <v>56</v>
      </c>
      <c r="U41" s="221" t="s">
        <v>56</v>
      </c>
      <c r="V41" s="221" t="s">
        <v>56</v>
      </c>
      <c r="W41" s="234" t="s">
        <v>56</v>
      </c>
      <c r="X41" s="222" t="s">
        <v>56</v>
      </c>
    </row>
    <row r="42" spans="2:24" ht="30" customHeight="1">
      <c r="B42" s="458"/>
      <c r="C42" s="6" t="s">
        <v>50</v>
      </c>
      <c r="D42" s="54">
        <v>142</v>
      </c>
      <c r="E42" s="55">
        <v>0</v>
      </c>
      <c r="F42" s="56">
        <v>0</v>
      </c>
      <c r="G42" s="94">
        <v>0</v>
      </c>
      <c r="H42" s="97">
        <v>0</v>
      </c>
      <c r="I42" s="97">
        <v>0</v>
      </c>
      <c r="J42" s="99">
        <v>0</v>
      </c>
      <c r="K42" s="299" t="str">
        <f t="shared" si="1"/>
        <v>－</v>
      </c>
      <c r="L42" s="310" t="str">
        <f t="shared" si="2"/>
        <v>－</v>
      </c>
      <c r="M42" s="310" t="str">
        <f t="shared" si="3"/>
        <v>－</v>
      </c>
      <c r="N42" s="317" t="str">
        <f t="shared" si="4"/>
        <v>－</v>
      </c>
      <c r="O42" s="98">
        <v>0</v>
      </c>
      <c r="P42" s="97">
        <v>0</v>
      </c>
      <c r="Q42" s="97">
        <v>0</v>
      </c>
      <c r="R42" s="97">
        <v>0</v>
      </c>
      <c r="S42" s="99">
        <v>0</v>
      </c>
      <c r="T42" s="220" t="s">
        <v>56</v>
      </c>
      <c r="U42" s="221" t="s">
        <v>56</v>
      </c>
      <c r="V42" s="221" t="s">
        <v>56</v>
      </c>
      <c r="W42" s="221" t="s">
        <v>56</v>
      </c>
      <c r="X42" s="222" t="s">
        <v>56</v>
      </c>
    </row>
    <row r="43" spans="2:24" ht="30" customHeight="1">
      <c r="B43" s="458"/>
      <c r="C43" s="6" t="s">
        <v>51</v>
      </c>
      <c r="D43" s="54">
        <v>932</v>
      </c>
      <c r="E43" s="55">
        <v>0</v>
      </c>
      <c r="F43" s="56">
        <v>0</v>
      </c>
      <c r="G43" s="94">
        <v>0</v>
      </c>
      <c r="H43" s="95">
        <v>0</v>
      </c>
      <c r="I43" s="95">
        <v>0</v>
      </c>
      <c r="J43" s="126">
        <v>0</v>
      </c>
      <c r="K43" s="299" t="str">
        <f t="shared" si="1"/>
        <v>－</v>
      </c>
      <c r="L43" s="310" t="str">
        <f t="shared" si="2"/>
        <v>－</v>
      </c>
      <c r="M43" s="310" t="str">
        <f t="shared" si="3"/>
        <v>－</v>
      </c>
      <c r="N43" s="317" t="str">
        <f t="shared" si="4"/>
        <v>－</v>
      </c>
      <c r="O43" s="136">
        <v>0</v>
      </c>
      <c r="P43" s="272">
        <v>0</v>
      </c>
      <c r="Q43" s="272">
        <v>0</v>
      </c>
      <c r="R43" s="272">
        <v>0</v>
      </c>
      <c r="S43" s="273">
        <v>0</v>
      </c>
      <c r="T43" s="225" t="s">
        <v>56</v>
      </c>
      <c r="U43" s="232" t="s">
        <v>56</v>
      </c>
      <c r="V43" s="232" t="s">
        <v>56</v>
      </c>
      <c r="W43" s="232" t="s">
        <v>56</v>
      </c>
      <c r="X43" s="233" t="s">
        <v>56</v>
      </c>
    </row>
    <row r="44" spans="2:24" ht="30" customHeight="1">
      <c r="B44" s="458"/>
      <c r="C44" s="6" t="s">
        <v>52</v>
      </c>
      <c r="D44" s="54">
        <v>316</v>
      </c>
      <c r="E44" s="55">
        <v>5</v>
      </c>
      <c r="F44" s="56">
        <v>1.5822784810126582</v>
      </c>
      <c r="G44" s="94">
        <v>4</v>
      </c>
      <c r="H44" s="95">
        <v>1</v>
      </c>
      <c r="I44" s="95">
        <v>0</v>
      </c>
      <c r="J44" s="126">
        <v>0</v>
      </c>
      <c r="K44" s="296">
        <f t="shared" si="1"/>
        <v>80</v>
      </c>
      <c r="L44" s="311">
        <f t="shared" si="2"/>
        <v>20</v>
      </c>
      <c r="M44" s="311">
        <f t="shared" si="3"/>
        <v>0</v>
      </c>
      <c r="N44" s="337">
        <f t="shared" si="4"/>
        <v>0</v>
      </c>
      <c r="O44" s="98">
        <v>1</v>
      </c>
      <c r="P44" s="97">
        <v>3</v>
      </c>
      <c r="Q44" s="97">
        <v>3</v>
      </c>
      <c r="R44" s="97">
        <v>0</v>
      </c>
      <c r="S44" s="99">
        <v>0</v>
      </c>
      <c r="T44" s="100">
        <v>20</v>
      </c>
      <c r="U44" s="96">
        <v>60</v>
      </c>
      <c r="V44" s="96">
        <v>60</v>
      </c>
      <c r="W44" s="96">
        <v>0</v>
      </c>
      <c r="X44" s="101">
        <v>0</v>
      </c>
    </row>
    <row r="45" spans="2:24" ht="30" customHeight="1">
      <c r="B45" s="461"/>
      <c r="C45" s="9" t="s">
        <v>53</v>
      </c>
      <c r="D45" s="74">
        <v>208</v>
      </c>
      <c r="E45" s="75">
        <v>2</v>
      </c>
      <c r="F45" s="76">
        <v>0.96153846153846156</v>
      </c>
      <c r="G45" s="77">
        <v>1</v>
      </c>
      <c r="H45" s="78">
        <v>0</v>
      </c>
      <c r="I45" s="78">
        <v>1</v>
      </c>
      <c r="J45" s="140">
        <v>0</v>
      </c>
      <c r="K45" s="307">
        <f t="shared" si="1"/>
        <v>50</v>
      </c>
      <c r="L45" s="328">
        <f t="shared" si="2"/>
        <v>0</v>
      </c>
      <c r="M45" s="328">
        <f t="shared" si="3"/>
        <v>50</v>
      </c>
      <c r="N45" s="338">
        <f t="shared" si="4"/>
        <v>0</v>
      </c>
      <c r="O45" s="79">
        <v>0</v>
      </c>
      <c r="P45" s="80">
        <v>0</v>
      </c>
      <c r="Q45" s="80">
        <v>1</v>
      </c>
      <c r="R45" s="80">
        <v>0</v>
      </c>
      <c r="S45" s="81">
        <v>0</v>
      </c>
      <c r="T45" s="115">
        <v>0</v>
      </c>
      <c r="U45" s="67">
        <v>0</v>
      </c>
      <c r="V45" s="67">
        <v>50</v>
      </c>
      <c r="W45" s="67">
        <v>0</v>
      </c>
      <c r="X45" s="82">
        <v>0</v>
      </c>
    </row>
    <row r="46" spans="2:24" ht="30" customHeight="1">
      <c r="B46" s="12" t="s">
        <v>10</v>
      </c>
      <c r="C46" s="13" t="s">
        <v>54</v>
      </c>
      <c r="D46" s="141">
        <v>41098</v>
      </c>
      <c r="E46" s="142">
        <v>108</v>
      </c>
      <c r="F46" s="143">
        <v>0.26278651029247163</v>
      </c>
      <c r="G46" s="144">
        <v>97</v>
      </c>
      <c r="H46" s="145">
        <v>9</v>
      </c>
      <c r="I46" s="145">
        <v>2</v>
      </c>
      <c r="J46" s="146">
        <v>0</v>
      </c>
      <c r="K46" s="339">
        <f t="shared" si="1"/>
        <v>89.81481481481481</v>
      </c>
      <c r="L46" s="340">
        <f t="shared" si="2"/>
        <v>8.3333333333333321</v>
      </c>
      <c r="M46" s="340">
        <f t="shared" si="3"/>
        <v>1.8518518518518516</v>
      </c>
      <c r="N46" s="341">
        <f t="shared" si="4"/>
        <v>0</v>
      </c>
      <c r="O46" s="193">
        <v>29</v>
      </c>
      <c r="P46" s="194">
        <v>58</v>
      </c>
      <c r="Q46" s="194">
        <v>55</v>
      </c>
      <c r="R46" s="194">
        <v>16</v>
      </c>
      <c r="S46" s="195">
        <v>1</v>
      </c>
      <c r="T46" s="148">
        <v>26.851851851851855</v>
      </c>
      <c r="U46" s="147">
        <v>53.703703703703709</v>
      </c>
      <c r="V46" s="147">
        <v>50.925925925925931</v>
      </c>
      <c r="W46" s="147">
        <v>14.814814814814813</v>
      </c>
      <c r="X46" s="149">
        <v>0.92592592592592582</v>
      </c>
    </row>
    <row r="47" spans="2:24" ht="30" customHeight="1" thickBot="1">
      <c r="B47" s="14" t="s">
        <v>11</v>
      </c>
      <c r="C47" s="15" t="s">
        <v>55</v>
      </c>
      <c r="D47" s="150">
        <v>13246</v>
      </c>
      <c r="E47" s="151">
        <v>73</v>
      </c>
      <c r="F47" s="152">
        <v>0.55110976898686392</v>
      </c>
      <c r="G47" s="153">
        <v>38</v>
      </c>
      <c r="H47" s="154">
        <v>7</v>
      </c>
      <c r="I47" s="154">
        <v>28</v>
      </c>
      <c r="J47" s="155">
        <v>0</v>
      </c>
      <c r="K47" s="342">
        <f t="shared" si="1"/>
        <v>52.054794520547944</v>
      </c>
      <c r="L47" s="343">
        <f t="shared" si="2"/>
        <v>9.5890410958904102</v>
      </c>
      <c r="M47" s="343">
        <f t="shared" si="3"/>
        <v>38.356164383561641</v>
      </c>
      <c r="N47" s="344">
        <f t="shared" si="4"/>
        <v>0</v>
      </c>
      <c r="O47" s="257">
        <v>7</v>
      </c>
      <c r="P47" s="258">
        <v>27</v>
      </c>
      <c r="Q47" s="258">
        <v>27</v>
      </c>
      <c r="R47" s="258">
        <v>2</v>
      </c>
      <c r="S47" s="259">
        <v>1</v>
      </c>
      <c r="T47" s="158">
        <v>9.5890410958904102</v>
      </c>
      <c r="U47" s="156">
        <v>36.986301369863014</v>
      </c>
      <c r="V47" s="156">
        <v>36.986301369863014</v>
      </c>
      <c r="W47" s="156">
        <v>2.7397260273972601</v>
      </c>
      <c r="X47" s="157">
        <v>1.3698630136986301</v>
      </c>
    </row>
    <row r="48" spans="2:24" ht="30" customHeight="1" thickTop="1" thickBot="1">
      <c r="B48" s="455" t="s">
        <v>12</v>
      </c>
      <c r="C48" s="456"/>
      <c r="D48" s="159">
        <v>136716</v>
      </c>
      <c r="E48" s="160">
        <v>3983</v>
      </c>
      <c r="F48" s="161">
        <v>2.9133385997249772</v>
      </c>
      <c r="G48" s="162">
        <v>3077</v>
      </c>
      <c r="H48" s="163">
        <v>443</v>
      </c>
      <c r="I48" s="163">
        <v>433</v>
      </c>
      <c r="J48" s="164">
        <v>30</v>
      </c>
      <c r="K48" s="318">
        <f t="shared" si="1"/>
        <v>77.2533266382124</v>
      </c>
      <c r="L48" s="319">
        <f t="shared" si="2"/>
        <v>11.12226964599548</v>
      </c>
      <c r="M48" s="319">
        <f t="shared" si="3"/>
        <v>10.871202611097162</v>
      </c>
      <c r="N48" s="320">
        <f t="shared" si="4"/>
        <v>0.75320110469495349</v>
      </c>
      <c r="O48" s="274">
        <v>1112</v>
      </c>
      <c r="P48" s="275">
        <v>1568</v>
      </c>
      <c r="Q48" s="275">
        <v>1314</v>
      </c>
      <c r="R48" s="275">
        <v>158</v>
      </c>
      <c r="S48" s="276">
        <v>189</v>
      </c>
      <c r="T48" s="165">
        <v>35.963777490297545</v>
      </c>
      <c r="U48" s="165">
        <v>43.946188340807176</v>
      </c>
      <c r="V48" s="165">
        <v>36.899747262005057</v>
      </c>
      <c r="W48" s="165">
        <v>4.8024316109422491</v>
      </c>
      <c r="X48" s="166">
        <v>5.8951965065502181</v>
      </c>
    </row>
    <row r="49" spans="2:24" ht="30" customHeight="1">
      <c r="B49" s="32"/>
      <c r="C49" s="27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8"/>
      <c r="O49" s="167"/>
      <c r="P49" s="167"/>
      <c r="Q49" s="167"/>
      <c r="R49" s="167"/>
      <c r="S49" s="168"/>
      <c r="T49" s="167"/>
      <c r="U49" s="167"/>
      <c r="V49" s="167"/>
      <c r="W49" s="167"/>
      <c r="X49" s="168" t="s">
        <v>90</v>
      </c>
    </row>
  </sheetData>
  <mergeCells count="17">
    <mergeCell ref="G2:J2"/>
    <mergeCell ref="K2:N2"/>
    <mergeCell ref="W1:X1"/>
    <mergeCell ref="B2:B4"/>
    <mergeCell ref="C2:C4"/>
    <mergeCell ref="O2:S2"/>
    <mergeCell ref="T2:X2"/>
    <mergeCell ref="D2:D3"/>
    <mergeCell ref="E2:E3"/>
    <mergeCell ref="F2:F3"/>
    <mergeCell ref="B48:C48"/>
    <mergeCell ref="B5:B10"/>
    <mergeCell ref="B11:B14"/>
    <mergeCell ref="B15:B21"/>
    <mergeCell ref="B22:B24"/>
    <mergeCell ref="B25:B33"/>
    <mergeCell ref="B34:B45"/>
  </mergeCells>
  <phoneticPr fontId="3"/>
  <dataValidations count="2">
    <dataValidation type="whole" operator="greaterThanOrEqual" allowBlank="1" showInputMessage="1" showErrorMessage="1" error="正の整数で入力してください。" sqref="O12:P12 S12 S15 O15:Q15 O19:S19 O8:S8 S47 G6:J6 O47:Q47 P20:R20 J8:J34 O16 O9:Q9 S9 O10:S11 O6:S6 P16:S17 D6:E6 O13:S14 O21:S24 G8:I35 O18:R18 G36:J47 D8:E47 O26:S46">
      <formula1>0</formula1>
    </dataValidation>
    <dataValidation operator="greaterThanOrEqual" allowBlank="1" showInputMessage="1" showErrorMessage="1" error="正の整数で入力してください。" sqref="R9 Q12:R12 R15 S18 R47 O20 S20"/>
  </dataValidations>
  <pageMargins left="0.78740157480314965" right="0.15748031496062992" top="0.74803149606299213" bottom="0.74803149606299213" header="0" footer="0"/>
  <pageSetup paperSize="8" scale="55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9"/>
  <sheetViews>
    <sheetView view="pageBreakPreview" zoomScale="60" zoomScaleNormal="60" workbookViewId="0"/>
  </sheetViews>
  <sheetFormatPr defaultRowHeight="13.5"/>
  <cols>
    <col min="1" max="1" width="5.625" style="2" customWidth="1"/>
    <col min="2" max="2" width="9.25" style="2" customWidth="1"/>
    <col min="3" max="3" width="14.75" style="2" bestFit="1" customWidth="1"/>
    <col min="4" max="4" width="16.25" style="2" customWidth="1"/>
    <col min="5" max="6" width="15.125" style="2" customWidth="1"/>
    <col min="7" max="7" width="14.875" style="2" customWidth="1"/>
    <col min="8" max="10" width="15.125" style="2" customWidth="1"/>
    <col min="11" max="14" width="16" style="2" customWidth="1"/>
    <col min="15" max="19" width="15" style="2" customWidth="1"/>
    <col min="20" max="24" width="15.875" style="2" customWidth="1"/>
    <col min="25" max="25" width="3.125" style="2" customWidth="1"/>
    <col min="26" max="255" width="9" style="2"/>
    <col min="256" max="256" width="9.25" style="2" customWidth="1"/>
    <col min="257" max="257" width="14.75" style="2" bestFit="1" customWidth="1"/>
    <col min="258" max="258" width="11.625" style="2" bestFit="1" customWidth="1"/>
    <col min="259" max="259" width="10.75" style="2" bestFit="1" customWidth="1"/>
    <col min="260" max="260" width="15.125" style="2" customWidth="1"/>
    <col min="261" max="261" width="9.5" style="2" bestFit="1" customWidth="1"/>
    <col min="262" max="262" width="8.625" style="2" bestFit="1" customWidth="1"/>
    <col min="263" max="263" width="10.75" style="2" bestFit="1" customWidth="1"/>
    <col min="264" max="264" width="8.625" style="2" bestFit="1" customWidth="1"/>
    <col min="265" max="267" width="15.125" style="2" customWidth="1"/>
    <col min="268" max="268" width="16" style="2" bestFit="1" customWidth="1"/>
    <col min="269" max="269" width="9.25" style="2" customWidth="1"/>
    <col min="270" max="270" width="14.75" style="2" bestFit="1" customWidth="1"/>
    <col min="271" max="275" width="12.25" style="2" customWidth="1"/>
    <col min="276" max="276" width="17.25" style="2" customWidth="1"/>
    <col min="277" max="277" width="16.75" style="2" bestFit="1" customWidth="1"/>
    <col min="278" max="280" width="15.125" style="2" customWidth="1"/>
    <col min="281" max="511" width="9" style="2"/>
    <col min="512" max="512" width="9.25" style="2" customWidth="1"/>
    <col min="513" max="513" width="14.75" style="2" bestFit="1" customWidth="1"/>
    <col min="514" max="514" width="11.625" style="2" bestFit="1" customWidth="1"/>
    <col min="515" max="515" width="10.75" style="2" bestFit="1" customWidth="1"/>
    <col min="516" max="516" width="15.125" style="2" customWidth="1"/>
    <col min="517" max="517" width="9.5" style="2" bestFit="1" customWidth="1"/>
    <col min="518" max="518" width="8.625" style="2" bestFit="1" customWidth="1"/>
    <col min="519" max="519" width="10.75" style="2" bestFit="1" customWidth="1"/>
    <col min="520" max="520" width="8.625" style="2" bestFit="1" customWidth="1"/>
    <col min="521" max="523" width="15.125" style="2" customWidth="1"/>
    <col min="524" max="524" width="16" style="2" bestFit="1" customWidth="1"/>
    <col min="525" max="525" width="9.25" style="2" customWidth="1"/>
    <col min="526" max="526" width="14.75" style="2" bestFit="1" customWidth="1"/>
    <col min="527" max="531" width="12.25" style="2" customWidth="1"/>
    <col min="532" max="532" width="17.25" style="2" customWidth="1"/>
    <col min="533" max="533" width="16.75" style="2" bestFit="1" customWidth="1"/>
    <col min="534" max="536" width="15.125" style="2" customWidth="1"/>
    <col min="537" max="767" width="9" style="2"/>
    <col min="768" max="768" width="9.25" style="2" customWidth="1"/>
    <col min="769" max="769" width="14.75" style="2" bestFit="1" customWidth="1"/>
    <col min="770" max="770" width="11.625" style="2" bestFit="1" customWidth="1"/>
    <col min="771" max="771" width="10.75" style="2" bestFit="1" customWidth="1"/>
    <col min="772" max="772" width="15.125" style="2" customWidth="1"/>
    <col min="773" max="773" width="9.5" style="2" bestFit="1" customWidth="1"/>
    <col min="774" max="774" width="8.625" style="2" bestFit="1" customWidth="1"/>
    <col min="775" max="775" width="10.75" style="2" bestFit="1" customWidth="1"/>
    <col min="776" max="776" width="8.625" style="2" bestFit="1" customWidth="1"/>
    <col min="777" max="779" width="15.125" style="2" customWidth="1"/>
    <col min="780" max="780" width="16" style="2" bestFit="1" customWidth="1"/>
    <col min="781" max="781" width="9.25" style="2" customWidth="1"/>
    <col min="782" max="782" width="14.75" style="2" bestFit="1" customWidth="1"/>
    <col min="783" max="787" width="12.25" style="2" customWidth="1"/>
    <col min="788" max="788" width="17.25" style="2" customWidth="1"/>
    <col min="789" max="789" width="16.75" style="2" bestFit="1" customWidth="1"/>
    <col min="790" max="792" width="15.125" style="2" customWidth="1"/>
    <col min="793" max="1023" width="9" style="2"/>
    <col min="1024" max="1024" width="9.25" style="2" customWidth="1"/>
    <col min="1025" max="1025" width="14.75" style="2" bestFit="1" customWidth="1"/>
    <col min="1026" max="1026" width="11.625" style="2" bestFit="1" customWidth="1"/>
    <col min="1027" max="1027" width="10.75" style="2" bestFit="1" customWidth="1"/>
    <col min="1028" max="1028" width="15.125" style="2" customWidth="1"/>
    <col min="1029" max="1029" width="9.5" style="2" bestFit="1" customWidth="1"/>
    <col min="1030" max="1030" width="8.625" style="2" bestFit="1" customWidth="1"/>
    <col min="1031" max="1031" width="10.75" style="2" bestFit="1" customWidth="1"/>
    <col min="1032" max="1032" width="8.625" style="2" bestFit="1" customWidth="1"/>
    <col min="1033" max="1035" width="15.125" style="2" customWidth="1"/>
    <col min="1036" max="1036" width="16" style="2" bestFit="1" customWidth="1"/>
    <col min="1037" max="1037" width="9.25" style="2" customWidth="1"/>
    <col min="1038" max="1038" width="14.75" style="2" bestFit="1" customWidth="1"/>
    <col min="1039" max="1043" width="12.25" style="2" customWidth="1"/>
    <col min="1044" max="1044" width="17.25" style="2" customWidth="1"/>
    <col min="1045" max="1045" width="16.75" style="2" bestFit="1" customWidth="1"/>
    <col min="1046" max="1048" width="15.125" style="2" customWidth="1"/>
    <col min="1049" max="1279" width="9" style="2"/>
    <col min="1280" max="1280" width="9.25" style="2" customWidth="1"/>
    <col min="1281" max="1281" width="14.75" style="2" bestFit="1" customWidth="1"/>
    <col min="1282" max="1282" width="11.625" style="2" bestFit="1" customWidth="1"/>
    <col min="1283" max="1283" width="10.75" style="2" bestFit="1" customWidth="1"/>
    <col min="1284" max="1284" width="15.125" style="2" customWidth="1"/>
    <col min="1285" max="1285" width="9.5" style="2" bestFit="1" customWidth="1"/>
    <col min="1286" max="1286" width="8.625" style="2" bestFit="1" customWidth="1"/>
    <col min="1287" max="1287" width="10.75" style="2" bestFit="1" customWidth="1"/>
    <col min="1288" max="1288" width="8.625" style="2" bestFit="1" customWidth="1"/>
    <col min="1289" max="1291" width="15.125" style="2" customWidth="1"/>
    <col min="1292" max="1292" width="16" style="2" bestFit="1" customWidth="1"/>
    <col min="1293" max="1293" width="9.25" style="2" customWidth="1"/>
    <col min="1294" max="1294" width="14.75" style="2" bestFit="1" customWidth="1"/>
    <col min="1295" max="1299" width="12.25" style="2" customWidth="1"/>
    <col min="1300" max="1300" width="17.25" style="2" customWidth="1"/>
    <col min="1301" max="1301" width="16.75" style="2" bestFit="1" customWidth="1"/>
    <col min="1302" max="1304" width="15.125" style="2" customWidth="1"/>
    <col min="1305" max="1535" width="9" style="2"/>
    <col min="1536" max="1536" width="9.25" style="2" customWidth="1"/>
    <col min="1537" max="1537" width="14.75" style="2" bestFit="1" customWidth="1"/>
    <col min="1538" max="1538" width="11.625" style="2" bestFit="1" customWidth="1"/>
    <col min="1539" max="1539" width="10.75" style="2" bestFit="1" customWidth="1"/>
    <col min="1540" max="1540" width="15.125" style="2" customWidth="1"/>
    <col min="1541" max="1541" width="9.5" style="2" bestFit="1" customWidth="1"/>
    <col min="1542" max="1542" width="8.625" style="2" bestFit="1" customWidth="1"/>
    <col min="1543" max="1543" width="10.75" style="2" bestFit="1" customWidth="1"/>
    <col min="1544" max="1544" width="8.625" style="2" bestFit="1" customWidth="1"/>
    <col min="1545" max="1547" width="15.125" style="2" customWidth="1"/>
    <col min="1548" max="1548" width="16" style="2" bestFit="1" customWidth="1"/>
    <col min="1549" max="1549" width="9.25" style="2" customWidth="1"/>
    <col min="1550" max="1550" width="14.75" style="2" bestFit="1" customWidth="1"/>
    <col min="1551" max="1555" width="12.25" style="2" customWidth="1"/>
    <col min="1556" max="1556" width="17.25" style="2" customWidth="1"/>
    <col min="1557" max="1557" width="16.75" style="2" bestFit="1" customWidth="1"/>
    <col min="1558" max="1560" width="15.125" style="2" customWidth="1"/>
    <col min="1561" max="1791" width="9" style="2"/>
    <col min="1792" max="1792" width="9.25" style="2" customWidth="1"/>
    <col min="1793" max="1793" width="14.75" style="2" bestFit="1" customWidth="1"/>
    <col min="1794" max="1794" width="11.625" style="2" bestFit="1" customWidth="1"/>
    <col min="1795" max="1795" width="10.75" style="2" bestFit="1" customWidth="1"/>
    <col min="1796" max="1796" width="15.125" style="2" customWidth="1"/>
    <col min="1797" max="1797" width="9.5" style="2" bestFit="1" customWidth="1"/>
    <col min="1798" max="1798" width="8.625" style="2" bestFit="1" customWidth="1"/>
    <col min="1799" max="1799" width="10.75" style="2" bestFit="1" customWidth="1"/>
    <col min="1800" max="1800" width="8.625" style="2" bestFit="1" customWidth="1"/>
    <col min="1801" max="1803" width="15.125" style="2" customWidth="1"/>
    <col min="1804" max="1804" width="16" style="2" bestFit="1" customWidth="1"/>
    <col min="1805" max="1805" width="9.25" style="2" customWidth="1"/>
    <col min="1806" max="1806" width="14.75" style="2" bestFit="1" customWidth="1"/>
    <col min="1807" max="1811" width="12.25" style="2" customWidth="1"/>
    <col min="1812" max="1812" width="17.25" style="2" customWidth="1"/>
    <col min="1813" max="1813" width="16.75" style="2" bestFit="1" customWidth="1"/>
    <col min="1814" max="1816" width="15.125" style="2" customWidth="1"/>
    <col min="1817" max="2047" width="9" style="2"/>
    <col min="2048" max="2048" width="9.25" style="2" customWidth="1"/>
    <col min="2049" max="2049" width="14.75" style="2" bestFit="1" customWidth="1"/>
    <col min="2050" max="2050" width="11.625" style="2" bestFit="1" customWidth="1"/>
    <col min="2051" max="2051" width="10.75" style="2" bestFit="1" customWidth="1"/>
    <col min="2052" max="2052" width="15.125" style="2" customWidth="1"/>
    <col min="2053" max="2053" width="9.5" style="2" bestFit="1" customWidth="1"/>
    <col min="2054" max="2054" width="8.625" style="2" bestFit="1" customWidth="1"/>
    <col min="2055" max="2055" width="10.75" style="2" bestFit="1" customWidth="1"/>
    <col min="2056" max="2056" width="8.625" style="2" bestFit="1" customWidth="1"/>
    <col min="2057" max="2059" width="15.125" style="2" customWidth="1"/>
    <col min="2060" max="2060" width="16" style="2" bestFit="1" customWidth="1"/>
    <col min="2061" max="2061" width="9.25" style="2" customWidth="1"/>
    <col min="2062" max="2062" width="14.75" style="2" bestFit="1" customWidth="1"/>
    <col min="2063" max="2067" width="12.25" style="2" customWidth="1"/>
    <col min="2068" max="2068" width="17.25" style="2" customWidth="1"/>
    <col min="2069" max="2069" width="16.75" style="2" bestFit="1" customWidth="1"/>
    <col min="2070" max="2072" width="15.125" style="2" customWidth="1"/>
    <col min="2073" max="2303" width="9" style="2"/>
    <col min="2304" max="2304" width="9.25" style="2" customWidth="1"/>
    <col min="2305" max="2305" width="14.75" style="2" bestFit="1" customWidth="1"/>
    <col min="2306" max="2306" width="11.625" style="2" bestFit="1" customWidth="1"/>
    <col min="2307" max="2307" width="10.75" style="2" bestFit="1" customWidth="1"/>
    <col min="2308" max="2308" width="15.125" style="2" customWidth="1"/>
    <col min="2309" max="2309" width="9.5" style="2" bestFit="1" customWidth="1"/>
    <col min="2310" max="2310" width="8.625" style="2" bestFit="1" customWidth="1"/>
    <col min="2311" max="2311" width="10.75" style="2" bestFit="1" customWidth="1"/>
    <col min="2312" max="2312" width="8.625" style="2" bestFit="1" customWidth="1"/>
    <col min="2313" max="2315" width="15.125" style="2" customWidth="1"/>
    <col min="2316" max="2316" width="16" style="2" bestFit="1" customWidth="1"/>
    <col min="2317" max="2317" width="9.25" style="2" customWidth="1"/>
    <col min="2318" max="2318" width="14.75" style="2" bestFit="1" customWidth="1"/>
    <col min="2319" max="2323" width="12.25" style="2" customWidth="1"/>
    <col min="2324" max="2324" width="17.25" style="2" customWidth="1"/>
    <col min="2325" max="2325" width="16.75" style="2" bestFit="1" customWidth="1"/>
    <col min="2326" max="2328" width="15.125" style="2" customWidth="1"/>
    <col min="2329" max="2559" width="9" style="2"/>
    <col min="2560" max="2560" width="9.25" style="2" customWidth="1"/>
    <col min="2561" max="2561" width="14.75" style="2" bestFit="1" customWidth="1"/>
    <col min="2562" max="2562" width="11.625" style="2" bestFit="1" customWidth="1"/>
    <col min="2563" max="2563" width="10.75" style="2" bestFit="1" customWidth="1"/>
    <col min="2564" max="2564" width="15.125" style="2" customWidth="1"/>
    <col min="2565" max="2565" width="9.5" style="2" bestFit="1" customWidth="1"/>
    <col min="2566" max="2566" width="8.625" style="2" bestFit="1" customWidth="1"/>
    <col min="2567" max="2567" width="10.75" style="2" bestFit="1" customWidth="1"/>
    <col min="2568" max="2568" width="8.625" style="2" bestFit="1" customWidth="1"/>
    <col min="2569" max="2571" width="15.125" style="2" customWidth="1"/>
    <col min="2572" max="2572" width="16" style="2" bestFit="1" customWidth="1"/>
    <col min="2573" max="2573" width="9.25" style="2" customWidth="1"/>
    <col min="2574" max="2574" width="14.75" style="2" bestFit="1" customWidth="1"/>
    <col min="2575" max="2579" width="12.25" style="2" customWidth="1"/>
    <col min="2580" max="2580" width="17.25" style="2" customWidth="1"/>
    <col min="2581" max="2581" width="16.75" style="2" bestFit="1" customWidth="1"/>
    <col min="2582" max="2584" width="15.125" style="2" customWidth="1"/>
    <col min="2585" max="2815" width="9" style="2"/>
    <col min="2816" max="2816" width="9.25" style="2" customWidth="1"/>
    <col min="2817" max="2817" width="14.75" style="2" bestFit="1" customWidth="1"/>
    <col min="2818" max="2818" width="11.625" style="2" bestFit="1" customWidth="1"/>
    <col min="2819" max="2819" width="10.75" style="2" bestFit="1" customWidth="1"/>
    <col min="2820" max="2820" width="15.125" style="2" customWidth="1"/>
    <col min="2821" max="2821" width="9.5" style="2" bestFit="1" customWidth="1"/>
    <col min="2822" max="2822" width="8.625" style="2" bestFit="1" customWidth="1"/>
    <col min="2823" max="2823" width="10.75" style="2" bestFit="1" customWidth="1"/>
    <col min="2824" max="2824" width="8.625" style="2" bestFit="1" customWidth="1"/>
    <col min="2825" max="2827" width="15.125" style="2" customWidth="1"/>
    <col min="2828" max="2828" width="16" style="2" bestFit="1" customWidth="1"/>
    <col min="2829" max="2829" width="9.25" style="2" customWidth="1"/>
    <col min="2830" max="2830" width="14.75" style="2" bestFit="1" customWidth="1"/>
    <col min="2831" max="2835" width="12.25" style="2" customWidth="1"/>
    <col min="2836" max="2836" width="17.25" style="2" customWidth="1"/>
    <col min="2837" max="2837" width="16.75" style="2" bestFit="1" customWidth="1"/>
    <col min="2838" max="2840" width="15.125" style="2" customWidth="1"/>
    <col min="2841" max="3071" width="9" style="2"/>
    <col min="3072" max="3072" width="9.25" style="2" customWidth="1"/>
    <col min="3073" max="3073" width="14.75" style="2" bestFit="1" customWidth="1"/>
    <col min="3074" max="3074" width="11.625" style="2" bestFit="1" customWidth="1"/>
    <col min="3075" max="3075" width="10.75" style="2" bestFit="1" customWidth="1"/>
    <col min="3076" max="3076" width="15.125" style="2" customWidth="1"/>
    <col min="3077" max="3077" width="9.5" style="2" bestFit="1" customWidth="1"/>
    <col min="3078" max="3078" width="8.625" style="2" bestFit="1" customWidth="1"/>
    <col min="3079" max="3079" width="10.75" style="2" bestFit="1" customWidth="1"/>
    <col min="3080" max="3080" width="8.625" style="2" bestFit="1" customWidth="1"/>
    <col min="3081" max="3083" width="15.125" style="2" customWidth="1"/>
    <col min="3084" max="3084" width="16" style="2" bestFit="1" customWidth="1"/>
    <col min="3085" max="3085" width="9.25" style="2" customWidth="1"/>
    <col min="3086" max="3086" width="14.75" style="2" bestFit="1" customWidth="1"/>
    <col min="3087" max="3091" width="12.25" style="2" customWidth="1"/>
    <col min="3092" max="3092" width="17.25" style="2" customWidth="1"/>
    <col min="3093" max="3093" width="16.75" style="2" bestFit="1" customWidth="1"/>
    <col min="3094" max="3096" width="15.125" style="2" customWidth="1"/>
    <col min="3097" max="3327" width="9" style="2"/>
    <col min="3328" max="3328" width="9.25" style="2" customWidth="1"/>
    <col min="3329" max="3329" width="14.75" style="2" bestFit="1" customWidth="1"/>
    <col min="3330" max="3330" width="11.625" style="2" bestFit="1" customWidth="1"/>
    <col min="3331" max="3331" width="10.75" style="2" bestFit="1" customWidth="1"/>
    <col min="3332" max="3332" width="15.125" style="2" customWidth="1"/>
    <col min="3333" max="3333" width="9.5" style="2" bestFit="1" customWidth="1"/>
    <col min="3334" max="3334" width="8.625" style="2" bestFit="1" customWidth="1"/>
    <col min="3335" max="3335" width="10.75" style="2" bestFit="1" customWidth="1"/>
    <col min="3336" max="3336" width="8.625" style="2" bestFit="1" customWidth="1"/>
    <col min="3337" max="3339" width="15.125" style="2" customWidth="1"/>
    <col min="3340" max="3340" width="16" style="2" bestFit="1" customWidth="1"/>
    <col min="3341" max="3341" width="9.25" style="2" customWidth="1"/>
    <col min="3342" max="3342" width="14.75" style="2" bestFit="1" customWidth="1"/>
    <col min="3343" max="3347" width="12.25" style="2" customWidth="1"/>
    <col min="3348" max="3348" width="17.25" style="2" customWidth="1"/>
    <col min="3349" max="3349" width="16.75" style="2" bestFit="1" customWidth="1"/>
    <col min="3350" max="3352" width="15.125" style="2" customWidth="1"/>
    <col min="3353" max="3583" width="9" style="2"/>
    <col min="3584" max="3584" width="9.25" style="2" customWidth="1"/>
    <col min="3585" max="3585" width="14.75" style="2" bestFit="1" customWidth="1"/>
    <col min="3586" max="3586" width="11.625" style="2" bestFit="1" customWidth="1"/>
    <col min="3587" max="3587" width="10.75" style="2" bestFit="1" customWidth="1"/>
    <col min="3588" max="3588" width="15.125" style="2" customWidth="1"/>
    <col min="3589" max="3589" width="9.5" style="2" bestFit="1" customWidth="1"/>
    <col min="3590" max="3590" width="8.625" style="2" bestFit="1" customWidth="1"/>
    <col min="3591" max="3591" width="10.75" style="2" bestFit="1" customWidth="1"/>
    <col min="3592" max="3592" width="8.625" style="2" bestFit="1" customWidth="1"/>
    <col min="3593" max="3595" width="15.125" style="2" customWidth="1"/>
    <col min="3596" max="3596" width="16" style="2" bestFit="1" customWidth="1"/>
    <col min="3597" max="3597" width="9.25" style="2" customWidth="1"/>
    <col min="3598" max="3598" width="14.75" style="2" bestFit="1" customWidth="1"/>
    <col min="3599" max="3603" width="12.25" style="2" customWidth="1"/>
    <col min="3604" max="3604" width="17.25" style="2" customWidth="1"/>
    <col min="3605" max="3605" width="16.75" style="2" bestFit="1" customWidth="1"/>
    <col min="3606" max="3608" width="15.125" style="2" customWidth="1"/>
    <col min="3609" max="3839" width="9" style="2"/>
    <col min="3840" max="3840" width="9.25" style="2" customWidth="1"/>
    <col min="3841" max="3841" width="14.75" style="2" bestFit="1" customWidth="1"/>
    <col min="3842" max="3842" width="11.625" style="2" bestFit="1" customWidth="1"/>
    <col min="3843" max="3843" width="10.75" style="2" bestFit="1" customWidth="1"/>
    <col min="3844" max="3844" width="15.125" style="2" customWidth="1"/>
    <col min="3845" max="3845" width="9.5" style="2" bestFit="1" customWidth="1"/>
    <col min="3846" max="3846" width="8.625" style="2" bestFit="1" customWidth="1"/>
    <col min="3847" max="3847" width="10.75" style="2" bestFit="1" customWidth="1"/>
    <col min="3848" max="3848" width="8.625" style="2" bestFit="1" customWidth="1"/>
    <col min="3849" max="3851" width="15.125" style="2" customWidth="1"/>
    <col min="3852" max="3852" width="16" style="2" bestFit="1" customWidth="1"/>
    <col min="3853" max="3853" width="9.25" style="2" customWidth="1"/>
    <col min="3854" max="3854" width="14.75" style="2" bestFit="1" customWidth="1"/>
    <col min="3855" max="3859" width="12.25" style="2" customWidth="1"/>
    <col min="3860" max="3860" width="17.25" style="2" customWidth="1"/>
    <col min="3861" max="3861" width="16.75" style="2" bestFit="1" customWidth="1"/>
    <col min="3862" max="3864" width="15.125" style="2" customWidth="1"/>
    <col min="3865" max="4095" width="9" style="2"/>
    <col min="4096" max="4096" width="9.25" style="2" customWidth="1"/>
    <col min="4097" max="4097" width="14.75" style="2" bestFit="1" customWidth="1"/>
    <col min="4098" max="4098" width="11.625" style="2" bestFit="1" customWidth="1"/>
    <col min="4099" max="4099" width="10.75" style="2" bestFit="1" customWidth="1"/>
    <col min="4100" max="4100" width="15.125" style="2" customWidth="1"/>
    <col min="4101" max="4101" width="9.5" style="2" bestFit="1" customWidth="1"/>
    <col min="4102" max="4102" width="8.625" style="2" bestFit="1" customWidth="1"/>
    <col min="4103" max="4103" width="10.75" style="2" bestFit="1" customWidth="1"/>
    <col min="4104" max="4104" width="8.625" style="2" bestFit="1" customWidth="1"/>
    <col min="4105" max="4107" width="15.125" style="2" customWidth="1"/>
    <col min="4108" max="4108" width="16" style="2" bestFit="1" customWidth="1"/>
    <col min="4109" max="4109" width="9.25" style="2" customWidth="1"/>
    <col min="4110" max="4110" width="14.75" style="2" bestFit="1" customWidth="1"/>
    <col min="4111" max="4115" width="12.25" style="2" customWidth="1"/>
    <col min="4116" max="4116" width="17.25" style="2" customWidth="1"/>
    <col min="4117" max="4117" width="16.75" style="2" bestFit="1" customWidth="1"/>
    <col min="4118" max="4120" width="15.125" style="2" customWidth="1"/>
    <col min="4121" max="4351" width="9" style="2"/>
    <col min="4352" max="4352" width="9.25" style="2" customWidth="1"/>
    <col min="4353" max="4353" width="14.75" style="2" bestFit="1" customWidth="1"/>
    <col min="4354" max="4354" width="11.625" style="2" bestFit="1" customWidth="1"/>
    <col min="4355" max="4355" width="10.75" style="2" bestFit="1" customWidth="1"/>
    <col min="4356" max="4356" width="15.125" style="2" customWidth="1"/>
    <col min="4357" max="4357" width="9.5" style="2" bestFit="1" customWidth="1"/>
    <col min="4358" max="4358" width="8.625" style="2" bestFit="1" customWidth="1"/>
    <col min="4359" max="4359" width="10.75" style="2" bestFit="1" customWidth="1"/>
    <col min="4360" max="4360" width="8.625" style="2" bestFit="1" customWidth="1"/>
    <col min="4361" max="4363" width="15.125" style="2" customWidth="1"/>
    <col min="4364" max="4364" width="16" style="2" bestFit="1" customWidth="1"/>
    <col min="4365" max="4365" width="9.25" style="2" customWidth="1"/>
    <col min="4366" max="4366" width="14.75" style="2" bestFit="1" customWidth="1"/>
    <col min="4367" max="4371" width="12.25" style="2" customWidth="1"/>
    <col min="4372" max="4372" width="17.25" style="2" customWidth="1"/>
    <col min="4373" max="4373" width="16.75" style="2" bestFit="1" customWidth="1"/>
    <col min="4374" max="4376" width="15.125" style="2" customWidth="1"/>
    <col min="4377" max="4607" width="9" style="2"/>
    <col min="4608" max="4608" width="9.25" style="2" customWidth="1"/>
    <col min="4609" max="4609" width="14.75" style="2" bestFit="1" customWidth="1"/>
    <col min="4610" max="4610" width="11.625" style="2" bestFit="1" customWidth="1"/>
    <col min="4611" max="4611" width="10.75" style="2" bestFit="1" customWidth="1"/>
    <col min="4612" max="4612" width="15.125" style="2" customWidth="1"/>
    <col min="4613" max="4613" width="9.5" style="2" bestFit="1" customWidth="1"/>
    <col min="4614" max="4614" width="8.625" style="2" bestFit="1" customWidth="1"/>
    <col min="4615" max="4615" width="10.75" style="2" bestFit="1" customWidth="1"/>
    <col min="4616" max="4616" width="8.625" style="2" bestFit="1" customWidth="1"/>
    <col min="4617" max="4619" width="15.125" style="2" customWidth="1"/>
    <col min="4620" max="4620" width="16" style="2" bestFit="1" customWidth="1"/>
    <col min="4621" max="4621" width="9.25" style="2" customWidth="1"/>
    <col min="4622" max="4622" width="14.75" style="2" bestFit="1" customWidth="1"/>
    <col min="4623" max="4627" width="12.25" style="2" customWidth="1"/>
    <col min="4628" max="4628" width="17.25" style="2" customWidth="1"/>
    <col min="4629" max="4629" width="16.75" style="2" bestFit="1" customWidth="1"/>
    <col min="4630" max="4632" width="15.125" style="2" customWidth="1"/>
    <col min="4633" max="4863" width="9" style="2"/>
    <col min="4864" max="4864" width="9.25" style="2" customWidth="1"/>
    <col min="4865" max="4865" width="14.75" style="2" bestFit="1" customWidth="1"/>
    <col min="4866" max="4866" width="11.625" style="2" bestFit="1" customWidth="1"/>
    <col min="4867" max="4867" width="10.75" style="2" bestFit="1" customWidth="1"/>
    <col min="4868" max="4868" width="15.125" style="2" customWidth="1"/>
    <col min="4869" max="4869" width="9.5" style="2" bestFit="1" customWidth="1"/>
    <col min="4870" max="4870" width="8.625" style="2" bestFit="1" customWidth="1"/>
    <col min="4871" max="4871" width="10.75" style="2" bestFit="1" customWidth="1"/>
    <col min="4872" max="4872" width="8.625" style="2" bestFit="1" customWidth="1"/>
    <col min="4873" max="4875" width="15.125" style="2" customWidth="1"/>
    <col min="4876" max="4876" width="16" style="2" bestFit="1" customWidth="1"/>
    <col min="4877" max="4877" width="9.25" style="2" customWidth="1"/>
    <col min="4878" max="4878" width="14.75" style="2" bestFit="1" customWidth="1"/>
    <col min="4879" max="4883" width="12.25" style="2" customWidth="1"/>
    <col min="4884" max="4884" width="17.25" style="2" customWidth="1"/>
    <col min="4885" max="4885" width="16.75" style="2" bestFit="1" customWidth="1"/>
    <col min="4886" max="4888" width="15.125" style="2" customWidth="1"/>
    <col min="4889" max="5119" width="9" style="2"/>
    <col min="5120" max="5120" width="9.25" style="2" customWidth="1"/>
    <col min="5121" max="5121" width="14.75" style="2" bestFit="1" customWidth="1"/>
    <col min="5122" max="5122" width="11.625" style="2" bestFit="1" customWidth="1"/>
    <col min="5123" max="5123" width="10.75" style="2" bestFit="1" customWidth="1"/>
    <col min="5124" max="5124" width="15.125" style="2" customWidth="1"/>
    <col min="5125" max="5125" width="9.5" style="2" bestFit="1" customWidth="1"/>
    <col min="5126" max="5126" width="8.625" style="2" bestFit="1" customWidth="1"/>
    <col min="5127" max="5127" width="10.75" style="2" bestFit="1" customWidth="1"/>
    <col min="5128" max="5128" width="8.625" style="2" bestFit="1" customWidth="1"/>
    <col min="5129" max="5131" width="15.125" style="2" customWidth="1"/>
    <col min="5132" max="5132" width="16" style="2" bestFit="1" customWidth="1"/>
    <col min="5133" max="5133" width="9.25" style="2" customWidth="1"/>
    <col min="5134" max="5134" width="14.75" style="2" bestFit="1" customWidth="1"/>
    <col min="5135" max="5139" width="12.25" style="2" customWidth="1"/>
    <col min="5140" max="5140" width="17.25" style="2" customWidth="1"/>
    <col min="5141" max="5141" width="16.75" style="2" bestFit="1" customWidth="1"/>
    <col min="5142" max="5144" width="15.125" style="2" customWidth="1"/>
    <col min="5145" max="5375" width="9" style="2"/>
    <col min="5376" max="5376" width="9.25" style="2" customWidth="1"/>
    <col min="5377" max="5377" width="14.75" style="2" bestFit="1" customWidth="1"/>
    <col min="5378" max="5378" width="11.625" style="2" bestFit="1" customWidth="1"/>
    <col min="5379" max="5379" width="10.75" style="2" bestFit="1" customWidth="1"/>
    <col min="5380" max="5380" width="15.125" style="2" customWidth="1"/>
    <col min="5381" max="5381" width="9.5" style="2" bestFit="1" customWidth="1"/>
    <col min="5382" max="5382" width="8.625" style="2" bestFit="1" customWidth="1"/>
    <col min="5383" max="5383" width="10.75" style="2" bestFit="1" customWidth="1"/>
    <col min="5384" max="5384" width="8.625" style="2" bestFit="1" customWidth="1"/>
    <col min="5385" max="5387" width="15.125" style="2" customWidth="1"/>
    <col min="5388" max="5388" width="16" style="2" bestFit="1" customWidth="1"/>
    <col min="5389" max="5389" width="9.25" style="2" customWidth="1"/>
    <col min="5390" max="5390" width="14.75" style="2" bestFit="1" customWidth="1"/>
    <col min="5391" max="5395" width="12.25" style="2" customWidth="1"/>
    <col min="5396" max="5396" width="17.25" style="2" customWidth="1"/>
    <col min="5397" max="5397" width="16.75" style="2" bestFit="1" customWidth="1"/>
    <col min="5398" max="5400" width="15.125" style="2" customWidth="1"/>
    <col min="5401" max="5631" width="9" style="2"/>
    <col min="5632" max="5632" width="9.25" style="2" customWidth="1"/>
    <col min="5633" max="5633" width="14.75" style="2" bestFit="1" customWidth="1"/>
    <col min="5634" max="5634" width="11.625" style="2" bestFit="1" customWidth="1"/>
    <col min="5635" max="5635" width="10.75" style="2" bestFit="1" customWidth="1"/>
    <col min="5636" max="5636" width="15.125" style="2" customWidth="1"/>
    <col min="5637" max="5637" width="9.5" style="2" bestFit="1" customWidth="1"/>
    <col min="5638" max="5638" width="8.625" style="2" bestFit="1" customWidth="1"/>
    <col min="5639" max="5639" width="10.75" style="2" bestFit="1" customWidth="1"/>
    <col min="5640" max="5640" width="8.625" style="2" bestFit="1" customWidth="1"/>
    <col min="5641" max="5643" width="15.125" style="2" customWidth="1"/>
    <col min="5644" max="5644" width="16" style="2" bestFit="1" customWidth="1"/>
    <col min="5645" max="5645" width="9.25" style="2" customWidth="1"/>
    <col min="5646" max="5646" width="14.75" style="2" bestFit="1" customWidth="1"/>
    <col min="5647" max="5651" width="12.25" style="2" customWidth="1"/>
    <col min="5652" max="5652" width="17.25" style="2" customWidth="1"/>
    <col min="5653" max="5653" width="16.75" style="2" bestFit="1" customWidth="1"/>
    <col min="5654" max="5656" width="15.125" style="2" customWidth="1"/>
    <col min="5657" max="5887" width="9" style="2"/>
    <col min="5888" max="5888" width="9.25" style="2" customWidth="1"/>
    <col min="5889" max="5889" width="14.75" style="2" bestFit="1" customWidth="1"/>
    <col min="5890" max="5890" width="11.625" style="2" bestFit="1" customWidth="1"/>
    <col min="5891" max="5891" width="10.75" style="2" bestFit="1" customWidth="1"/>
    <col min="5892" max="5892" width="15.125" style="2" customWidth="1"/>
    <col min="5893" max="5893" width="9.5" style="2" bestFit="1" customWidth="1"/>
    <col min="5894" max="5894" width="8.625" style="2" bestFit="1" customWidth="1"/>
    <col min="5895" max="5895" width="10.75" style="2" bestFit="1" customWidth="1"/>
    <col min="5896" max="5896" width="8.625" style="2" bestFit="1" customWidth="1"/>
    <col min="5897" max="5899" width="15.125" style="2" customWidth="1"/>
    <col min="5900" max="5900" width="16" style="2" bestFit="1" customWidth="1"/>
    <col min="5901" max="5901" width="9.25" style="2" customWidth="1"/>
    <col min="5902" max="5902" width="14.75" style="2" bestFit="1" customWidth="1"/>
    <col min="5903" max="5907" width="12.25" style="2" customWidth="1"/>
    <col min="5908" max="5908" width="17.25" style="2" customWidth="1"/>
    <col min="5909" max="5909" width="16.75" style="2" bestFit="1" customWidth="1"/>
    <col min="5910" max="5912" width="15.125" style="2" customWidth="1"/>
    <col min="5913" max="6143" width="9" style="2"/>
    <col min="6144" max="6144" width="9.25" style="2" customWidth="1"/>
    <col min="6145" max="6145" width="14.75" style="2" bestFit="1" customWidth="1"/>
    <col min="6146" max="6146" width="11.625" style="2" bestFit="1" customWidth="1"/>
    <col min="6147" max="6147" width="10.75" style="2" bestFit="1" customWidth="1"/>
    <col min="6148" max="6148" width="15.125" style="2" customWidth="1"/>
    <col min="6149" max="6149" width="9.5" style="2" bestFit="1" customWidth="1"/>
    <col min="6150" max="6150" width="8.625" style="2" bestFit="1" customWidth="1"/>
    <col min="6151" max="6151" width="10.75" style="2" bestFit="1" customWidth="1"/>
    <col min="6152" max="6152" width="8.625" style="2" bestFit="1" customWidth="1"/>
    <col min="6153" max="6155" width="15.125" style="2" customWidth="1"/>
    <col min="6156" max="6156" width="16" style="2" bestFit="1" customWidth="1"/>
    <col min="6157" max="6157" width="9.25" style="2" customWidth="1"/>
    <col min="6158" max="6158" width="14.75" style="2" bestFit="1" customWidth="1"/>
    <col min="6159" max="6163" width="12.25" style="2" customWidth="1"/>
    <col min="6164" max="6164" width="17.25" style="2" customWidth="1"/>
    <col min="6165" max="6165" width="16.75" style="2" bestFit="1" customWidth="1"/>
    <col min="6166" max="6168" width="15.125" style="2" customWidth="1"/>
    <col min="6169" max="6399" width="9" style="2"/>
    <col min="6400" max="6400" width="9.25" style="2" customWidth="1"/>
    <col min="6401" max="6401" width="14.75" style="2" bestFit="1" customWidth="1"/>
    <col min="6402" max="6402" width="11.625" style="2" bestFit="1" customWidth="1"/>
    <col min="6403" max="6403" width="10.75" style="2" bestFit="1" customWidth="1"/>
    <col min="6404" max="6404" width="15.125" style="2" customWidth="1"/>
    <col min="6405" max="6405" width="9.5" style="2" bestFit="1" customWidth="1"/>
    <col min="6406" max="6406" width="8.625" style="2" bestFit="1" customWidth="1"/>
    <col min="6407" max="6407" width="10.75" style="2" bestFit="1" customWidth="1"/>
    <col min="6408" max="6408" width="8.625" style="2" bestFit="1" customWidth="1"/>
    <col min="6409" max="6411" width="15.125" style="2" customWidth="1"/>
    <col min="6412" max="6412" width="16" style="2" bestFit="1" customWidth="1"/>
    <col min="6413" max="6413" width="9.25" style="2" customWidth="1"/>
    <col min="6414" max="6414" width="14.75" style="2" bestFit="1" customWidth="1"/>
    <col min="6415" max="6419" width="12.25" style="2" customWidth="1"/>
    <col min="6420" max="6420" width="17.25" style="2" customWidth="1"/>
    <col min="6421" max="6421" width="16.75" style="2" bestFit="1" customWidth="1"/>
    <col min="6422" max="6424" width="15.125" style="2" customWidth="1"/>
    <col min="6425" max="6655" width="9" style="2"/>
    <col min="6656" max="6656" width="9.25" style="2" customWidth="1"/>
    <col min="6657" max="6657" width="14.75" style="2" bestFit="1" customWidth="1"/>
    <col min="6658" max="6658" width="11.625" style="2" bestFit="1" customWidth="1"/>
    <col min="6659" max="6659" width="10.75" style="2" bestFit="1" customWidth="1"/>
    <col min="6660" max="6660" width="15.125" style="2" customWidth="1"/>
    <col min="6661" max="6661" width="9.5" style="2" bestFit="1" customWidth="1"/>
    <col min="6662" max="6662" width="8.625" style="2" bestFit="1" customWidth="1"/>
    <col min="6663" max="6663" width="10.75" style="2" bestFit="1" customWidth="1"/>
    <col min="6664" max="6664" width="8.625" style="2" bestFit="1" customWidth="1"/>
    <col min="6665" max="6667" width="15.125" style="2" customWidth="1"/>
    <col min="6668" max="6668" width="16" style="2" bestFit="1" customWidth="1"/>
    <col min="6669" max="6669" width="9.25" style="2" customWidth="1"/>
    <col min="6670" max="6670" width="14.75" style="2" bestFit="1" customWidth="1"/>
    <col min="6671" max="6675" width="12.25" style="2" customWidth="1"/>
    <col min="6676" max="6676" width="17.25" style="2" customWidth="1"/>
    <col min="6677" max="6677" width="16.75" style="2" bestFit="1" customWidth="1"/>
    <col min="6678" max="6680" width="15.125" style="2" customWidth="1"/>
    <col min="6681" max="6911" width="9" style="2"/>
    <col min="6912" max="6912" width="9.25" style="2" customWidth="1"/>
    <col min="6913" max="6913" width="14.75" style="2" bestFit="1" customWidth="1"/>
    <col min="6914" max="6914" width="11.625" style="2" bestFit="1" customWidth="1"/>
    <col min="6915" max="6915" width="10.75" style="2" bestFit="1" customWidth="1"/>
    <col min="6916" max="6916" width="15.125" style="2" customWidth="1"/>
    <col min="6917" max="6917" width="9.5" style="2" bestFit="1" customWidth="1"/>
    <col min="6918" max="6918" width="8.625" style="2" bestFit="1" customWidth="1"/>
    <col min="6919" max="6919" width="10.75" style="2" bestFit="1" customWidth="1"/>
    <col min="6920" max="6920" width="8.625" style="2" bestFit="1" customWidth="1"/>
    <col min="6921" max="6923" width="15.125" style="2" customWidth="1"/>
    <col min="6924" max="6924" width="16" style="2" bestFit="1" customWidth="1"/>
    <col min="6925" max="6925" width="9.25" style="2" customWidth="1"/>
    <col min="6926" max="6926" width="14.75" style="2" bestFit="1" customWidth="1"/>
    <col min="6927" max="6931" width="12.25" style="2" customWidth="1"/>
    <col min="6932" max="6932" width="17.25" style="2" customWidth="1"/>
    <col min="6933" max="6933" width="16.75" style="2" bestFit="1" customWidth="1"/>
    <col min="6934" max="6936" width="15.125" style="2" customWidth="1"/>
    <col min="6937" max="7167" width="9" style="2"/>
    <col min="7168" max="7168" width="9.25" style="2" customWidth="1"/>
    <col min="7169" max="7169" width="14.75" style="2" bestFit="1" customWidth="1"/>
    <col min="7170" max="7170" width="11.625" style="2" bestFit="1" customWidth="1"/>
    <col min="7171" max="7171" width="10.75" style="2" bestFit="1" customWidth="1"/>
    <col min="7172" max="7172" width="15.125" style="2" customWidth="1"/>
    <col min="7173" max="7173" width="9.5" style="2" bestFit="1" customWidth="1"/>
    <col min="7174" max="7174" width="8.625" style="2" bestFit="1" customWidth="1"/>
    <col min="7175" max="7175" width="10.75" style="2" bestFit="1" customWidth="1"/>
    <col min="7176" max="7176" width="8.625" style="2" bestFit="1" customWidth="1"/>
    <col min="7177" max="7179" width="15.125" style="2" customWidth="1"/>
    <col min="7180" max="7180" width="16" style="2" bestFit="1" customWidth="1"/>
    <col min="7181" max="7181" width="9.25" style="2" customWidth="1"/>
    <col min="7182" max="7182" width="14.75" style="2" bestFit="1" customWidth="1"/>
    <col min="7183" max="7187" width="12.25" style="2" customWidth="1"/>
    <col min="7188" max="7188" width="17.25" style="2" customWidth="1"/>
    <col min="7189" max="7189" width="16.75" style="2" bestFit="1" customWidth="1"/>
    <col min="7190" max="7192" width="15.125" style="2" customWidth="1"/>
    <col min="7193" max="7423" width="9" style="2"/>
    <col min="7424" max="7424" width="9.25" style="2" customWidth="1"/>
    <col min="7425" max="7425" width="14.75" style="2" bestFit="1" customWidth="1"/>
    <col min="7426" max="7426" width="11.625" style="2" bestFit="1" customWidth="1"/>
    <col min="7427" max="7427" width="10.75" style="2" bestFit="1" customWidth="1"/>
    <col min="7428" max="7428" width="15.125" style="2" customWidth="1"/>
    <col min="7429" max="7429" width="9.5" style="2" bestFit="1" customWidth="1"/>
    <col min="7430" max="7430" width="8.625" style="2" bestFit="1" customWidth="1"/>
    <col min="7431" max="7431" width="10.75" style="2" bestFit="1" customWidth="1"/>
    <col min="7432" max="7432" width="8.625" style="2" bestFit="1" customWidth="1"/>
    <col min="7433" max="7435" width="15.125" style="2" customWidth="1"/>
    <col min="7436" max="7436" width="16" style="2" bestFit="1" customWidth="1"/>
    <col min="7437" max="7437" width="9.25" style="2" customWidth="1"/>
    <col min="7438" max="7438" width="14.75" style="2" bestFit="1" customWidth="1"/>
    <col min="7439" max="7443" width="12.25" style="2" customWidth="1"/>
    <col min="7444" max="7444" width="17.25" style="2" customWidth="1"/>
    <col min="7445" max="7445" width="16.75" style="2" bestFit="1" customWidth="1"/>
    <col min="7446" max="7448" width="15.125" style="2" customWidth="1"/>
    <col min="7449" max="7679" width="9" style="2"/>
    <col min="7680" max="7680" width="9.25" style="2" customWidth="1"/>
    <col min="7681" max="7681" width="14.75" style="2" bestFit="1" customWidth="1"/>
    <col min="7682" max="7682" width="11.625" style="2" bestFit="1" customWidth="1"/>
    <col min="7683" max="7683" width="10.75" style="2" bestFit="1" customWidth="1"/>
    <col min="7684" max="7684" width="15.125" style="2" customWidth="1"/>
    <col min="7685" max="7685" width="9.5" style="2" bestFit="1" customWidth="1"/>
    <col min="7686" max="7686" width="8.625" style="2" bestFit="1" customWidth="1"/>
    <col min="7687" max="7687" width="10.75" style="2" bestFit="1" customWidth="1"/>
    <col min="7688" max="7688" width="8.625" style="2" bestFit="1" customWidth="1"/>
    <col min="7689" max="7691" width="15.125" style="2" customWidth="1"/>
    <col min="7692" max="7692" width="16" style="2" bestFit="1" customWidth="1"/>
    <col min="7693" max="7693" width="9.25" style="2" customWidth="1"/>
    <col min="7694" max="7694" width="14.75" style="2" bestFit="1" customWidth="1"/>
    <col min="7695" max="7699" width="12.25" style="2" customWidth="1"/>
    <col min="7700" max="7700" width="17.25" style="2" customWidth="1"/>
    <col min="7701" max="7701" width="16.75" style="2" bestFit="1" customWidth="1"/>
    <col min="7702" max="7704" width="15.125" style="2" customWidth="1"/>
    <col min="7705" max="7935" width="9" style="2"/>
    <col min="7936" max="7936" width="9.25" style="2" customWidth="1"/>
    <col min="7937" max="7937" width="14.75" style="2" bestFit="1" customWidth="1"/>
    <col min="7938" max="7938" width="11.625" style="2" bestFit="1" customWidth="1"/>
    <col min="7939" max="7939" width="10.75" style="2" bestFit="1" customWidth="1"/>
    <col min="7940" max="7940" width="15.125" style="2" customWidth="1"/>
    <col min="7941" max="7941" width="9.5" style="2" bestFit="1" customWidth="1"/>
    <col min="7942" max="7942" width="8.625" style="2" bestFit="1" customWidth="1"/>
    <col min="7943" max="7943" width="10.75" style="2" bestFit="1" customWidth="1"/>
    <col min="7944" max="7944" width="8.625" style="2" bestFit="1" customWidth="1"/>
    <col min="7945" max="7947" width="15.125" style="2" customWidth="1"/>
    <col min="7948" max="7948" width="16" style="2" bestFit="1" customWidth="1"/>
    <col min="7949" max="7949" width="9.25" style="2" customWidth="1"/>
    <col min="7950" max="7950" width="14.75" style="2" bestFit="1" customWidth="1"/>
    <col min="7951" max="7955" width="12.25" style="2" customWidth="1"/>
    <col min="7956" max="7956" width="17.25" style="2" customWidth="1"/>
    <col min="7957" max="7957" width="16.75" style="2" bestFit="1" customWidth="1"/>
    <col min="7958" max="7960" width="15.125" style="2" customWidth="1"/>
    <col min="7961" max="8191" width="9" style="2"/>
    <col min="8192" max="8192" width="9.25" style="2" customWidth="1"/>
    <col min="8193" max="8193" width="14.75" style="2" bestFit="1" customWidth="1"/>
    <col min="8194" max="8194" width="11.625" style="2" bestFit="1" customWidth="1"/>
    <col min="8195" max="8195" width="10.75" style="2" bestFit="1" customWidth="1"/>
    <col min="8196" max="8196" width="15.125" style="2" customWidth="1"/>
    <col min="8197" max="8197" width="9.5" style="2" bestFit="1" customWidth="1"/>
    <col min="8198" max="8198" width="8.625" style="2" bestFit="1" customWidth="1"/>
    <col min="8199" max="8199" width="10.75" style="2" bestFit="1" customWidth="1"/>
    <col min="8200" max="8200" width="8.625" style="2" bestFit="1" customWidth="1"/>
    <col min="8201" max="8203" width="15.125" style="2" customWidth="1"/>
    <col min="8204" max="8204" width="16" style="2" bestFit="1" customWidth="1"/>
    <col min="8205" max="8205" width="9.25" style="2" customWidth="1"/>
    <col min="8206" max="8206" width="14.75" style="2" bestFit="1" customWidth="1"/>
    <col min="8207" max="8211" width="12.25" style="2" customWidth="1"/>
    <col min="8212" max="8212" width="17.25" style="2" customWidth="1"/>
    <col min="8213" max="8213" width="16.75" style="2" bestFit="1" customWidth="1"/>
    <col min="8214" max="8216" width="15.125" style="2" customWidth="1"/>
    <col min="8217" max="8447" width="9" style="2"/>
    <col min="8448" max="8448" width="9.25" style="2" customWidth="1"/>
    <col min="8449" max="8449" width="14.75" style="2" bestFit="1" customWidth="1"/>
    <col min="8450" max="8450" width="11.625" style="2" bestFit="1" customWidth="1"/>
    <col min="8451" max="8451" width="10.75" style="2" bestFit="1" customWidth="1"/>
    <col min="8452" max="8452" width="15.125" style="2" customWidth="1"/>
    <col min="8453" max="8453" width="9.5" style="2" bestFit="1" customWidth="1"/>
    <col min="8454" max="8454" width="8.625" style="2" bestFit="1" customWidth="1"/>
    <col min="8455" max="8455" width="10.75" style="2" bestFit="1" customWidth="1"/>
    <col min="8456" max="8456" width="8.625" style="2" bestFit="1" customWidth="1"/>
    <col min="8457" max="8459" width="15.125" style="2" customWidth="1"/>
    <col min="8460" max="8460" width="16" style="2" bestFit="1" customWidth="1"/>
    <col min="8461" max="8461" width="9.25" style="2" customWidth="1"/>
    <col min="8462" max="8462" width="14.75" style="2" bestFit="1" customWidth="1"/>
    <col min="8463" max="8467" width="12.25" style="2" customWidth="1"/>
    <col min="8468" max="8468" width="17.25" style="2" customWidth="1"/>
    <col min="8469" max="8469" width="16.75" style="2" bestFit="1" customWidth="1"/>
    <col min="8470" max="8472" width="15.125" style="2" customWidth="1"/>
    <col min="8473" max="8703" width="9" style="2"/>
    <col min="8704" max="8704" width="9.25" style="2" customWidth="1"/>
    <col min="8705" max="8705" width="14.75" style="2" bestFit="1" customWidth="1"/>
    <col min="8706" max="8706" width="11.625" style="2" bestFit="1" customWidth="1"/>
    <col min="8707" max="8707" width="10.75" style="2" bestFit="1" customWidth="1"/>
    <col min="8708" max="8708" width="15.125" style="2" customWidth="1"/>
    <col min="8709" max="8709" width="9.5" style="2" bestFit="1" customWidth="1"/>
    <col min="8710" max="8710" width="8.625" style="2" bestFit="1" customWidth="1"/>
    <col min="8711" max="8711" width="10.75" style="2" bestFit="1" customWidth="1"/>
    <col min="8712" max="8712" width="8.625" style="2" bestFit="1" customWidth="1"/>
    <col min="8713" max="8715" width="15.125" style="2" customWidth="1"/>
    <col min="8716" max="8716" width="16" style="2" bestFit="1" customWidth="1"/>
    <col min="8717" max="8717" width="9.25" style="2" customWidth="1"/>
    <col min="8718" max="8718" width="14.75" style="2" bestFit="1" customWidth="1"/>
    <col min="8719" max="8723" width="12.25" style="2" customWidth="1"/>
    <col min="8724" max="8724" width="17.25" style="2" customWidth="1"/>
    <col min="8725" max="8725" width="16.75" style="2" bestFit="1" customWidth="1"/>
    <col min="8726" max="8728" width="15.125" style="2" customWidth="1"/>
    <col min="8729" max="8959" width="9" style="2"/>
    <col min="8960" max="8960" width="9.25" style="2" customWidth="1"/>
    <col min="8961" max="8961" width="14.75" style="2" bestFit="1" customWidth="1"/>
    <col min="8962" max="8962" width="11.625" style="2" bestFit="1" customWidth="1"/>
    <col min="8963" max="8963" width="10.75" style="2" bestFit="1" customWidth="1"/>
    <col min="8964" max="8964" width="15.125" style="2" customWidth="1"/>
    <col min="8965" max="8965" width="9.5" style="2" bestFit="1" customWidth="1"/>
    <col min="8966" max="8966" width="8.625" style="2" bestFit="1" customWidth="1"/>
    <col min="8967" max="8967" width="10.75" style="2" bestFit="1" customWidth="1"/>
    <col min="8968" max="8968" width="8.625" style="2" bestFit="1" customWidth="1"/>
    <col min="8969" max="8971" width="15.125" style="2" customWidth="1"/>
    <col min="8972" max="8972" width="16" style="2" bestFit="1" customWidth="1"/>
    <col min="8973" max="8973" width="9.25" style="2" customWidth="1"/>
    <col min="8974" max="8974" width="14.75" style="2" bestFit="1" customWidth="1"/>
    <col min="8975" max="8979" width="12.25" style="2" customWidth="1"/>
    <col min="8980" max="8980" width="17.25" style="2" customWidth="1"/>
    <col min="8981" max="8981" width="16.75" style="2" bestFit="1" customWidth="1"/>
    <col min="8982" max="8984" width="15.125" style="2" customWidth="1"/>
    <col min="8985" max="9215" width="9" style="2"/>
    <col min="9216" max="9216" width="9.25" style="2" customWidth="1"/>
    <col min="9217" max="9217" width="14.75" style="2" bestFit="1" customWidth="1"/>
    <col min="9218" max="9218" width="11.625" style="2" bestFit="1" customWidth="1"/>
    <col min="9219" max="9219" width="10.75" style="2" bestFit="1" customWidth="1"/>
    <col min="9220" max="9220" width="15.125" style="2" customWidth="1"/>
    <col min="9221" max="9221" width="9.5" style="2" bestFit="1" customWidth="1"/>
    <col min="9222" max="9222" width="8.625" style="2" bestFit="1" customWidth="1"/>
    <col min="9223" max="9223" width="10.75" style="2" bestFit="1" customWidth="1"/>
    <col min="9224" max="9224" width="8.625" style="2" bestFit="1" customWidth="1"/>
    <col min="9225" max="9227" width="15.125" style="2" customWidth="1"/>
    <col min="9228" max="9228" width="16" style="2" bestFit="1" customWidth="1"/>
    <col min="9229" max="9229" width="9.25" style="2" customWidth="1"/>
    <col min="9230" max="9230" width="14.75" style="2" bestFit="1" customWidth="1"/>
    <col min="9231" max="9235" width="12.25" style="2" customWidth="1"/>
    <col min="9236" max="9236" width="17.25" style="2" customWidth="1"/>
    <col min="9237" max="9237" width="16.75" style="2" bestFit="1" customWidth="1"/>
    <col min="9238" max="9240" width="15.125" style="2" customWidth="1"/>
    <col min="9241" max="9471" width="9" style="2"/>
    <col min="9472" max="9472" width="9.25" style="2" customWidth="1"/>
    <col min="9473" max="9473" width="14.75" style="2" bestFit="1" customWidth="1"/>
    <col min="9474" max="9474" width="11.625" style="2" bestFit="1" customWidth="1"/>
    <col min="9475" max="9475" width="10.75" style="2" bestFit="1" customWidth="1"/>
    <col min="9476" max="9476" width="15.125" style="2" customWidth="1"/>
    <col min="9477" max="9477" width="9.5" style="2" bestFit="1" customWidth="1"/>
    <col min="9478" max="9478" width="8.625" style="2" bestFit="1" customWidth="1"/>
    <col min="9479" max="9479" width="10.75" style="2" bestFit="1" customWidth="1"/>
    <col min="9480" max="9480" width="8.625" style="2" bestFit="1" customWidth="1"/>
    <col min="9481" max="9483" width="15.125" style="2" customWidth="1"/>
    <col min="9484" max="9484" width="16" style="2" bestFit="1" customWidth="1"/>
    <col min="9485" max="9485" width="9.25" style="2" customWidth="1"/>
    <col min="9486" max="9486" width="14.75" style="2" bestFit="1" customWidth="1"/>
    <col min="9487" max="9491" width="12.25" style="2" customWidth="1"/>
    <col min="9492" max="9492" width="17.25" style="2" customWidth="1"/>
    <col min="9493" max="9493" width="16.75" style="2" bestFit="1" customWidth="1"/>
    <col min="9494" max="9496" width="15.125" style="2" customWidth="1"/>
    <col min="9497" max="9727" width="9" style="2"/>
    <col min="9728" max="9728" width="9.25" style="2" customWidth="1"/>
    <col min="9729" max="9729" width="14.75" style="2" bestFit="1" customWidth="1"/>
    <col min="9730" max="9730" width="11.625" style="2" bestFit="1" customWidth="1"/>
    <col min="9731" max="9731" width="10.75" style="2" bestFit="1" customWidth="1"/>
    <col min="9732" max="9732" width="15.125" style="2" customWidth="1"/>
    <col min="9733" max="9733" width="9.5" style="2" bestFit="1" customWidth="1"/>
    <col min="9734" max="9734" width="8.625" style="2" bestFit="1" customWidth="1"/>
    <col min="9735" max="9735" width="10.75" style="2" bestFit="1" customWidth="1"/>
    <col min="9736" max="9736" width="8.625" style="2" bestFit="1" customWidth="1"/>
    <col min="9737" max="9739" width="15.125" style="2" customWidth="1"/>
    <col min="9740" max="9740" width="16" style="2" bestFit="1" customWidth="1"/>
    <col min="9741" max="9741" width="9.25" style="2" customWidth="1"/>
    <col min="9742" max="9742" width="14.75" style="2" bestFit="1" customWidth="1"/>
    <col min="9743" max="9747" width="12.25" style="2" customWidth="1"/>
    <col min="9748" max="9748" width="17.25" style="2" customWidth="1"/>
    <col min="9749" max="9749" width="16.75" style="2" bestFit="1" customWidth="1"/>
    <col min="9750" max="9752" width="15.125" style="2" customWidth="1"/>
    <col min="9753" max="9983" width="9" style="2"/>
    <col min="9984" max="9984" width="9.25" style="2" customWidth="1"/>
    <col min="9985" max="9985" width="14.75" style="2" bestFit="1" customWidth="1"/>
    <col min="9986" max="9986" width="11.625" style="2" bestFit="1" customWidth="1"/>
    <col min="9987" max="9987" width="10.75" style="2" bestFit="1" customWidth="1"/>
    <col min="9988" max="9988" width="15.125" style="2" customWidth="1"/>
    <col min="9989" max="9989" width="9.5" style="2" bestFit="1" customWidth="1"/>
    <col min="9990" max="9990" width="8.625" style="2" bestFit="1" customWidth="1"/>
    <col min="9991" max="9991" width="10.75" style="2" bestFit="1" customWidth="1"/>
    <col min="9992" max="9992" width="8.625" style="2" bestFit="1" customWidth="1"/>
    <col min="9993" max="9995" width="15.125" style="2" customWidth="1"/>
    <col min="9996" max="9996" width="16" style="2" bestFit="1" customWidth="1"/>
    <col min="9997" max="9997" width="9.25" style="2" customWidth="1"/>
    <col min="9998" max="9998" width="14.75" style="2" bestFit="1" customWidth="1"/>
    <col min="9999" max="10003" width="12.25" style="2" customWidth="1"/>
    <col min="10004" max="10004" width="17.25" style="2" customWidth="1"/>
    <col min="10005" max="10005" width="16.75" style="2" bestFit="1" customWidth="1"/>
    <col min="10006" max="10008" width="15.125" style="2" customWidth="1"/>
    <col min="10009" max="10239" width="9" style="2"/>
    <col min="10240" max="10240" width="9.25" style="2" customWidth="1"/>
    <col min="10241" max="10241" width="14.75" style="2" bestFit="1" customWidth="1"/>
    <col min="10242" max="10242" width="11.625" style="2" bestFit="1" customWidth="1"/>
    <col min="10243" max="10243" width="10.75" style="2" bestFit="1" customWidth="1"/>
    <col min="10244" max="10244" width="15.125" style="2" customWidth="1"/>
    <col min="10245" max="10245" width="9.5" style="2" bestFit="1" customWidth="1"/>
    <col min="10246" max="10246" width="8.625" style="2" bestFit="1" customWidth="1"/>
    <col min="10247" max="10247" width="10.75" style="2" bestFit="1" customWidth="1"/>
    <col min="10248" max="10248" width="8.625" style="2" bestFit="1" customWidth="1"/>
    <col min="10249" max="10251" width="15.125" style="2" customWidth="1"/>
    <col min="10252" max="10252" width="16" style="2" bestFit="1" customWidth="1"/>
    <col min="10253" max="10253" width="9.25" style="2" customWidth="1"/>
    <col min="10254" max="10254" width="14.75" style="2" bestFit="1" customWidth="1"/>
    <col min="10255" max="10259" width="12.25" style="2" customWidth="1"/>
    <col min="10260" max="10260" width="17.25" style="2" customWidth="1"/>
    <col min="10261" max="10261" width="16.75" style="2" bestFit="1" customWidth="1"/>
    <col min="10262" max="10264" width="15.125" style="2" customWidth="1"/>
    <col min="10265" max="10495" width="9" style="2"/>
    <col min="10496" max="10496" width="9.25" style="2" customWidth="1"/>
    <col min="10497" max="10497" width="14.75" style="2" bestFit="1" customWidth="1"/>
    <col min="10498" max="10498" width="11.625" style="2" bestFit="1" customWidth="1"/>
    <col min="10499" max="10499" width="10.75" style="2" bestFit="1" customWidth="1"/>
    <col min="10500" max="10500" width="15.125" style="2" customWidth="1"/>
    <col min="10501" max="10501" width="9.5" style="2" bestFit="1" customWidth="1"/>
    <col min="10502" max="10502" width="8.625" style="2" bestFit="1" customWidth="1"/>
    <col min="10503" max="10503" width="10.75" style="2" bestFit="1" customWidth="1"/>
    <col min="10504" max="10504" width="8.625" style="2" bestFit="1" customWidth="1"/>
    <col min="10505" max="10507" width="15.125" style="2" customWidth="1"/>
    <col min="10508" max="10508" width="16" style="2" bestFit="1" customWidth="1"/>
    <col min="10509" max="10509" width="9.25" style="2" customWidth="1"/>
    <col min="10510" max="10510" width="14.75" style="2" bestFit="1" customWidth="1"/>
    <col min="10511" max="10515" width="12.25" style="2" customWidth="1"/>
    <col min="10516" max="10516" width="17.25" style="2" customWidth="1"/>
    <col min="10517" max="10517" width="16.75" style="2" bestFit="1" customWidth="1"/>
    <col min="10518" max="10520" width="15.125" style="2" customWidth="1"/>
    <col min="10521" max="10751" width="9" style="2"/>
    <col min="10752" max="10752" width="9.25" style="2" customWidth="1"/>
    <col min="10753" max="10753" width="14.75" style="2" bestFit="1" customWidth="1"/>
    <col min="10754" max="10754" width="11.625" style="2" bestFit="1" customWidth="1"/>
    <col min="10755" max="10755" width="10.75" style="2" bestFit="1" customWidth="1"/>
    <col min="10756" max="10756" width="15.125" style="2" customWidth="1"/>
    <col min="10757" max="10757" width="9.5" style="2" bestFit="1" customWidth="1"/>
    <col min="10758" max="10758" width="8.625" style="2" bestFit="1" customWidth="1"/>
    <col min="10759" max="10759" width="10.75" style="2" bestFit="1" customWidth="1"/>
    <col min="10760" max="10760" width="8.625" style="2" bestFit="1" customWidth="1"/>
    <col min="10761" max="10763" width="15.125" style="2" customWidth="1"/>
    <col min="10764" max="10764" width="16" style="2" bestFit="1" customWidth="1"/>
    <col min="10765" max="10765" width="9.25" style="2" customWidth="1"/>
    <col min="10766" max="10766" width="14.75" style="2" bestFit="1" customWidth="1"/>
    <col min="10767" max="10771" width="12.25" style="2" customWidth="1"/>
    <col min="10772" max="10772" width="17.25" style="2" customWidth="1"/>
    <col min="10773" max="10773" width="16.75" style="2" bestFit="1" customWidth="1"/>
    <col min="10774" max="10776" width="15.125" style="2" customWidth="1"/>
    <col min="10777" max="11007" width="9" style="2"/>
    <col min="11008" max="11008" width="9.25" style="2" customWidth="1"/>
    <col min="11009" max="11009" width="14.75" style="2" bestFit="1" customWidth="1"/>
    <col min="11010" max="11010" width="11.625" style="2" bestFit="1" customWidth="1"/>
    <col min="11011" max="11011" width="10.75" style="2" bestFit="1" customWidth="1"/>
    <col min="11012" max="11012" width="15.125" style="2" customWidth="1"/>
    <col min="11013" max="11013" width="9.5" style="2" bestFit="1" customWidth="1"/>
    <col min="11014" max="11014" width="8.625" style="2" bestFit="1" customWidth="1"/>
    <col min="11015" max="11015" width="10.75" style="2" bestFit="1" customWidth="1"/>
    <col min="11016" max="11016" width="8.625" style="2" bestFit="1" customWidth="1"/>
    <col min="11017" max="11019" width="15.125" style="2" customWidth="1"/>
    <col min="11020" max="11020" width="16" style="2" bestFit="1" customWidth="1"/>
    <col min="11021" max="11021" width="9.25" style="2" customWidth="1"/>
    <col min="11022" max="11022" width="14.75" style="2" bestFit="1" customWidth="1"/>
    <col min="11023" max="11027" width="12.25" style="2" customWidth="1"/>
    <col min="11028" max="11028" width="17.25" style="2" customWidth="1"/>
    <col min="11029" max="11029" width="16.75" style="2" bestFit="1" customWidth="1"/>
    <col min="11030" max="11032" width="15.125" style="2" customWidth="1"/>
    <col min="11033" max="11263" width="9" style="2"/>
    <col min="11264" max="11264" width="9.25" style="2" customWidth="1"/>
    <col min="11265" max="11265" width="14.75" style="2" bestFit="1" customWidth="1"/>
    <col min="11266" max="11266" width="11.625" style="2" bestFit="1" customWidth="1"/>
    <col min="11267" max="11267" width="10.75" style="2" bestFit="1" customWidth="1"/>
    <col min="11268" max="11268" width="15.125" style="2" customWidth="1"/>
    <col min="11269" max="11269" width="9.5" style="2" bestFit="1" customWidth="1"/>
    <col min="11270" max="11270" width="8.625" style="2" bestFit="1" customWidth="1"/>
    <col min="11271" max="11271" width="10.75" style="2" bestFit="1" customWidth="1"/>
    <col min="11272" max="11272" width="8.625" style="2" bestFit="1" customWidth="1"/>
    <col min="11273" max="11275" width="15.125" style="2" customWidth="1"/>
    <col min="11276" max="11276" width="16" style="2" bestFit="1" customWidth="1"/>
    <col min="11277" max="11277" width="9.25" style="2" customWidth="1"/>
    <col min="11278" max="11278" width="14.75" style="2" bestFit="1" customWidth="1"/>
    <col min="11279" max="11283" width="12.25" style="2" customWidth="1"/>
    <col min="11284" max="11284" width="17.25" style="2" customWidth="1"/>
    <col min="11285" max="11285" width="16.75" style="2" bestFit="1" customWidth="1"/>
    <col min="11286" max="11288" width="15.125" style="2" customWidth="1"/>
    <col min="11289" max="11519" width="9" style="2"/>
    <col min="11520" max="11520" width="9.25" style="2" customWidth="1"/>
    <col min="11521" max="11521" width="14.75" style="2" bestFit="1" customWidth="1"/>
    <col min="11522" max="11522" width="11.625" style="2" bestFit="1" customWidth="1"/>
    <col min="11523" max="11523" width="10.75" style="2" bestFit="1" customWidth="1"/>
    <col min="11524" max="11524" width="15.125" style="2" customWidth="1"/>
    <col min="11525" max="11525" width="9.5" style="2" bestFit="1" customWidth="1"/>
    <col min="11526" max="11526" width="8.625" style="2" bestFit="1" customWidth="1"/>
    <col min="11527" max="11527" width="10.75" style="2" bestFit="1" customWidth="1"/>
    <col min="11528" max="11528" width="8.625" style="2" bestFit="1" customWidth="1"/>
    <col min="11529" max="11531" width="15.125" style="2" customWidth="1"/>
    <col min="11532" max="11532" width="16" style="2" bestFit="1" customWidth="1"/>
    <col min="11533" max="11533" width="9.25" style="2" customWidth="1"/>
    <col min="11534" max="11534" width="14.75" style="2" bestFit="1" customWidth="1"/>
    <col min="11535" max="11539" width="12.25" style="2" customWidth="1"/>
    <col min="11540" max="11540" width="17.25" style="2" customWidth="1"/>
    <col min="11541" max="11541" width="16.75" style="2" bestFit="1" customWidth="1"/>
    <col min="11542" max="11544" width="15.125" style="2" customWidth="1"/>
    <col min="11545" max="11775" width="9" style="2"/>
    <col min="11776" max="11776" width="9.25" style="2" customWidth="1"/>
    <col min="11777" max="11777" width="14.75" style="2" bestFit="1" customWidth="1"/>
    <col min="11778" max="11778" width="11.625" style="2" bestFit="1" customWidth="1"/>
    <col min="11779" max="11779" width="10.75" style="2" bestFit="1" customWidth="1"/>
    <col min="11780" max="11780" width="15.125" style="2" customWidth="1"/>
    <col min="11781" max="11781" width="9.5" style="2" bestFit="1" customWidth="1"/>
    <col min="11782" max="11782" width="8.625" style="2" bestFit="1" customWidth="1"/>
    <col min="11783" max="11783" width="10.75" style="2" bestFit="1" customWidth="1"/>
    <col min="11784" max="11784" width="8.625" style="2" bestFit="1" customWidth="1"/>
    <col min="11785" max="11787" width="15.125" style="2" customWidth="1"/>
    <col min="11788" max="11788" width="16" style="2" bestFit="1" customWidth="1"/>
    <col min="11789" max="11789" width="9.25" style="2" customWidth="1"/>
    <col min="11790" max="11790" width="14.75" style="2" bestFit="1" customWidth="1"/>
    <col min="11791" max="11795" width="12.25" style="2" customWidth="1"/>
    <col min="11796" max="11796" width="17.25" style="2" customWidth="1"/>
    <col min="11797" max="11797" width="16.75" style="2" bestFit="1" customWidth="1"/>
    <col min="11798" max="11800" width="15.125" style="2" customWidth="1"/>
    <col min="11801" max="12031" width="9" style="2"/>
    <col min="12032" max="12032" width="9.25" style="2" customWidth="1"/>
    <col min="12033" max="12033" width="14.75" style="2" bestFit="1" customWidth="1"/>
    <col min="12034" max="12034" width="11.625" style="2" bestFit="1" customWidth="1"/>
    <col min="12035" max="12035" width="10.75" style="2" bestFit="1" customWidth="1"/>
    <col min="12036" max="12036" width="15.125" style="2" customWidth="1"/>
    <col min="12037" max="12037" width="9.5" style="2" bestFit="1" customWidth="1"/>
    <col min="12038" max="12038" width="8.625" style="2" bestFit="1" customWidth="1"/>
    <col min="12039" max="12039" width="10.75" style="2" bestFit="1" customWidth="1"/>
    <col min="12040" max="12040" width="8.625" style="2" bestFit="1" customWidth="1"/>
    <col min="12041" max="12043" width="15.125" style="2" customWidth="1"/>
    <col min="12044" max="12044" width="16" style="2" bestFit="1" customWidth="1"/>
    <col min="12045" max="12045" width="9.25" style="2" customWidth="1"/>
    <col min="12046" max="12046" width="14.75" style="2" bestFit="1" customWidth="1"/>
    <col min="12047" max="12051" width="12.25" style="2" customWidth="1"/>
    <col min="12052" max="12052" width="17.25" style="2" customWidth="1"/>
    <col min="12053" max="12053" width="16.75" style="2" bestFit="1" customWidth="1"/>
    <col min="12054" max="12056" width="15.125" style="2" customWidth="1"/>
    <col min="12057" max="12287" width="9" style="2"/>
    <col min="12288" max="12288" width="9.25" style="2" customWidth="1"/>
    <col min="12289" max="12289" width="14.75" style="2" bestFit="1" customWidth="1"/>
    <col min="12290" max="12290" width="11.625" style="2" bestFit="1" customWidth="1"/>
    <col min="12291" max="12291" width="10.75" style="2" bestFit="1" customWidth="1"/>
    <col min="12292" max="12292" width="15.125" style="2" customWidth="1"/>
    <col min="12293" max="12293" width="9.5" style="2" bestFit="1" customWidth="1"/>
    <col min="12294" max="12294" width="8.625" style="2" bestFit="1" customWidth="1"/>
    <col min="12295" max="12295" width="10.75" style="2" bestFit="1" customWidth="1"/>
    <col min="12296" max="12296" width="8.625" style="2" bestFit="1" customWidth="1"/>
    <col min="12297" max="12299" width="15.125" style="2" customWidth="1"/>
    <col min="12300" max="12300" width="16" style="2" bestFit="1" customWidth="1"/>
    <col min="12301" max="12301" width="9.25" style="2" customWidth="1"/>
    <col min="12302" max="12302" width="14.75" style="2" bestFit="1" customWidth="1"/>
    <col min="12303" max="12307" width="12.25" style="2" customWidth="1"/>
    <col min="12308" max="12308" width="17.25" style="2" customWidth="1"/>
    <col min="12309" max="12309" width="16.75" style="2" bestFit="1" customWidth="1"/>
    <col min="12310" max="12312" width="15.125" style="2" customWidth="1"/>
    <col min="12313" max="12543" width="9" style="2"/>
    <col min="12544" max="12544" width="9.25" style="2" customWidth="1"/>
    <col min="12545" max="12545" width="14.75" style="2" bestFit="1" customWidth="1"/>
    <col min="12546" max="12546" width="11.625" style="2" bestFit="1" customWidth="1"/>
    <col min="12547" max="12547" width="10.75" style="2" bestFit="1" customWidth="1"/>
    <col min="12548" max="12548" width="15.125" style="2" customWidth="1"/>
    <col min="12549" max="12549" width="9.5" style="2" bestFit="1" customWidth="1"/>
    <col min="12550" max="12550" width="8.625" style="2" bestFit="1" customWidth="1"/>
    <col min="12551" max="12551" width="10.75" style="2" bestFit="1" customWidth="1"/>
    <col min="12552" max="12552" width="8.625" style="2" bestFit="1" customWidth="1"/>
    <col min="12553" max="12555" width="15.125" style="2" customWidth="1"/>
    <col min="12556" max="12556" width="16" style="2" bestFit="1" customWidth="1"/>
    <col min="12557" max="12557" width="9.25" style="2" customWidth="1"/>
    <col min="12558" max="12558" width="14.75" style="2" bestFit="1" customWidth="1"/>
    <col min="12559" max="12563" width="12.25" style="2" customWidth="1"/>
    <col min="12564" max="12564" width="17.25" style="2" customWidth="1"/>
    <col min="12565" max="12565" width="16.75" style="2" bestFit="1" customWidth="1"/>
    <col min="12566" max="12568" width="15.125" style="2" customWidth="1"/>
    <col min="12569" max="12799" width="9" style="2"/>
    <col min="12800" max="12800" width="9.25" style="2" customWidth="1"/>
    <col min="12801" max="12801" width="14.75" style="2" bestFit="1" customWidth="1"/>
    <col min="12802" max="12802" width="11.625" style="2" bestFit="1" customWidth="1"/>
    <col min="12803" max="12803" width="10.75" style="2" bestFit="1" customWidth="1"/>
    <col min="12804" max="12804" width="15.125" style="2" customWidth="1"/>
    <col min="12805" max="12805" width="9.5" style="2" bestFit="1" customWidth="1"/>
    <col min="12806" max="12806" width="8.625" style="2" bestFit="1" customWidth="1"/>
    <col min="12807" max="12807" width="10.75" style="2" bestFit="1" customWidth="1"/>
    <col min="12808" max="12808" width="8.625" style="2" bestFit="1" customWidth="1"/>
    <col min="12809" max="12811" width="15.125" style="2" customWidth="1"/>
    <col min="12812" max="12812" width="16" style="2" bestFit="1" customWidth="1"/>
    <col min="12813" max="12813" width="9.25" style="2" customWidth="1"/>
    <col min="12814" max="12814" width="14.75" style="2" bestFit="1" customWidth="1"/>
    <col min="12815" max="12819" width="12.25" style="2" customWidth="1"/>
    <col min="12820" max="12820" width="17.25" style="2" customWidth="1"/>
    <col min="12821" max="12821" width="16.75" style="2" bestFit="1" customWidth="1"/>
    <col min="12822" max="12824" width="15.125" style="2" customWidth="1"/>
    <col min="12825" max="13055" width="9" style="2"/>
    <col min="13056" max="13056" width="9.25" style="2" customWidth="1"/>
    <col min="13057" max="13057" width="14.75" style="2" bestFit="1" customWidth="1"/>
    <col min="13058" max="13058" width="11.625" style="2" bestFit="1" customWidth="1"/>
    <col min="13059" max="13059" width="10.75" style="2" bestFit="1" customWidth="1"/>
    <col min="13060" max="13060" width="15.125" style="2" customWidth="1"/>
    <col min="13061" max="13061" width="9.5" style="2" bestFit="1" customWidth="1"/>
    <col min="13062" max="13062" width="8.625" style="2" bestFit="1" customWidth="1"/>
    <col min="13063" max="13063" width="10.75" style="2" bestFit="1" customWidth="1"/>
    <col min="13064" max="13064" width="8.625" style="2" bestFit="1" customWidth="1"/>
    <col min="13065" max="13067" width="15.125" style="2" customWidth="1"/>
    <col min="13068" max="13068" width="16" style="2" bestFit="1" customWidth="1"/>
    <col min="13069" max="13069" width="9.25" style="2" customWidth="1"/>
    <col min="13070" max="13070" width="14.75" style="2" bestFit="1" customWidth="1"/>
    <col min="13071" max="13075" width="12.25" style="2" customWidth="1"/>
    <col min="13076" max="13076" width="17.25" style="2" customWidth="1"/>
    <col min="13077" max="13077" width="16.75" style="2" bestFit="1" customWidth="1"/>
    <col min="13078" max="13080" width="15.125" style="2" customWidth="1"/>
    <col min="13081" max="13311" width="9" style="2"/>
    <col min="13312" max="13312" width="9.25" style="2" customWidth="1"/>
    <col min="13313" max="13313" width="14.75" style="2" bestFit="1" customWidth="1"/>
    <col min="13314" max="13314" width="11.625" style="2" bestFit="1" customWidth="1"/>
    <col min="13315" max="13315" width="10.75" style="2" bestFit="1" customWidth="1"/>
    <col min="13316" max="13316" width="15.125" style="2" customWidth="1"/>
    <col min="13317" max="13317" width="9.5" style="2" bestFit="1" customWidth="1"/>
    <col min="13318" max="13318" width="8.625" style="2" bestFit="1" customWidth="1"/>
    <col min="13319" max="13319" width="10.75" style="2" bestFit="1" customWidth="1"/>
    <col min="13320" max="13320" width="8.625" style="2" bestFit="1" customWidth="1"/>
    <col min="13321" max="13323" width="15.125" style="2" customWidth="1"/>
    <col min="13324" max="13324" width="16" style="2" bestFit="1" customWidth="1"/>
    <col min="13325" max="13325" width="9.25" style="2" customWidth="1"/>
    <col min="13326" max="13326" width="14.75" style="2" bestFit="1" customWidth="1"/>
    <col min="13327" max="13331" width="12.25" style="2" customWidth="1"/>
    <col min="13332" max="13332" width="17.25" style="2" customWidth="1"/>
    <col min="13333" max="13333" width="16.75" style="2" bestFit="1" customWidth="1"/>
    <col min="13334" max="13336" width="15.125" style="2" customWidth="1"/>
    <col min="13337" max="13567" width="9" style="2"/>
    <col min="13568" max="13568" width="9.25" style="2" customWidth="1"/>
    <col min="13569" max="13569" width="14.75" style="2" bestFit="1" customWidth="1"/>
    <col min="13570" max="13570" width="11.625" style="2" bestFit="1" customWidth="1"/>
    <col min="13571" max="13571" width="10.75" style="2" bestFit="1" customWidth="1"/>
    <col min="13572" max="13572" width="15.125" style="2" customWidth="1"/>
    <col min="13573" max="13573" width="9.5" style="2" bestFit="1" customWidth="1"/>
    <col min="13574" max="13574" width="8.625" style="2" bestFit="1" customWidth="1"/>
    <col min="13575" max="13575" width="10.75" style="2" bestFit="1" customWidth="1"/>
    <col min="13576" max="13576" width="8.625" style="2" bestFit="1" customWidth="1"/>
    <col min="13577" max="13579" width="15.125" style="2" customWidth="1"/>
    <col min="13580" max="13580" width="16" style="2" bestFit="1" customWidth="1"/>
    <col min="13581" max="13581" width="9.25" style="2" customWidth="1"/>
    <col min="13582" max="13582" width="14.75" style="2" bestFit="1" customWidth="1"/>
    <col min="13583" max="13587" width="12.25" style="2" customWidth="1"/>
    <col min="13588" max="13588" width="17.25" style="2" customWidth="1"/>
    <col min="13589" max="13589" width="16.75" style="2" bestFit="1" customWidth="1"/>
    <col min="13590" max="13592" width="15.125" style="2" customWidth="1"/>
    <col min="13593" max="13823" width="9" style="2"/>
    <col min="13824" max="13824" width="9.25" style="2" customWidth="1"/>
    <col min="13825" max="13825" width="14.75" style="2" bestFit="1" customWidth="1"/>
    <col min="13826" max="13826" width="11.625" style="2" bestFit="1" customWidth="1"/>
    <col min="13827" max="13827" width="10.75" style="2" bestFit="1" customWidth="1"/>
    <col min="13828" max="13828" width="15.125" style="2" customWidth="1"/>
    <col min="13829" max="13829" width="9.5" style="2" bestFit="1" customWidth="1"/>
    <col min="13830" max="13830" width="8.625" style="2" bestFit="1" customWidth="1"/>
    <col min="13831" max="13831" width="10.75" style="2" bestFit="1" customWidth="1"/>
    <col min="13832" max="13832" width="8.625" style="2" bestFit="1" customWidth="1"/>
    <col min="13833" max="13835" width="15.125" style="2" customWidth="1"/>
    <col min="13836" max="13836" width="16" style="2" bestFit="1" customWidth="1"/>
    <col min="13837" max="13837" width="9.25" style="2" customWidth="1"/>
    <col min="13838" max="13838" width="14.75" style="2" bestFit="1" customWidth="1"/>
    <col min="13839" max="13843" width="12.25" style="2" customWidth="1"/>
    <col min="13844" max="13844" width="17.25" style="2" customWidth="1"/>
    <col min="13845" max="13845" width="16.75" style="2" bestFit="1" customWidth="1"/>
    <col min="13846" max="13848" width="15.125" style="2" customWidth="1"/>
    <col min="13849" max="14079" width="9" style="2"/>
    <col min="14080" max="14080" width="9.25" style="2" customWidth="1"/>
    <col min="14081" max="14081" width="14.75" style="2" bestFit="1" customWidth="1"/>
    <col min="14082" max="14082" width="11.625" style="2" bestFit="1" customWidth="1"/>
    <col min="14083" max="14083" width="10.75" style="2" bestFit="1" customWidth="1"/>
    <col min="14084" max="14084" width="15.125" style="2" customWidth="1"/>
    <col min="14085" max="14085" width="9.5" style="2" bestFit="1" customWidth="1"/>
    <col min="14086" max="14086" width="8.625" style="2" bestFit="1" customWidth="1"/>
    <col min="14087" max="14087" width="10.75" style="2" bestFit="1" customWidth="1"/>
    <col min="14088" max="14088" width="8.625" style="2" bestFit="1" customWidth="1"/>
    <col min="14089" max="14091" width="15.125" style="2" customWidth="1"/>
    <col min="14092" max="14092" width="16" style="2" bestFit="1" customWidth="1"/>
    <col min="14093" max="14093" width="9.25" style="2" customWidth="1"/>
    <col min="14094" max="14094" width="14.75" style="2" bestFit="1" customWidth="1"/>
    <col min="14095" max="14099" width="12.25" style="2" customWidth="1"/>
    <col min="14100" max="14100" width="17.25" style="2" customWidth="1"/>
    <col min="14101" max="14101" width="16.75" style="2" bestFit="1" customWidth="1"/>
    <col min="14102" max="14104" width="15.125" style="2" customWidth="1"/>
    <col min="14105" max="14335" width="9" style="2"/>
    <col min="14336" max="14336" width="9.25" style="2" customWidth="1"/>
    <col min="14337" max="14337" width="14.75" style="2" bestFit="1" customWidth="1"/>
    <col min="14338" max="14338" width="11.625" style="2" bestFit="1" customWidth="1"/>
    <col min="14339" max="14339" width="10.75" style="2" bestFit="1" customWidth="1"/>
    <col min="14340" max="14340" width="15.125" style="2" customWidth="1"/>
    <col min="14341" max="14341" width="9.5" style="2" bestFit="1" customWidth="1"/>
    <col min="14342" max="14342" width="8.625" style="2" bestFit="1" customWidth="1"/>
    <col min="14343" max="14343" width="10.75" style="2" bestFit="1" customWidth="1"/>
    <col min="14344" max="14344" width="8.625" style="2" bestFit="1" customWidth="1"/>
    <col min="14345" max="14347" width="15.125" style="2" customWidth="1"/>
    <col min="14348" max="14348" width="16" style="2" bestFit="1" customWidth="1"/>
    <col min="14349" max="14349" width="9.25" style="2" customWidth="1"/>
    <col min="14350" max="14350" width="14.75" style="2" bestFit="1" customWidth="1"/>
    <col min="14351" max="14355" width="12.25" style="2" customWidth="1"/>
    <col min="14356" max="14356" width="17.25" style="2" customWidth="1"/>
    <col min="14357" max="14357" width="16.75" style="2" bestFit="1" customWidth="1"/>
    <col min="14358" max="14360" width="15.125" style="2" customWidth="1"/>
    <col min="14361" max="14591" width="9" style="2"/>
    <col min="14592" max="14592" width="9.25" style="2" customWidth="1"/>
    <col min="14593" max="14593" width="14.75" style="2" bestFit="1" customWidth="1"/>
    <col min="14594" max="14594" width="11.625" style="2" bestFit="1" customWidth="1"/>
    <col min="14595" max="14595" width="10.75" style="2" bestFit="1" customWidth="1"/>
    <col min="14596" max="14596" width="15.125" style="2" customWidth="1"/>
    <col min="14597" max="14597" width="9.5" style="2" bestFit="1" customWidth="1"/>
    <col min="14598" max="14598" width="8.625" style="2" bestFit="1" customWidth="1"/>
    <col min="14599" max="14599" width="10.75" style="2" bestFit="1" customWidth="1"/>
    <col min="14600" max="14600" width="8.625" style="2" bestFit="1" customWidth="1"/>
    <col min="14601" max="14603" width="15.125" style="2" customWidth="1"/>
    <col min="14604" max="14604" width="16" style="2" bestFit="1" customWidth="1"/>
    <col min="14605" max="14605" width="9.25" style="2" customWidth="1"/>
    <col min="14606" max="14606" width="14.75" style="2" bestFit="1" customWidth="1"/>
    <col min="14607" max="14611" width="12.25" style="2" customWidth="1"/>
    <col min="14612" max="14612" width="17.25" style="2" customWidth="1"/>
    <col min="14613" max="14613" width="16.75" style="2" bestFit="1" customWidth="1"/>
    <col min="14614" max="14616" width="15.125" style="2" customWidth="1"/>
    <col min="14617" max="14847" width="9" style="2"/>
    <col min="14848" max="14848" width="9.25" style="2" customWidth="1"/>
    <col min="14849" max="14849" width="14.75" style="2" bestFit="1" customWidth="1"/>
    <col min="14850" max="14850" width="11.625" style="2" bestFit="1" customWidth="1"/>
    <col min="14851" max="14851" width="10.75" style="2" bestFit="1" customWidth="1"/>
    <col min="14852" max="14852" width="15.125" style="2" customWidth="1"/>
    <col min="14853" max="14853" width="9.5" style="2" bestFit="1" customWidth="1"/>
    <col min="14854" max="14854" width="8.625" style="2" bestFit="1" customWidth="1"/>
    <col min="14855" max="14855" width="10.75" style="2" bestFit="1" customWidth="1"/>
    <col min="14856" max="14856" width="8.625" style="2" bestFit="1" customWidth="1"/>
    <col min="14857" max="14859" width="15.125" style="2" customWidth="1"/>
    <col min="14860" max="14860" width="16" style="2" bestFit="1" customWidth="1"/>
    <col min="14861" max="14861" width="9.25" style="2" customWidth="1"/>
    <col min="14862" max="14862" width="14.75" style="2" bestFit="1" customWidth="1"/>
    <col min="14863" max="14867" width="12.25" style="2" customWidth="1"/>
    <col min="14868" max="14868" width="17.25" style="2" customWidth="1"/>
    <col min="14869" max="14869" width="16.75" style="2" bestFit="1" customWidth="1"/>
    <col min="14870" max="14872" width="15.125" style="2" customWidth="1"/>
    <col min="14873" max="15103" width="9" style="2"/>
    <col min="15104" max="15104" width="9.25" style="2" customWidth="1"/>
    <col min="15105" max="15105" width="14.75" style="2" bestFit="1" customWidth="1"/>
    <col min="15106" max="15106" width="11.625" style="2" bestFit="1" customWidth="1"/>
    <col min="15107" max="15107" width="10.75" style="2" bestFit="1" customWidth="1"/>
    <col min="15108" max="15108" width="15.125" style="2" customWidth="1"/>
    <col min="15109" max="15109" width="9.5" style="2" bestFit="1" customWidth="1"/>
    <col min="15110" max="15110" width="8.625" style="2" bestFit="1" customWidth="1"/>
    <col min="15111" max="15111" width="10.75" style="2" bestFit="1" customWidth="1"/>
    <col min="15112" max="15112" width="8.625" style="2" bestFit="1" customWidth="1"/>
    <col min="15113" max="15115" width="15.125" style="2" customWidth="1"/>
    <col min="15116" max="15116" width="16" style="2" bestFit="1" customWidth="1"/>
    <col min="15117" max="15117" width="9.25" style="2" customWidth="1"/>
    <col min="15118" max="15118" width="14.75" style="2" bestFit="1" customWidth="1"/>
    <col min="15119" max="15123" width="12.25" style="2" customWidth="1"/>
    <col min="15124" max="15124" width="17.25" style="2" customWidth="1"/>
    <col min="15125" max="15125" width="16.75" style="2" bestFit="1" customWidth="1"/>
    <col min="15126" max="15128" width="15.125" style="2" customWidth="1"/>
    <col min="15129" max="15359" width="9" style="2"/>
    <col min="15360" max="15360" width="9.25" style="2" customWidth="1"/>
    <col min="15361" max="15361" width="14.75" style="2" bestFit="1" customWidth="1"/>
    <col min="15362" max="15362" width="11.625" style="2" bestFit="1" customWidth="1"/>
    <col min="15363" max="15363" width="10.75" style="2" bestFit="1" customWidth="1"/>
    <col min="15364" max="15364" width="15.125" style="2" customWidth="1"/>
    <col min="15365" max="15365" width="9.5" style="2" bestFit="1" customWidth="1"/>
    <col min="15366" max="15366" width="8.625" style="2" bestFit="1" customWidth="1"/>
    <col min="15367" max="15367" width="10.75" style="2" bestFit="1" customWidth="1"/>
    <col min="15368" max="15368" width="8.625" style="2" bestFit="1" customWidth="1"/>
    <col min="15369" max="15371" width="15.125" style="2" customWidth="1"/>
    <col min="15372" max="15372" width="16" style="2" bestFit="1" customWidth="1"/>
    <col min="15373" max="15373" width="9.25" style="2" customWidth="1"/>
    <col min="15374" max="15374" width="14.75" style="2" bestFit="1" customWidth="1"/>
    <col min="15375" max="15379" width="12.25" style="2" customWidth="1"/>
    <col min="15380" max="15380" width="17.25" style="2" customWidth="1"/>
    <col min="15381" max="15381" width="16.75" style="2" bestFit="1" customWidth="1"/>
    <col min="15382" max="15384" width="15.125" style="2" customWidth="1"/>
    <col min="15385" max="15615" width="9" style="2"/>
    <col min="15616" max="15616" width="9.25" style="2" customWidth="1"/>
    <col min="15617" max="15617" width="14.75" style="2" bestFit="1" customWidth="1"/>
    <col min="15618" max="15618" width="11.625" style="2" bestFit="1" customWidth="1"/>
    <col min="15619" max="15619" width="10.75" style="2" bestFit="1" customWidth="1"/>
    <col min="15620" max="15620" width="15.125" style="2" customWidth="1"/>
    <col min="15621" max="15621" width="9.5" style="2" bestFit="1" customWidth="1"/>
    <col min="15622" max="15622" width="8.625" style="2" bestFit="1" customWidth="1"/>
    <col min="15623" max="15623" width="10.75" style="2" bestFit="1" customWidth="1"/>
    <col min="15624" max="15624" width="8.625" style="2" bestFit="1" customWidth="1"/>
    <col min="15625" max="15627" width="15.125" style="2" customWidth="1"/>
    <col min="15628" max="15628" width="16" style="2" bestFit="1" customWidth="1"/>
    <col min="15629" max="15629" width="9.25" style="2" customWidth="1"/>
    <col min="15630" max="15630" width="14.75" style="2" bestFit="1" customWidth="1"/>
    <col min="15631" max="15635" width="12.25" style="2" customWidth="1"/>
    <col min="15636" max="15636" width="17.25" style="2" customWidth="1"/>
    <col min="15637" max="15637" width="16.75" style="2" bestFit="1" customWidth="1"/>
    <col min="15638" max="15640" width="15.125" style="2" customWidth="1"/>
    <col min="15641" max="15871" width="9" style="2"/>
    <col min="15872" max="15872" width="9.25" style="2" customWidth="1"/>
    <col min="15873" max="15873" width="14.75" style="2" bestFit="1" customWidth="1"/>
    <col min="15874" max="15874" width="11.625" style="2" bestFit="1" customWidth="1"/>
    <col min="15875" max="15875" width="10.75" style="2" bestFit="1" customWidth="1"/>
    <col min="15876" max="15876" width="15.125" style="2" customWidth="1"/>
    <col min="15877" max="15877" width="9.5" style="2" bestFit="1" customWidth="1"/>
    <col min="15878" max="15878" width="8.625" style="2" bestFit="1" customWidth="1"/>
    <col min="15879" max="15879" width="10.75" style="2" bestFit="1" customWidth="1"/>
    <col min="15880" max="15880" width="8.625" style="2" bestFit="1" customWidth="1"/>
    <col min="15881" max="15883" width="15.125" style="2" customWidth="1"/>
    <col min="15884" max="15884" width="16" style="2" bestFit="1" customWidth="1"/>
    <col min="15885" max="15885" width="9.25" style="2" customWidth="1"/>
    <col min="15886" max="15886" width="14.75" style="2" bestFit="1" customWidth="1"/>
    <col min="15887" max="15891" width="12.25" style="2" customWidth="1"/>
    <col min="15892" max="15892" width="17.25" style="2" customWidth="1"/>
    <col min="15893" max="15893" width="16.75" style="2" bestFit="1" customWidth="1"/>
    <col min="15894" max="15896" width="15.125" style="2" customWidth="1"/>
    <col min="15897" max="16127" width="9" style="2"/>
    <col min="16128" max="16128" width="9.25" style="2" customWidth="1"/>
    <col min="16129" max="16129" width="14.75" style="2" bestFit="1" customWidth="1"/>
    <col min="16130" max="16130" width="11.625" style="2" bestFit="1" customWidth="1"/>
    <col min="16131" max="16131" width="10.75" style="2" bestFit="1" customWidth="1"/>
    <col min="16132" max="16132" width="15.125" style="2" customWidth="1"/>
    <col min="16133" max="16133" width="9.5" style="2" bestFit="1" customWidth="1"/>
    <col min="16134" max="16134" width="8.625" style="2" bestFit="1" customWidth="1"/>
    <col min="16135" max="16135" width="10.75" style="2" bestFit="1" customWidth="1"/>
    <col min="16136" max="16136" width="8.625" style="2" bestFit="1" customWidth="1"/>
    <col min="16137" max="16139" width="15.125" style="2" customWidth="1"/>
    <col min="16140" max="16140" width="16" style="2" bestFit="1" customWidth="1"/>
    <col min="16141" max="16141" width="9.25" style="2" customWidth="1"/>
    <col min="16142" max="16142" width="14.75" style="2" bestFit="1" customWidth="1"/>
    <col min="16143" max="16147" width="12.25" style="2" customWidth="1"/>
    <col min="16148" max="16148" width="17.25" style="2" customWidth="1"/>
    <col min="16149" max="16149" width="16.75" style="2" bestFit="1" customWidth="1"/>
    <col min="16150" max="16152" width="15.125" style="2" customWidth="1"/>
    <col min="16153" max="16384" width="9" style="2"/>
  </cols>
  <sheetData>
    <row r="1" spans="2:24" s="196" customFormat="1" ht="40.5" customHeight="1" thickBot="1">
      <c r="B1" s="260" t="s">
        <v>118</v>
      </c>
      <c r="N1" s="169"/>
      <c r="O1" s="169"/>
      <c r="W1" s="466"/>
      <c r="X1" s="466"/>
    </row>
    <row r="2" spans="2:24" s="17" customFormat="1" ht="22.5" customHeight="1">
      <c r="B2" s="467" t="s">
        <v>0</v>
      </c>
      <c r="C2" s="470" t="s">
        <v>1</v>
      </c>
      <c r="D2" s="474" t="s">
        <v>57</v>
      </c>
      <c r="E2" s="474" t="s">
        <v>59</v>
      </c>
      <c r="F2" s="476" t="s">
        <v>60</v>
      </c>
      <c r="G2" s="462" t="s">
        <v>2</v>
      </c>
      <c r="H2" s="463"/>
      <c r="I2" s="463"/>
      <c r="J2" s="464"/>
      <c r="K2" s="462" t="s">
        <v>91</v>
      </c>
      <c r="L2" s="463"/>
      <c r="M2" s="463"/>
      <c r="N2" s="465"/>
      <c r="O2" s="473" t="s">
        <v>62</v>
      </c>
      <c r="P2" s="463"/>
      <c r="Q2" s="463"/>
      <c r="R2" s="463"/>
      <c r="S2" s="464"/>
      <c r="T2" s="463" t="s">
        <v>115</v>
      </c>
      <c r="U2" s="463"/>
      <c r="V2" s="463"/>
      <c r="W2" s="463"/>
      <c r="X2" s="465"/>
    </row>
    <row r="3" spans="2:24" s="17" customFormat="1" ht="28.5">
      <c r="B3" s="468"/>
      <c r="C3" s="471"/>
      <c r="D3" s="475"/>
      <c r="E3" s="475"/>
      <c r="F3" s="477"/>
      <c r="G3" s="18" t="s">
        <v>63</v>
      </c>
      <c r="H3" s="19" t="s">
        <v>64</v>
      </c>
      <c r="I3" s="19" t="s">
        <v>65</v>
      </c>
      <c r="J3" s="20" t="s">
        <v>66</v>
      </c>
      <c r="K3" s="18" t="s">
        <v>63</v>
      </c>
      <c r="L3" s="19" t="s">
        <v>64</v>
      </c>
      <c r="M3" s="19" t="s">
        <v>65</v>
      </c>
      <c r="N3" s="21" t="s">
        <v>66</v>
      </c>
      <c r="O3" s="22" t="s">
        <v>92</v>
      </c>
      <c r="P3" s="23" t="s">
        <v>93</v>
      </c>
      <c r="Q3" s="19" t="s">
        <v>69</v>
      </c>
      <c r="R3" s="19" t="s">
        <v>70</v>
      </c>
      <c r="S3" s="20" t="s">
        <v>71</v>
      </c>
      <c r="T3" s="24" t="s">
        <v>92</v>
      </c>
      <c r="U3" s="23" t="s">
        <v>93</v>
      </c>
      <c r="V3" s="19" t="s">
        <v>69</v>
      </c>
      <c r="W3" s="19" t="s">
        <v>70</v>
      </c>
      <c r="X3" s="21" t="s">
        <v>71</v>
      </c>
    </row>
    <row r="4" spans="2:24" s="17" customFormat="1" ht="21.75" customHeight="1">
      <c r="B4" s="469"/>
      <c r="C4" s="472"/>
      <c r="D4" s="16" t="s">
        <v>94</v>
      </c>
      <c r="E4" s="25" t="s">
        <v>95</v>
      </c>
      <c r="F4" s="25" t="s">
        <v>113</v>
      </c>
      <c r="G4" s="26" t="s">
        <v>96</v>
      </c>
      <c r="H4" s="27" t="s">
        <v>97</v>
      </c>
      <c r="I4" s="27" t="s">
        <v>98</v>
      </c>
      <c r="J4" s="28" t="s">
        <v>99</v>
      </c>
      <c r="K4" s="26" t="s">
        <v>100</v>
      </c>
      <c r="L4" s="27" t="s">
        <v>101</v>
      </c>
      <c r="M4" s="27" t="s">
        <v>102</v>
      </c>
      <c r="N4" s="29" t="s">
        <v>103</v>
      </c>
      <c r="O4" s="30" t="s">
        <v>104</v>
      </c>
      <c r="P4" s="27" t="s">
        <v>105</v>
      </c>
      <c r="Q4" s="27" t="s">
        <v>106</v>
      </c>
      <c r="R4" s="27" t="s">
        <v>107</v>
      </c>
      <c r="S4" s="28" t="s">
        <v>108</v>
      </c>
      <c r="T4" s="31" t="s">
        <v>116</v>
      </c>
      <c r="U4" s="27" t="s">
        <v>109</v>
      </c>
      <c r="V4" s="27" t="s">
        <v>110</v>
      </c>
      <c r="W4" s="27" t="s">
        <v>111</v>
      </c>
      <c r="X4" s="29" t="s">
        <v>112</v>
      </c>
    </row>
    <row r="5" spans="2:24" ht="30" customHeight="1">
      <c r="B5" s="457" t="s">
        <v>3</v>
      </c>
      <c r="C5" s="5" t="s">
        <v>4</v>
      </c>
      <c r="D5" s="33">
        <v>1457</v>
      </c>
      <c r="E5" s="34">
        <v>8</v>
      </c>
      <c r="F5" s="35">
        <v>0.54907343857240909</v>
      </c>
      <c r="G5" s="36">
        <v>8</v>
      </c>
      <c r="H5" s="37">
        <v>0</v>
      </c>
      <c r="I5" s="37">
        <v>0</v>
      </c>
      <c r="J5" s="291">
        <v>0</v>
      </c>
      <c r="K5" s="293">
        <f t="shared" ref="K5:N5" si="0">IF(G5&lt;&gt;"", (IF(ISERROR(G5/$E5), "－", G5/$E5*100)), "")</f>
        <v>100</v>
      </c>
      <c r="L5" s="294">
        <f t="shared" si="0"/>
        <v>0</v>
      </c>
      <c r="M5" s="294">
        <f t="shared" si="0"/>
        <v>0</v>
      </c>
      <c r="N5" s="295">
        <f t="shared" si="0"/>
        <v>0</v>
      </c>
      <c r="O5" s="204">
        <v>4</v>
      </c>
      <c r="P5" s="205">
        <v>6</v>
      </c>
      <c r="Q5" s="205">
        <v>6</v>
      </c>
      <c r="R5" s="205">
        <v>0</v>
      </c>
      <c r="S5" s="116">
        <v>0</v>
      </c>
      <c r="T5" s="41">
        <v>50</v>
      </c>
      <c r="U5" s="42">
        <v>75</v>
      </c>
      <c r="V5" s="42">
        <v>75</v>
      </c>
      <c r="W5" s="42">
        <v>0</v>
      </c>
      <c r="X5" s="43">
        <v>0</v>
      </c>
    </row>
    <row r="6" spans="2:24" ht="30" customHeight="1">
      <c r="B6" s="458"/>
      <c r="C6" s="6" t="s">
        <v>14</v>
      </c>
      <c r="D6" s="44">
        <v>241</v>
      </c>
      <c r="E6" s="45">
        <v>7</v>
      </c>
      <c r="F6" s="46">
        <v>2.904564315352697</v>
      </c>
      <c r="G6" s="47">
        <v>5</v>
      </c>
      <c r="H6" s="48">
        <v>1</v>
      </c>
      <c r="I6" s="48">
        <v>1</v>
      </c>
      <c r="J6" s="345">
        <v>0</v>
      </c>
      <c r="K6" s="304">
        <f t="shared" ref="K6:K48" si="1">IF(G6&lt;&gt;"", (IF(ISERROR(G6/$E6), "－", G6/$E6*100)), "")</f>
        <v>71.428571428571431</v>
      </c>
      <c r="L6" s="305">
        <f t="shared" ref="L6:L48" si="2">IF(H6&lt;&gt;"", (IF(ISERROR(H6/$E6), "－", H6/$E6*100)), "")</f>
        <v>14.285714285714285</v>
      </c>
      <c r="M6" s="305">
        <f t="shared" ref="M6:M48" si="3">IF(I6&lt;&gt;"", (IF(ISERROR(I6/$E6), "－", I6/$E6*100)), "")</f>
        <v>14.285714285714285</v>
      </c>
      <c r="N6" s="306">
        <f t="shared" ref="N6:N48" si="4">IF(J6&lt;&gt;"", (IF(ISERROR(J6/$E6), "－", J6/$E6*100)), "")</f>
        <v>0</v>
      </c>
      <c r="O6" s="57">
        <v>3</v>
      </c>
      <c r="P6" s="58">
        <v>0</v>
      </c>
      <c r="Q6" s="58">
        <v>0</v>
      </c>
      <c r="R6" s="58">
        <v>1</v>
      </c>
      <c r="S6" s="59">
        <v>4</v>
      </c>
      <c r="T6" s="53">
        <v>42.857142857142854</v>
      </c>
      <c r="U6" s="51">
        <v>0</v>
      </c>
      <c r="V6" s="51">
        <v>0</v>
      </c>
      <c r="W6" s="51">
        <v>14.285714285714285</v>
      </c>
      <c r="X6" s="52">
        <v>57.142857142857139</v>
      </c>
    </row>
    <row r="7" spans="2:24" ht="30" customHeight="1">
      <c r="B7" s="458"/>
      <c r="C7" s="6" t="s">
        <v>15</v>
      </c>
      <c r="D7" s="54">
        <v>1837</v>
      </c>
      <c r="E7" s="55">
        <v>112</v>
      </c>
      <c r="F7" s="56">
        <v>6.0968971148611866</v>
      </c>
      <c r="G7" s="47">
        <v>103</v>
      </c>
      <c r="H7" s="48">
        <v>4</v>
      </c>
      <c r="I7" s="48">
        <v>5</v>
      </c>
      <c r="J7" s="345">
        <v>0</v>
      </c>
      <c r="K7" s="304">
        <f t="shared" si="1"/>
        <v>91.964285714285708</v>
      </c>
      <c r="L7" s="305">
        <f t="shared" si="2"/>
        <v>3.5714285714285712</v>
      </c>
      <c r="M7" s="305">
        <f t="shared" si="3"/>
        <v>4.4642857142857144</v>
      </c>
      <c r="N7" s="306">
        <f t="shared" si="4"/>
        <v>0</v>
      </c>
      <c r="O7" s="57">
        <v>28</v>
      </c>
      <c r="P7" s="58">
        <v>71</v>
      </c>
      <c r="Q7" s="58">
        <v>37</v>
      </c>
      <c r="R7" s="58">
        <v>10</v>
      </c>
      <c r="S7" s="59">
        <v>16</v>
      </c>
      <c r="T7" s="53">
        <v>25</v>
      </c>
      <c r="U7" s="51">
        <v>63.392857142857139</v>
      </c>
      <c r="V7" s="51">
        <v>33.035714285714285</v>
      </c>
      <c r="W7" s="51">
        <v>8.9285714285714288</v>
      </c>
      <c r="X7" s="52">
        <v>14.285714285714285</v>
      </c>
    </row>
    <row r="8" spans="2:24" ht="30" customHeight="1">
      <c r="B8" s="458"/>
      <c r="C8" s="6" t="s">
        <v>16</v>
      </c>
      <c r="D8" s="229" t="s">
        <v>56</v>
      </c>
      <c r="E8" s="229" t="s">
        <v>56</v>
      </c>
      <c r="F8" s="230" t="s">
        <v>56</v>
      </c>
      <c r="G8" s="231" t="s">
        <v>56</v>
      </c>
      <c r="H8" s="231" t="s">
        <v>56</v>
      </c>
      <c r="I8" s="231" t="s">
        <v>56</v>
      </c>
      <c r="J8" s="261" t="s">
        <v>56</v>
      </c>
      <c r="K8" s="299" t="s">
        <v>56</v>
      </c>
      <c r="L8" s="300" t="s">
        <v>56</v>
      </c>
      <c r="M8" s="300" t="s">
        <v>56</v>
      </c>
      <c r="N8" s="301" t="s">
        <v>56</v>
      </c>
      <c r="O8" s="236" t="s">
        <v>56</v>
      </c>
      <c r="P8" s="237" t="s">
        <v>56</v>
      </c>
      <c r="Q8" s="237" t="s">
        <v>56</v>
      </c>
      <c r="R8" s="237" t="s">
        <v>56</v>
      </c>
      <c r="S8" s="238" t="s">
        <v>56</v>
      </c>
      <c r="T8" s="225" t="s">
        <v>56</v>
      </c>
      <c r="U8" s="232" t="s">
        <v>56</v>
      </c>
      <c r="V8" s="232" t="s">
        <v>56</v>
      </c>
      <c r="W8" s="232" t="s">
        <v>56</v>
      </c>
      <c r="X8" s="233" t="s">
        <v>56</v>
      </c>
    </row>
    <row r="9" spans="2:24" ht="30" customHeight="1">
      <c r="B9" s="458"/>
      <c r="C9" s="6" t="s">
        <v>17</v>
      </c>
      <c r="D9" s="54">
        <v>5853</v>
      </c>
      <c r="E9" s="55">
        <v>68</v>
      </c>
      <c r="F9" s="56">
        <v>1.1617973688706646</v>
      </c>
      <c r="G9" s="47">
        <v>52</v>
      </c>
      <c r="H9" s="48">
        <v>1</v>
      </c>
      <c r="I9" s="48">
        <v>15</v>
      </c>
      <c r="J9" s="345">
        <v>0</v>
      </c>
      <c r="K9" s="304">
        <f t="shared" si="1"/>
        <v>76.470588235294116</v>
      </c>
      <c r="L9" s="305">
        <f t="shared" si="2"/>
        <v>1.4705882352941175</v>
      </c>
      <c r="M9" s="305">
        <f t="shared" si="3"/>
        <v>22.058823529411764</v>
      </c>
      <c r="N9" s="306">
        <f t="shared" si="4"/>
        <v>0</v>
      </c>
      <c r="O9" s="57">
        <v>26</v>
      </c>
      <c r="P9" s="58">
        <v>16</v>
      </c>
      <c r="Q9" s="58">
        <v>10</v>
      </c>
      <c r="R9" s="272">
        <v>0</v>
      </c>
      <c r="S9" s="273">
        <v>0</v>
      </c>
      <c r="T9" s="53">
        <v>38.235294117647058</v>
      </c>
      <c r="U9" s="51">
        <v>23.52941176470588</v>
      </c>
      <c r="V9" s="51">
        <v>14.705882352941178</v>
      </c>
      <c r="W9" s="139">
        <v>0</v>
      </c>
      <c r="X9" s="252">
        <v>0</v>
      </c>
    </row>
    <row r="10" spans="2:24" ht="30" customHeight="1">
      <c r="B10" s="459"/>
      <c r="C10" s="7" t="s">
        <v>18</v>
      </c>
      <c r="D10" s="60">
        <v>5210</v>
      </c>
      <c r="E10" s="61">
        <v>461</v>
      </c>
      <c r="F10" s="62">
        <v>8.8483685220729367</v>
      </c>
      <c r="G10" s="174">
        <v>358</v>
      </c>
      <c r="H10" s="175">
        <v>13</v>
      </c>
      <c r="I10" s="175">
        <v>58</v>
      </c>
      <c r="J10" s="346">
        <v>32</v>
      </c>
      <c r="K10" s="334">
        <f t="shared" si="1"/>
        <v>77.657266811279825</v>
      </c>
      <c r="L10" s="335">
        <f t="shared" si="2"/>
        <v>2.8199566160520604</v>
      </c>
      <c r="M10" s="335">
        <f t="shared" si="3"/>
        <v>12.581344902386119</v>
      </c>
      <c r="N10" s="336">
        <f t="shared" si="4"/>
        <v>6.9414316702819958</v>
      </c>
      <c r="O10" s="68">
        <v>144</v>
      </c>
      <c r="P10" s="69">
        <v>248</v>
      </c>
      <c r="Q10" s="69">
        <v>83</v>
      </c>
      <c r="R10" s="69">
        <v>8</v>
      </c>
      <c r="S10" s="70">
        <v>7</v>
      </c>
      <c r="T10" s="71">
        <v>31.23644251626898</v>
      </c>
      <c r="U10" s="72">
        <v>53.796095444685463</v>
      </c>
      <c r="V10" s="72">
        <v>18.004338394793926</v>
      </c>
      <c r="W10" s="72">
        <v>1.735357917570499</v>
      </c>
      <c r="X10" s="73">
        <v>1.5184381778741864</v>
      </c>
    </row>
    <row r="11" spans="2:24" ht="30" customHeight="1">
      <c r="B11" s="460" t="s">
        <v>5</v>
      </c>
      <c r="C11" s="8" t="s">
        <v>19</v>
      </c>
      <c r="D11" s="266">
        <v>1023</v>
      </c>
      <c r="E11" s="267">
        <v>161</v>
      </c>
      <c r="F11" s="268">
        <v>15.738025415444771</v>
      </c>
      <c r="G11" s="281">
        <v>117</v>
      </c>
      <c r="H11" s="282">
        <v>37</v>
      </c>
      <c r="I11" s="282">
        <v>7</v>
      </c>
      <c r="J11" s="347">
        <v>0</v>
      </c>
      <c r="K11" s="329">
        <f t="shared" si="1"/>
        <v>72.67080745341616</v>
      </c>
      <c r="L11" s="330">
        <f t="shared" si="2"/>
        <v>22.981366459627328</v>
      </c>
      <c r="M11" s="330">
        <f t="shared" si="3"/>
        <v>4.3478260869565215</v>
      </c>
      <c r="N11" s="331">
        <f t="shared" si="4"/>
        <v>0</v>
      </c>
      <c r="O11" s="239" t="s">
        <v>56</v>
      </c>
      <c r="P11" s="240" t="s">
        <v>56</v>
      </c>
      <c r="Q11" s="240" t="s">
        <v>56</v>
      </c>
      <c r="R11" s="240" t="s">
        <v>56</v>
      </c>
      <c r="S11" s="241" t="s">
        <v>56</v>
      </c>
      <c r="T11" s="242" t="s">
        <v>56</v>
      </c>
      <c r="U11" s="243" t="s">
        <v>56</v>
      </c>
      <c r="V11" s="243" t="s">
        <v>56</v>
      </c>
      <c r="W11" s="243" t="s">
        <v>56</v>
      </c>
      <c r="X11" s="248" t="s">
        <v>56</v>
      </c>
    </row>
    <row r="12" spans="2:24" ht="30" customHeight="1">
      <c r="B12" s="458"/>
      <c r="C12" s="6" t="s">
        <v>20</v>
      </c>
      <c r="D12" s="54">
        <v>3918</v>
      </c>
      <c r="E12" s="55">
        <v>82</v>
      </c>
      <c r="F12" s="56">
        <v>2.0929045431342521</v>
      </c>
      <c r="G12" s="47">
        <v>62</v>
      </c>
      <c r="H12" s="48">
        <v>10</v>
      </c>
      <c r="I12" s="48">
        <v>10</v>
      </c>
      <c r="J12" s="345">
        <v>0</v>
      </c>
      <c r="K12" s="304">
        <f t="shared" si="1"/>
        <v>75.609756097560975</v>
      </c>
      <c r="L12" s="305">
        <f t="shared" si="2"/>
        <v>12.195121951219512</v>
      </c>
      <c r="M12" s="305">
        <f t="shared" si="3"/>
        <v>12.195121951219512</v>
      </c>
      <c r="N12" s="306">
        <f t="shared" si="4"/>
        <v>0</v>
      </c>
      <c r="O12" s="57">
        <v>10</v>
      </c>
      <c r="P12" s="58">
        <v>26</v>
      </c>
      <c r="Q12" s="58">
        <v>30</v>
      </c>
      <c r="R12" s="58">
        <v>13</v>
      </c>
      <c r="S12" s="59">
        <v>25</v>
      </c>
      <c r="T12" s="53">
        <v>12.195121951219512</v>
      </c>
      <c r="U12" s="51">
        <v>31.707317073170731</v>
      </c>
      <c r="V12" s="51">
        <v>36.585365853658537</v>
      </c>
      <c r="W12" s="51">
        <v>15.853658536585366</v>
      </c>
      <c r="X12" s="52">
        <v>30.487804878048781</v>
      </c>
    </row>
    <row r="13" spans="2:24" ht="30" customHeight="1">
      <c r="B13" s="458"/>
      <c r="C13" s="6" t="s">
        <v>21</v>
      </c>
      <c r="D13" s="54">
        <v>4673</v>
      </c>
      <c r="E13" s="55">
        <v>47</v>
      </c>
      <c r="F13" s="56">
        <v>1.0057778728867963</v>
      </c>
      <c r="G13" s="47">
        <v>39</v>
      </c>
      <c r="H13" s="48">
        <v>7</v>
      </c>
      <c r="I13" s="48">
        <v>1</v>
      </c>
      <c r="J13" s="102" t="s">
        <v>56</v>
      </c>
      <c r="K13" s="304">
        <f t="shared" si="1"/>
        <v>82.978723404255319</v>
      </c>
      <c r="L13" s="305">
        <f t="shared" si="2"/>
        <v>14.893617021276595</v>
      </c>
      <c r="M13" s="305">
        <f t="shared" si="3"/>
        <v>2.1276595744680851</v>
      </c>
      <c r="N13" s="303" t="str">
        <f t="shared" si="4"/>
        <v>－</v>
      </c>
      <c r="O13" s="57">
        <v>13</v>
      </c>
      <c r="P13" s="58">
        <v>17</v>
      </c>
      <c r="Q13" s="58">
        <v>20</v>
      </c>
      <c r="R13" s="58">
        <v>0</v>
      </c>
      <c r="S13" s="59">
        <v>5</v>
      </c>
      <c r="T13" s="53">
        <v>27.659574468085108</v>
      </c>
      <c r="U13" s="51">
        <v>36.170212765957451</v>
      </c>
      <c r="V13" s="51">
        <v>42.553191489361701</v>
      </c>
      <c r="W13" s="51">
        <v>0</v>
      </c>
      <c r="X13" s="52">
        <v>10.638297872340425</v>
      </c>
    </row>
    <row r="14" spans="2:24" ht="30" customHeight="1">
      <c r="B14" s="461"/>
      <c r="C14" s="9" t="s">
        <v>22</v>
      </c>
      <c r="D14" s="74">
        <v>360</v>
      </c>
      <c r="E14" s="75">
        <v>7</v>
      </c>
      <c r="F14" s="76">
        <v>1.9444444444444444</v>
      </c>
      <c r="G14" s="176">
        <v>6</v>
      </c>
      <c r="H14" s="177">
        <v>0</v>
      </c>
      <c r="I14" s="177">
        <v>1</v>
      </c>
      <c r="J14" s="348">
        <v>0</v>
      </c>
      <c r="K14" s="307">
        <f t="shared" si="1"/>
        <v>85.714285714285708</v>
      </c>
      <c r="L14" s="308">
        <f t="shared" si="2"/>
        <v>0</v>
      </c>
      <c r="M14" s="308">
        <f t="shared" si="3"/>
        <v>14.285714285714285</v>
      </c>
      <c r="N14" s="357">
        <f t="shared" si="4"/>
        <v>0</v>
      </c>
      <c r="O14" s="79">
        <v>4</v>
      </c>
      <c r="P14" s="80">
        <v>4</v>
      </c>
      <c r="Q14" s="80">
        <v>2</v>
      </c>
      <c r="R14" s="80">
        <v>0</v>
      </c>
      <c r="S14" s="81">
        <v>1</v>
      </c>
      <c r="T14" s="283">
        <v>57.142857142857139</v>
      </c>
      <c r="U14" s="284">
        <v>57.142857142857139</v>
      </c>
      <c r="V14" s="284">
        <v>28.571428571428569</v>
      </c>
      <c r="W14" s="284">
        <v>0</v>
      </c>
      <c r="X14" s="254">
        <v>14.285714285714285</v>
      </c>
    </row>
    <row r="15" spans="2:24" ht="30" customHeight="1">
      <c r="B15" s="457" t="s">
        <v>6</v>
      </c>
      <c r="C15" s="5" t="s">
        <v>23</v>
      </c>
      <c r="D15" s="83">
        <v>5500</v>
      </c>
      <c r="E15" s="84">
        <v>21</v>
      </c>
      <c r="F15" s="85">
        <v>0.38181818181818183</v>
      </c>
      <c r="G15" s="178">
        <v>19</v>
      </c>
      <c r="H15" s="179">
        <v>0</v>
      </c>
      <c r="I15" s="179">
        <v>2</v>
      </c>
      <c r="J15" s="321">
        <v>0</v>
      </c>
      <c r="K15" s="332">
        <f t="shared" si="1"/>
        <v>90.476190476190482</v>
      </c>
      <c r="L15" s="333">
        <f t="shared" si="2"/>
        <v>0</v>
      </c>
      <c r="M15" s="333">
        <f t="shared" si="3"/>
        <v>9.5238095238095237</v>
      </c>
      <c r="N15" s="295">
        <f t="shared" si="4"/>
        <v>0</v>
      </c>
      <c r="O15" s="89">
        <v>8</v>
      </c>
      <c r="P15" s="90">
        <v>11</v>
      </c>
      <c r="Q15" s="90">
        <v>6</v>
      </c>
      <c r="R15" s="90">
        <v>0</v>
      </c>
      <c r="S15" s="91">
        <v>2</v>
      </c>
      <c r="T15" s="92">
        <v>38.095238095238095</v>
      </c>
      <c r="U15" s="88">
        <v>52.380952380952387</v>
      </c>
      <c r="V15" s="88">
        <v>28.571428571428569</v>
      </c>
      <c r="W15" s="88">
        <v>0</v>
      </c>
      <c r="X15" s="93">
        <v>9.5238095238095237</v>
      </c>
    </row>
    <row r="16" spans="2:24" ht="30" customHeight="1">
      <c r="B16" s="458"/>
      <c r="C16" s="6" t="s">
        <v>24</v>
      </c>
      <c r="D16" s="54">
        <v>3291</v>
      </c>
      <c r="E16" s="55">
        <v>245</v>
      </c>
      <c r="F16" s="56">
        <v>7.4445457307809173</v>
      </c>
      <c r="G16" s="180">
        <v>167</v>
      </c>
      <c r="H16" s="181">
        <v>58</v>
      </c>
      <c r="I16" s="181">
        <v>20</v>
      </c>
      <c r="J16" s="345">
        <v>0</v>
      </c>
      <c r="K16" s="296">
        <f t="shared" si="1"/>
        <v>68.16326530612244</v>
      </c>
      <c r="L16" s="311">
        <f t="shared" si="2"/>
        <v>23.673469387755102</v>
      </c>
      <c r="M16" s="311">
        <f t="shared" si="3"/>
        <v>8.1632653061224492</v>
      </c>
      <c r="N16" s="306">
        <f t="shared" si="4"/>
        <v>0</v>
      </c>
      <c r="O16" s="236" t="s">
        <v>56</v>
      </c>
      <c r="P16" s="97">
        <v>133</v>
      </c>
      <c r="Q16" s="97">
        <v>91</v>
      </c>
      <c r="R16" s="251" t="s">
        <v>56</v>
      </c>
      <c r="S16" s="138">
        <v>10</v>
      </c>
      <c r="T16" s="225" t="s">
        <v>56</v>
      </c>
      <c r="U16" s="96">
        <v>54.285714285714285</v>
      </c>
      <c r="V16" s="96">
        <v>37.142857142857146</v>
      </c>
      <c r="W16" s="232" t="s">
        <v>56</v>
      </c>
      <c r="X16" s="135">
        <v>4.0816326530612246</v>
      </c>
    </row>
    <row r="17" spans="2:24" ht="30" customHeight="1">
      <c r="B17" s="458"/>
      <c r="C17" s="6" t="s">
        <v>25</v>
      </c>
      <c r="D17" s="54">
        <v>2052</v>
      </c>
      <c r="E17" s="55">
        <v>45</v>
      </c>
      <c r="F17" s="56">
        <v>2.1929824561403506</v>
      </c>
      <c r="G17" s="180">
        <v>38</v>
      </c>
      <c r="H17" s="181">
        <v>0</v>
      </c>
      <c r="I17" s="181">
        <v>7</v>
      </c>
      <c r="J17" s="345">
        <v>0</v>
      </c>
      <c r="K17" s="296">
        <f t="shared" si="1"/>
        <v>84.444444444444443</v>
      </c>
      <c r="L17" s="311">
        <f t="shared" si="2"/>
        <v>0</v>
      </c>
      <c r="M17" s="311">
        <f t="shared" si="3"/>
        <v>15.555555555555555</v>
      </c>
      <c r="N17" s="306">
        <f t="shared" si="4"/>
        <v>0</v>
      </c>
      <c r="O17" s="98">
        <v>19</v>
      </c>
      <c r="P17" s="97">
        <v>14</v>
      </c>
      <c r="Q17" s="97">
        <v>16</v>
      </c>
      <c r="R17" s="97">
        <v>3</v>
      </c>
      <c r="S17" s="99">
        <v>1</v>
      </c>
      <c r="T17" s="100">
        <v>42.222222222222221</v>
      </c>
      <c r="U17" s="96">
        <v>31.111111111111111</v>
      </c>
      <c r="V17" s="96">
        <v>35.555555555555557</v>
      </c>
      <c r="W17" s="96">
        <v>6.666666666666667</v>
      </c>
      <c r="X17" s="101">
        <v>2.2222222222222223</v>
      </c>
    </row>
    <row r="18" spans="2:24" ht="30" customHeight="1">
      <c r="B18" s="458"/>
      <c r="C18" s="6" t="s">
        <v>26</v>
      </c>
      <c r="D18" s="54">
        <v>2012</v>
      </c>
      <c r="E18" s="55">
        <v>94</v>
      </c>
      <c r="F18" s="56">
        <v>4.6719681908548711</v>
      </c>
      <c r="G18" s="180">
        <v>77</v>
      </c>
      <c r="H18" s="181">
        <v>2</v>
      </c>
      <c r="I18" s="181">
        <v>15</v>
      </c>
      <c r="J18" s="345">
        <v>0</v>
      </c>
      <c r="K18" s="296">
        <f t="shared" si="1"/>
        <v>81.914893617021278</v>
      </c>
      <c r="L18" s="311">
        <f t="shared" si="2"/>
        <v>2.1276595744680851</v>
      </c>
      <c r="M18" s="311">
        <f t="shared" si="3"/>
        <v>15.957446808510639</v>
      </c>
      <c r="N18" s="306">
        <f t="shared" si="4"/>
        <v>0</v>
      </c>
      <c r="O18" s="236" t="s">
        <v>56</v>
      </c>
      <c r="P18" s="97">
        <v>62</v>
      </c>
      <c r="Q18" s="97">
        <v>44</v>
      </c>
      <c r="R18" s="97">
        <v>10</v>
      </c>
      <c r="S18" s="99">
        <v>1</v>
      </c>
      <c r="T18" s="225" t="s">
        <v>56</v>
      </c>
      <c r="U18" s="96">
        <v>65.957446808510639</v>
      </c>
      <c r="V18" s="96">
        <v>46.808510638297875</v>
      </c>
      <c r="W18" s="96">
        <v>10.638297872340425</v>
      </c>
      <c r="X18" s="101">
        <v>1.0638297872340425</v>
      </c>
    </row>
    <row r="19" spans="2:24" ht="30" customHeight="1">
      <c r="B19" s="458"/>
      <c r="C19" s="6" t="s">
        <v>27</v>
      </c>
      <c r="D19" s="54">
        <v>1728</v>
      </c>
      <c r="E19" s="55">
        <v>227</v>
      </c>
      <c r="F19" s="56">
        <v>13.136574074074073</v>
      </c>
      <c r="G19" s="180">
        <v>157</v>
      </c>
      <c r="H19" s="181">
        <v>49</v>
      </c>
      <c r="I19" s="181">
        <v>21</v>
      </c>
      <c r="J19" s="199">
        <v>0</v>
      </c>
      <c r="K19" s="296">
        <f t="shared" si="1"/>
        <v>69.162995594713664</v>
      </c>
      <c r="L19" s="311">
        <f t="shared" si="2"/>
        <v>21.58590308370044</v>
      </c>
      <c r="M19" s="311">
        <f t="shared" si="3"/>
        <v>9.251101321585903</v>
      </c>
      <c r="N19" s="298">
        <f t="shared" si="4"/>
        <v>0</v>
      </c>
      <c r="O19" s="236" t="s">
        <v>56</v>
      </c>
      <c r="P19" s="117" t="s">
        <v>56</v>
      </c>
      <c r="Q19" s="117" t="s">
        <v>56</v>
      </c>
      <c r="R19" s="117" t="s">
        <v>56</v>
      </c>
      <c r="S19" s="103" t="s">
        <v>56</v>
      </c>
      <c r="T19" s="225" t="s">
        <v>56</v>
      </c>
      <c r="U19" s="221" t="s">
        <v>56</v>
      </c>
      <c r="V19" s="221" t="s">
        <v>56</v>
      </c>
      <c r="W19" s="221" t="s">
        <v>56</v>
      </c>
      <c r="X19" s="233" t="s">
        <v>56</v>
      </c>
    </row>
    <row r="20" spans="2:24" ht="30" customHeight="1">
      <c r="B20" s="458"/>
      <c r="C20" s="6" t="s">
        <v>28</v>
      </c>
      <c r="D20" s="54">
        <v>844</v>
      </c>
      <c r="E20" s="55">
        <v>96</v>
      </c>
      <c r="F20" s="56">
        <v>11.374407582938389</v>
      </c>
      <c r="G20" s="180">
        <v>60</v>
      </c>
      <c r="H20" s="181">
        <v>24</v>
      </c>
      <c r="I20" s="181">
        <v>12</v>
      </c>
      <c r="J20" s="199">
        <v>0</v>
      </c>
      <c r="K20" s="296">
        <f t="shared" si="1"/>
        <v>62.5</v>
      </c>
      <c r="L20" s="311">
        <f t="shared" si="2"/>
        <v>25</v>
      </c>
      <c r="M20" s="311">
        <f t="shared" si="3"/>
        <v>12.5</v>
      </c>
      <c r="N20" s="306">
        <f t="shared" si="4"/>
        <v>0</v>
      </c>
      <c r="O20" s="98">
        <v>57</v>
      </c>
      <c r="P20" s="97">
        <v>47</v>
      </c>
      <c r="Q20" s="97">
        <v>31</v>
      </c>
      <c r="R20" s="97">
        <v>1</v>
      </c>
      <c r="S20" s="99">
        <v>24</v>
      </c>
      <c r="T20" s="100">
        <v>59.375</v>
      </c>
      <c r="U20" s="96">
        <v>48.958333333333329</v>
      </c>
      <c r="V20" s="96">
        <v>32.291666666666671</v>
      </c>
      <c r="W20" s="96">
        <v>1.0416666666666665</v>
      </c>
      <c r="X20" s="101">
        <v>25</v>
      </c>
    </row>
    <row r="21" spans="2:24" ht="30" customHeight="1">
      <c r="B21" s="459"/>
      <c r="C21" s="7" t="s">
        <v>29</v>
      </c>
      <c r="D21" s="60">
        <v>1143</v>
      </c>
      <c r="E21" s="61">
        <v>39</v>
      </c>
      <c r="F21" s="62">
        <v>3.4120734908136483</v>
      </c>
      <c r="G21" s="174">
        <v>33</v>
      </c>
      <c r="H21" s="175">
        <v>3</v>
      </c>
      <c r="I21" s="175">
        <v>3</v>
      </c>
      <c r="J21" s="349">
        <v>0</v>
      </c>
      <c r="K21" s="334">
        <f t="shared" si="1"/>
        <v>84.615384615384613</v>
      </c>
      <c r="L21" s="335">
        <f t="shared" si="2"/>
        <v>7.6923076923076925</v>
      </c>
      <c r="M21" s="335">
        <f t="shared" si="3"/>
        <v>7.6923076923076925</v>
      </c>
      <c r="N21" s="336">
        <f t="shared" si="4"/>
        <v>0</v>
      </c>
      <c r="O21" s="68">
        <v>12</v>
      </c>
      <c r="P21" s="69">
        <v>21</v>
      </c>
      <c r="Q21" s="69">
        <v>13</v>
      </c>
      <c r="R21" s="69">
        <v>5</v>
      </c>
      <c r="S21" s="70">
        <v>0</v>
      </c>
      <c r="T21" s="71">
        <v>30.76923076923077</v>
      </c>
      <c r="U21" s="72">
        <v>53.846153846153847</v>
      </c>
      <c r="V21" s="72">
        <v>33.333333333333329</v>
      </c>
      <c r="W21" s="72">
        <v>12.820512820512819</v>
      </c>
      <c r="X21" s="73">
        <v>0</v>
      </c>
    </row>
    <row r="22" spans="2:24" ht="30" customHeight="1">
      <c r="B22" s="460" t="s">
        <v>7</v>
      </c>
      <c r="C22" s="8" t="s">
        <v>30</v>
      </c>
      <c r="D22" s="105">
        <v>7084</v>
      </c>
      <c r="E22" s="106">
        <v>277</v>
      </c>
      <c r="F22" s="107">
        <v>3.9102202145680409</v>
      </c>
      <c r="G22" s="108">
        <v>239</v>
      </c>
      <c r="H22" s="109">
        <v>13</v>
      </c>
      <c r="I22" s="109">
        <v>25</v>
      </c>
      <c r="J22" s="350">
        <v>0</v>
      </c>
      <c r="K22" s="312">
        <f t="shared" si="1"/>
        <v>86.281588447653434</v>
      </c>
      <c r="L22" s="313">
        <f t="shared" si="2"/>
        <v>4.6931407942238268</v>
      </c>
      <c r="M22" s="313">
        <f t="shared" si="3"/>
        <v>9.025270758122744</v>
      </c>
      <c r="N22" s="314">
        <f t="shared" si="4"/>
        <v>0</v>
      </c>
      <c r="O22" s="111">
        <v>104</v>
      </c>
      <c r="P22" s="112">
        <v>168</v>
      </c>
      <c r="Q22" s="112">
        <v>86</v>
      </c>
      <c r="R22" s="112">
        <v>31</v>
      </c>
      <c r="S22" s="110">
        <v>3</v>
      </c>
      <c r="T22" s="113">
        <v>37.545126353790614</v>
      </c>
      <c r="U22" s="39">
        <v>60.649819494584833</v>
      </c>
      <c r="V22" s="39">
        <v>31.046931407942242</v>
      </c>
      <c r="W22" s="39">
        <v>11.191335740072201</v>
      </c>
      <c r="X22" s="40">
        <v>1.0830324909747291</v>
      </c>
    </row>
    <row r="23" spans="2:24" ht="30" customHeight="1">
      <c r="B23" s="458"/>
      <c r="C23" s="6" t="s">
        <v>31</v>
      </c>
      <c r="D23" s="54">
        <v>3773</v>
      </c>
      <c r="E23" s="55">
        <v>418</v>
      </c>
      <c r="F23" s="56">
        <v>11.078717201166182</v>
      </c>
      <c r="G23" s="47">
        <v>234</v>
      </c>
      <c r="H23" s="48">
        <v>108</v>
      </c>
      <c r="I23" s="48">
        <v>62</v>
      </c>
      <c r="J23" s="199">
        <v>14</v>
      </c>
      <c r="K23" s="304">
        <f t="shared" si="1"/>
        <v>55.980861244019145</v>
      </c>
      <c r="L23" s="305">
        <f t="shared" si="2"/>
        <v>25.837320574162682</v>
      </c>
      <c r="M23" s="305">
        <f t="shared" si="3"/>
        <v>14.832535885167463</v>
      </c>
      <c r="N23" s="306">
        <f t="shared" si="4"/>
        <v>3.3492822966507179</v>
      </c>
      <c r="O23" s="57">
        <v>53</v>
      </c>
      <c r="P23" s="58">
        <v>168</v>
      </c>
      <c r="Q23" s="58">
        <v>117</v>
      </c>
      <c r="R23" s="58">
        <v>97</v>
      </c>
      <c r="S23" s="246" t="s">
        <v>56</v>
      </c>
      <c r="T23" s="53">
        <v>12.679425837320574</v>
      </c>
      <c r="U23" s="51">
        <v>40.191387559808611</v>
      </c>
      <c r="V23" s="51">
        <v>27.990430622009573</v>
      </c>
      <c r="W23" s="51">
        <v>23.205741626794257</v>
      </c>
      <c r="X23" s="222" t="s">
        <v>56</v>
      </c>
    </row>
    <row r="24" spans="2:24" ht="30" customHeight="1">
      <c r="B24" s="461"/>
      <c r="C24" s="9" t="s">
        <v>32</v>
      </c>
      <c r="D24" s="74">
        <v>976</v>
      </c>
      <c r="E24" s="75">
        <v>129</v>
      </c>
      <c r="F24" s="76">
        <v>13.217213114754097</v>
      </c>
      <c r="G24" s="176">
        <v>124</v>
      </c>
      <c r="H24" s="177">
        <v>1</v>
      </c>
      <c r="I24" s="177">
        <v>4</v>
      </c>
      <c r="J24" s="348">
        <v>0</v>
      </c>
      <c r="K24" s="307">
        <f t="shared" si="1"/>
        <v>96.124031007751938</v>
      </c>
      <c r="L24" s="328">
        <f t="shared" si="2"/>
        <v>0.77519379844961245</v>
      </c>
      <c r="M24" s="328">
        <f t="shared" si="3"/>
        <v>3.1007751937984498</v>
      </c>
      <c r="N24" s="309">
        <f t="shared" si="4"/>
        <v>0</v>
      </c>
      <c r="O24" s="79">
        <v>39</v>
      </c>
      <c r="P24" s="80">
        <v>92</v>
      </c>
      <c r="Q24" s="80">
        <v>40</v>
      </c>
      <c r="R24" s="80">
        <v>7</v>
      </c>
      <c r="S24" s="81">
        <v>11</v>
      </c>
      <c r="T24" s="115">
        <v>30.232558139534881</v>
      </c>
      <c r="U24" s="67">
        <v>71.31782945736434</v>
      </c>
      <c r="V24" s="67">
        <v>31.007751937984494</v>
      </c>
      <c r="W24" s="67">
        <v>5.4263565891472867</v>
      </c>
      <c r="X24" s="82">
        <v>8.5271317829457356</v>
      </c>
    </row>
    <row r="25" spans="2:24" ht="30" customHeight="1">
      <c r="B25" s="457" t="s">
        <v>8</v>
      </c>
      <c r="C25" s="5" t="s">
        <v>33</v>
      </c>
      <c r="D25" s="83">
        <v>1756</v>
      </c>
      <c r="E25" s="84">
        <v>135</v>
      </c>
      <c r="F25" s="85">
        <v>7.6879271070615038</v>
      </c>
      <c r="G25" s="178">
        <v>72</v>
      </c>
      <c r="H25" s="179">
        <v>33</v>
      </c>
      <c r="I25" s="179">
        <v>30</v>
      </c>
      <c r="J25" s="321">
        <v>0</v>
      </c>
      <c r="K25" s="332">
        <f t="shared" si="1"/>
        <v>53.333333333333336</v>
      </c>
      <c r="L25" s="333">
        <f t="shared" si="2"/>
        <v>24.444444444444443</v>
      </c>
      <c r="M25" s="333">
        <f t="shared" si="3"/>
        <v>22.222222222222221</v>
      </c>
      <c r="N25" s="295">
        <f t="shared" si="4"/>
        <v>0</v>
      </c>
      <c r="O25" s="249" t="s">
        <v>56</v>
      </c>
      <c r="P25" s="122">
        <v>68</v>
      </c>
      <c r="Q25" s="122">
        <v>53</v>
      </c>
      <c r="R25" s="122">
        <v>11</v>
      </c>
      <c r="S25" s="123">
        <v>0</v>
      </c>
      <c r="T25" s="250" t="s">
        <v>56</v>
      </c>
      <c r="U25" s="120">
        <v>50.370370370370367</v>
      </c>
      <c r="V25" s="120">
        <v>39.25925925925926</v>
      </c>
      <c r="W25" s="120">
        <v>8.1481481481481488</v>
      </c>
      <c r="X25" s="125">
        <v>0</v>
      </c>
    </row>
    <row r="26" spans="2:24" ht="30" customHeight="1">
      <c r="B26" s="458"/>
      <c r="C26" s="6" t="s">
        <v>34</v>
      </c>
      <c r="D26" s="54">
        <v>1541</v>
      </c>
      <c r="E26" s="55">
        <v>172</v>
      </c>
      <c r="F26" s="56">
        <v>11.161583387410772</v>
      </c>
      <c r="G26" s="180">
        <v>151</v>
      </c>
      <c r="H26" s="181">
        <v>6</v>
      </c>
      <c r="I26" s="181">
        <v>15</v>
      </c>
      <c r="J26" s="199">
        <v>0</v>
      </c>
      <c r="K26" s="296">
        <f t="shared" si="1"/>
        <v>87.79069767441861</v>
      </c>
      <c r="L26" s="311">
        <f t="shared" si="2"/>
        <v>3.4883720930232558</v>
      </c>
      <c r="M26" s="311">
        <f t="shared" si="3"/>
        <v>8.720930232558139</v>
      </c>
      <c r="N26" s="306">
        <f t="shared" si="4"/>
        <v>0</v>
      </c>
      <c r="O26" s="98">
        <v>73</v>
      </c>
      <c r="P26" s="97">
        <v>75</v>
      </c>
      <c r="Q26" s="97">
        <v>62</v>
      </c>
      <c r="R26" s="97">
        <v>3</v>
      </c>
      <c r="S26" s="99">
        <v>1</v>
      </c>
      <c r="T26" s="100">
        <v>42.441860465116278</v>
      </c>
      <c r="U26" s="96">
        <v>43.604651162790695</v>
      </c>
      <c r="V26" s="96">
        <v>36.046511627906973</v>
      </c>
      <c r="W26" s="96">
        <v>1.7441860465116279</v>
      </c>
      <c r="X26" s="101">
        <v>0.58139534883720934</v>
      </c>
    </row>
    <row r="27" spans="2:24" ht="30" customHeight="1">
      <c r="B27" s="458"/>
      <c r="C27" s="6" t="s">
        <v>35</v>
      </c>
      <c r="D27" s="54">
        <v>929</v>
      </c>
      <c r="E27" s="55">
        <v>36</v>
      </c>
      <c r="F27" s="56">
        <v>3.8751345532831003</v>
      </c>
      <c r="G27" s="180">
        <v>34</v>
      </c>
      <c r="H27" s="181">
        <v>1</v>
      </c>
      <c r="I27" s="181">
        <v>1</v>
      </c>
      <c r="J27" s="199">
        <v>0</v>
      </c>
      <c r="K27" s="296">
        <f t="shared" si="1"/>
        <v>94.444444444444443</v>
      </c>
      <c r="L27" s="311">
        <f t="shared" si="2"/>
        <v>2.7777777777777777</v>
      </c>
      <c r="M27" s="311">
        <f t="shared" si="3"/>
        <v>2.7777777777777777</v>
      </c>
      <c r="N27" s="306">
        <f t="shared" si="4"/>
        <v>0</v>
      </c>
      <c r="O27" s="98">
        <v>14</v>
      </c>
      <c r="P27" s="97">
        <v>19</v>
      </c>
      <c r="Q27" s="97">
        <v>14</v>
      </c>
      <c r="R27" s="97">
        <v>2</v>
      </c>
      <c r="S27" s="99">
        <v>6</v>
      </c>
      <c r="T27" s="100">
        <v>38.888888888888893</v>
      </c>
      <c r="U27" s="96">
        <v>52.777777777777779</v>
      </c>
      <c r="V27" s="96">
        <v>38.888888888888893</v>
      </c>
      <c r="W27" s="96">
        <v>5.5555555555555554</v>
      </c>
      <c r="X27" s="101">
        <v>16.666666666666664</v>
      </c>
    </row>
    <row r="28" spans="2:24" ht="30" customHeight="1">
      <c r="B28" s="458"/>
      <c r="C28" s="10" t="s">
        <v>36</v>
      </c>
      <c r="D28" s="54">
        <v>722</v>
      </c>
      <c r="E28" s="55">
        <v>38</v>
      </c>
      <c r="F28" s="56">
        <v>5.2631578947368416</v>
      </c>
      <c r="G28" s="180">
        <v>14</v>
      </c>
      <c r="H28" s="181">
        <v>14</v>
      </c>
      <c r="I28" s="181">
        <v>10</v>
      </c>
      <c r="J28" s="199">
        <v>0</v>
      </c>
      <c r="K28" s="296">
        <f t="shared" si="1"/>
        <v>36.84210526315789</v>
      </c>
      <c r="L28" s="311">
        <f t="shared" si="2"/>
        <v>36.84210526315789</v>
      </c>
      <c r="M28" s="311">
        <f t="shared" si="3"/>
        <v>26.315789473684209</v>
      </c>
      <c r="N28" s="298">
        <f t="shared" si="4"/>
        <v>0</v>
      </c>
      <c r="O28" s="98">
        <v>5</v>
      </c>
      <c r="P28" s="97">
        <v>6</v>
      </c>
      <c r="Q28" s="97">
        <v>3</v>
      </c>
      <c r="R28" s="97">
        <v>2</v>
      </c>
      <c r="S28" s="138">
        <v>0</v>
      </c>
      <c r="T28" s="100">
        <v>13.157894736842104</v>
      </c>
      <c r="U28" s="96">
        <v>15.789473684210526</v>
      </c>
      <c r="V28" s="96">
        <v>7.8947368421052628</v>
      </c>
      <c r="W28" s="96">
        <v>5.2631578947368416</v>
      </c>
      <c r="X28" s="252">
        <v>0</v>
      </c>
    </row>
    <row r="29" spans="2:24" ht="30" customHeight="1">
      <c r="B29" s="458"/>
      <c r="C29" s="6" t="s">
        <v>37</v>
      </c>
      <c r="D29" s="54">
        <v>1577</v>
      </c>
      <c r="E29" s="55">
        <v>20</v>
      </c>
      <c r="F29" s="56">
        <v>1.2682308180088777</v>
      </c>
      <c r="G29" s="180">
        <v>16</v>
      </c>
      <c r="H29" s="181">
        <v>1</v>
      </c>
      <c r="I29" s="181">
        <v>3</v>
      </c>
      <c r="J29" s="345">
        <v>0</v>
      </c>
      <c r="K29" s="296">
        <f t="shared" si="1"/>
        <v>80</v>
      </c>
      <c r="L29" s="311">
        <f t="shared" si="2"/>
        <v>5</v>
      </c>
      <c r="M29" s="311">
        <f t="shared" si="3"/>
        <v>15</v>
      </c>
      <c r="N29" s="306">
        <f t="shared" si="4"/>
        <v>0</v>
      </c>
      <c r="O29" s="98">
        <v>9</v>
      </c>
      <c r="P29" s="97">
        <v>3</v>
      </c>
      <c r="Q29" s="117" t="s">
        <v>56</v>
      </c>
      <c r="R29" s="97">
        <v>1</v>
      </c>
      <c r="S29" s="99">
        <v>10</v>
      </c>
      <c r="T29" s="100">
        <v>45</v>
      </c>
      <c r="U29" s="96">
        <v>15</v>
      </c>
      <c r="V29" s="221" t="s">
        <v>56</v>
      </c>
      <c r="W29" s="96">
        <v>5</v>
      </c>
      <c r="X29" s="101">
        <v>50</v>
      </c>
    </row>
    <row r="30" spans="2:24" ht="30" customHeight="1">
      <c r="B30" s="458"/>
      <c r="C30" s="10" t="s">
        <v>38</v>
      </c>
      <c r="D30" s="54">
        <v>1334</v>
      </c>
      <c r="E30" s="55">
        <v>144</v>
      </c>
      <c r="F30" s="56">
        <v>10.794602698650674</v>
      </c>
      <c r="G30" s="180">
        <v>126</v>
      </c>
      <c r="H30" s="181">
        <v>9</v>
      </c>
      <c r="I30" s="181">
        <v>9</v>
      </c>
      <c r="J30" s="345">
        <v>0</v>
      </c>
      <c r="K30" s="296">
        <f t="shared" si="1"/>
        <v>87.5</v>
      </c>
      <c r="L30" s="311">
        <f t="shared" si="2"/>
        <v>6.25</v>
      </c>
      <c r="M30" s="311">
        <f t="shared" si="3"/>
        <v>6.25</v>
      </c>
      <c r="N30" s="306">
        <f t="shared" si="4"/>
        <v>0</v>
      </c>
      <c r="O30" s="98">
        <v>43</v>
      </c>
      <c r="P30" s="97">
        <v>77</v>
      </c>
      <c r="Q30" s="97">
        <v>46</v>
      </c>
      <c r="R30" s="97">
        <v>3</v>
      </c>
      <c r="S30" s="99">
        <v>4</v>
      </c>
      <c r="T30" s="100">
        <v>29.861111111111111</v>
      </c>
      <c r="U30" s="96">
        <v>53.472222222222221</v>
      </c>
      <c r="V30" s="96">
        <v>31.944444444444443</v>
      </c>
      <c r="W30" s="96">
        <v>2.083333333333333</v>
      </c>
      <c r="X30" s="101">
        <v>2.7777777777777777</v>
      </c>
    </row>
    <row r="31" spans="2:24" ht="30" customHeight="1">
      <c r="B31" s="458"/>
      <c r="C31" s="6" t="s">
        <v>39</v>
      </c>
      <c r="D31" s="54">
        <v>217</v>
      </c>
      <c r="E31" s="55">
        <v>12</v>
      </c>
      <c r="F31" s="56">
        <v>5.5299539170506913</v>
      </c>
      <c r="G31" s="180">
        <v>9</v>
      </c>
      <c r="H31" s="181">
        <v>2</v>
      </c>
      <c r="I31" s="181">
        <v>1</v>
      </c>
      <c r="J31" s="345">
        <v>0</v>
      </c>
      <c r="K31" s="296">
        <f t="shared" si="1"/>
        <v>75</v>
      </c>
      <c r="L31" s="311">
        <f t="shared" si="2"/>
        <v>16.666666666666664</v>
      </c>
      <c r="M31" s="311">
        <f t="shared" si="3"/>
        <v>8.3333333333333321</v>
      </c>
      <c r="N31" s="306">
        <f t="shared" si="4"/>
        <v>0</v>
      </c>
      <c r="O31" s="98">
        <v>4</v>
      </c>
      <c r="P31" s="97">
        <v>5</v>
      </c>
      <c r="Q31" s="97">
        <v>2</v>
      </c>
      <c r="R31" s="117" t="s">
        <v>56</v>
      </c>
      <c r="S31" s="99">
        <v>0</v>
      </c>
      <c r="T31" s="100">
        <v>33.333333333333329</v>
      </c>
      <c r="U31" s="96">
        <v>41.666666666666671</v>
      </c>
      <c r="V31" s="96">
        <v>16.666666666666664</v>
      </c>
      <c r="W31" s="232" t="s">
        <v>56</v>
      </c>
      <c r="X31" s="101">
        <v>0</v>
      </c>
    </row>
    <row r="32" spans="2:24" ht="30" customHeight="1">
      <c r="B32" s="458"/>
      <c r="C32" s="6" t="s">
        <v>40</v>
      </c>
      <c r="D32" s="54">
        <v>230</v>
      </c>
      <c r="E32" s="55">
        <v>9</v>
      </c>
      <c r="F32" s="56">
        <v>3.9130434782608701</v>
      </c>
      <c r="G32" s="180">
        <v>7</v>
      </c>
      <c r="H32" s="181">
        <v>0</v>
      </c>
      <c r="I32" s="181">
        <v>2</v>
      </c>
      <c r="J32" s="345">
        <v>0</v>
      </c>
      <c r="K32" s="296">
        <f t="shared" si="1"/>
        <v>77.777777777777786</v>
      </c>
      <c r="L32" s="311">
        <f t="shared" si="2"/>
        <v>0</v>
      </c>
      <c r="M32" s="311">
        <f t="shared" si="3"/>
        <v>22.222222222222221</v>
      </c>
      <c r="N32" s="306">
        <f t="shared" si="4"/>
        <v>0</v>
      </c>
      <c r="O32" s="98">
        <v>4</v>
      </c>
      <c r="P32" s="97">
        <v>4</v>
      </c>
      <c r="Q32" s="97">
        <v>2</v>
      </c>
      <c r="R32" s="97">
        <v>0</v>
      </c>
      <c r="S32" s="99">
        <v>0</v>
      </c>
      <c r="T32" s="100">
        <v>44.444444444444443</v>
      </c>
      <c r="U32" s="96">
        <v>44.444444444444443</v>
      </c>
      <c r="V32" s="96">
        <v>22.222222222222221</v>
      </c>
      <c r="W32" s="96">
        <v>0</v>
      </c>
      <c r="X32" s="101">
        <v>0</v>
      </c>
    </row>
    <row r="33" spans="2:24" ht="30" customHeight="1">
      <c r="B33" s="459"/>
      <c r="C33" s="11" t="s">
        <v>41</v>
      </c>
      <c r="D33" s="60">
        <v>56</v>
      </c>
      <c r="E33" s="61">
        <v>1</v>
      </c>
      <c r="F33" s="62">
        <v>1.7857142857142856</v>
      </c>
      <c r="G33" s="174">
        <v>1</v>
      </c>
      <c r="H33" s="175">
        <v>0</v>
      </c>
      <c r="I33" s="175">
        <v>0</v>
      </c>
      <c r="J33" s="346">
        <v>0</v>
      </c>
      <c r="K33" s="334">
        <f t="shared" si="1"/>
        <v>100</v>
      </c>
      <c r="L33" s="335">
        <f t="shared" si="2"/>
        <v>0</v>
      </c>
      <c r="M33" s="335">
        <f t="shared" si="3"/>
        <v>0</v>
      </c>
      <c r="N33" s="336">
        <f t="shared" si="4"/>
        <v>0</v>
      </c>
      <c r="O33" s="68">
        <v>1</v>
      </c>
      <c r="P33" s="69">
        <v>0</v>
      </c>
      <c r="Q33" s="69">
        <v>0</v>
      </c>
      <c r="R33" s="69">
        <v>0</v>
      </c>
      <c r="S33" s="70">
        <v>0</v>
      </c>
      <c r="T33" s="71">
        <v>100</v>
      </c>
      <c r="U33" s="72">
        <v>0</v>
      </c>
      <c r="V33" s="72">
        <v>0</v>
      </c>
      <c r="W33" s="72">
        <v>0</v>
      </c>
      <c r="X33" s="73">
        <v>0</v>
      </c>
    </row>
    <row r="34" spans="2:24" ht="30" customHeight="1">
      <c r="B34" s="460" t="s">
        <v>9</v>
      </c>
      <c r="C34" s="8" t="s">
        <v>42</v>
      </c>
      <c r="D34" s="105">
        <v>2607</v>
      </c>
      <c r="E34" s="106">
        <v>189</v>
      </c>
      <c r="F34" s="182">
        <v>7.2497123130034522</v>
      </c>
      <c r="G34" s="183">
        <v>176</v>
      </c>
      <c r="H34" s="184">
        <v>6</v>
      </c>
      <c r="I34" s="184">
        <v>7</v>
      </c>
      <c r="J34" s="350">
        <v>0</v>
      </c>
      <c r="K34" s="329">
        <f t="shared" si="1"/>
        <v>93.121693121693113</v>
      </c>
      <c r="L34" s="330">
        <f t="shared" si="2"/>
        <v>3.1746031746031744</v>
      </c>
      <c r="M34" s="330">
        <f t="shared" si="3"/>
        <v>3.7037037037037033</v>
      </c>
      <c r="N34" s="314">
        <f t="shared" si="4"/>
        <v>0</v>
      </c>
      <c r="O34" s="121">
        <v>75</v>
      </c>
      <c r="P34" s="122">
        <v>99</v>
      </c>
      <c r="Q34" s="122">
        <v>92</v>
      </c>
      <c r="R34" s="122">
        <v>20</v>
      </c>
      <c r="S34" s="123">
        <v>2</v>
      </c>
      <c r="T34" s="124">
        <v>39.682539682539684</v>
      </c>
      <c r="U34" s="120">
        <v>52.380952380952387</v>
      </c>
      <c r="V34" s="120">
        <v>48.677248677248677</v>
      </c>
      <c r="W34" s="120">
        <v>10.582010582010582</v>
      </c>
      <c r="X34" s="125">
        <v>1.0582010582010581</v>
      </c>
    </row>
    <row r="35" spans="2:24" ht="30" customHeight="1">
      <c r="B35" s="458"/>
      <c r="C35" s="6" t="s">
        <v>43</v>
      </c>
      <c r="D35" s="54">
        <v>1033</v>
      </c>
      <c r="E35" s="55">
        <v>9</v>
      </c>
      <c r="F35" s="185">
        <v>0.87124878993223631</v>
      </c>
      <c r="G35" s="186">
        <v>8</v>
      </c>
      <c r="H35" s="181">
        <v>0</v>
      </c>
      <c r="I35" s="181">
        <v>1</v>
      </c>
      <c r="J35" s="199">
        <v>0</v>
      </c>
      <c r="K35" s="296">
        <f t="shared" si="1"/>
        <v>88.888888888888886</v>
      </c>
      <c r="L35" s="311">
        <f t="shared" si="2"/>
        <v>0</v>
      </c>
      <c r="M35" s="311">
        <f t="shared" si="3"/>
        <v>11.111111111111111</v>
      </c>
      <c r="N35" s="306">
        <f t="shared" si="4"/>
        <v>0</v>
      </c>
      <c r="O35" s="98">
        <v>2</v>
      </c>
      <c r="P35" s="97">
        <v>6</v>
      </c>
      <c r="Q35" s="97">
        <v>6</v>
      </c>
      <c r="R35" s="97">
        <v>0</v>
      </c>
      <c r="S35" s="99">
        <v>2</v>
      </c>
      <c r="T35" s="100">
        <v>22.222222222222221</v>
      </c>
      <c r="U35" s="96">
        <v>66.666666666666657</v>
      </c>
      <c r="V35" s="96">
        <v>66.666666666666657</v>
      </c>
      <c r="W35" s="96">
        <v>0</v>
      </c>
      <c r="X35" s="101">
        <v>22.222222222222221</v>
      </c>
    </row>
    <row r="36" spans="2:24" ht="30" customHeight="1">
      <c r="B36" s="458"/>
      <c r="C36" s="6" t="s">
        <v>44</v>
      </c>
      <c r="D36" s="229" t="s">
        <v>56</v>
      </c>
      <c r="E36" s="229" t="s">
        <v>56</v>
      </c>
      <c r="F36" s="230" t="s">
        <v>56</v>
      </c>
      <c r="G36" s="231" t="s">
        <v>56</v>
      </c>
      <c r="H36" s="231" t="s">
        <v>56</v>
      </c>
      <c r="I36" s="231" t="s">
        <v>56</v>
      </c>
      <c r="J36" s="261" t="s">
        <v>56</v>
      </c>
      <c r="K36" s="299" t="s">
        <v>56</v>
      </c>
      <c r="L36" s="300" t="s">
        <v>56</v>
      </c>
      <c r="M36" s="300" t="s">
        <v>56</v>
      </c>
      <c r="N36" s="301" t="s">
        <v>56</v>
      </c>
      <c r="O36" s="236" t="s">
        <v>56</v>
      </c>
      <c r="P36" s="237" t="s">
        <v>56</v>
      </c>
      <c r="Q36" s="237" t="s">
        <v>56</v>
      </c>
      <c r="R36" s="237" t="s">
        <v>56</v>
      </c>
      <c r="S36" s="238" t="s">
        <v>56</v>
      </c>
      <c r="T36" s="225" t="s">
        <v>56</v>
      </c>
      <c r="U36" s="232" t="s">
        <v>56</v>
      </c>
      <c r="V36" s="232" t="s">
        <v>56</v>
      </c>
      <c r="W36" s="232" t="s">
        <v>56</v>
      </c>
      <c r="X36" s="233" t="s">
        <v>56</v>
      </c>
    </row>
    <row r="37" spans="2:24" ht="30" customHeight="1">
      <c r="B37" s="458"/>
      <c r="C37" s="6" t="s">
        <v>45</v>
      </c>
      <c r="D37" s="54">
        <v>216</v>
      </c>
      <c r="E37" s="55">
        <v>3</v>
      </c>
      <c r="F37" s="185">
        <v>1.3888888888888888</v>
      </c>
      <c r="G37" s="187">
        <v>3</v>
      </c>
      <c r="H37" s="58">
        <v>0</v>
      </c>
      <c r="I37" s="58">
        <v>0</v>
      </c>
      <c r="J37" s="351">
        <v>0</v>
      </c>
      <c r="K37" s="304">
        <f t="shared" si="1"/>
        <v>100</v>
      </c>
      <c r="L37" s="305">
        <f t="shared" si="2"/>
        <v>0</v>
      </c>
      <c r="M37" s="305">
        <f t="shared" si="3"/>
        <v>0</v>
      </c>
      <c r="N37" s="337">
        <f t="shared" si="4"/>
        <v>0</v>
      </c>
      <c r="O37" s="98">
        <v>0</v>
      </c>
      <c r="P37" s="97">
        <v>3</v>
      </c>
      <c r="Q37" s="97">
        <v>1</v>
      </c>
      <c r="R37" s="97">
        <v>1</v>
      </c>
      <c r="S37" s="99">
        <v>1</v>
      </c>
      <c r="T37" s="100">
        <v>0</v>
      </c>
      <c r="U37" s="96">
        <v>100</v>
      </c>
      <c r="V37" s="96">
        <v>33.333333333333329</v>
      </c>
      <c r="W37" s="96">
        <v>33.333333333333329</v>
      </c>
      <c r="X37" s="101">
        <v>33.333333333333329</v>
      </c>
    </row>
    <row r="38" spans="2:24" ht="30" customHeight="1">
      <c r="B38" s="458"/>
      <c r="C38" s="6" t="s">
        <v>46</v>
      </c>
      <c r="D38" s="54">
        <v>2733</v>
      </c>
      <c r="E38" s="55">
        <v>130</v>
      </c>
      <c r="F38" s="185">
        <v>4.7566776436150748</v>
      </c>
      <c r="G38" s="187">
        <v>123</v>
      </c>
      <c r="H38" s="48">
        <v>5</v>
      </c>
      <c r="I38" s="48">
        <v>2</v>
      </c>
      <c r="J38" s="345">
        <v>0</v>
      </c>
      <c r="K38" s="304">
        <f t="shared" si="1"/>
        <v>94.615384615384613</v>
      </c>
      <c r="L38" s="305">
        <f t="shared" si="2"/>
        <v>3.8461538461538463</v>
      </c>
      <c r="M38" s="305">
        <f t="shared" si="3"/>
        <v>1.5384615384615385</v>
      </c>
      <c r="N38" s="306">
        <f t="shared" si="4"/>
        <v>0</v>
      </c>
      <c r="O38" s="57">
        <v>52</v>
      </c>
      <c r="P38" s="58">
        <v>57</v>
      </c>
      <c r="Q38" s="58">
        <v>56</v>
      </c>
      <c r="R38" s="58">
        <v>22</v>
      </c>
      <c r="S38" s="59">
        <v>56</v>
      </c>
      <c r="T38" s="53">
        <v>40</v>
      </c>
      <c r="U38" s="51">
        <v>43.846153846153847</v>
      </c>
      <c r="V38" s="51">
        <v>43.07692307692308</v>
      </c>
      <c r="W38" s="51">
        <v>16.923076923076923</v>
      </c>
      <c r="X38" s="52">
        <v>43.07692307692308</v>
      </c>
    </row>
    <row r="39" spans="2:24" ht="30" customHeight="1">
      <c r="B39" s="458"/>
      <c r="C39" s="6" t="s">
        <v>47</v>
      </c>
      <c r="D39" s="127">
        <v>1309</v>
      </c>
      <c r="E39" s="128">
        <v>50</v>
      </c>
      <c r="F39" s="188">
        <v>3.8197097020626432</v>
      </c>
      <c r="G39" s="189">
        <v>46</v>
      </c>
      <c r="H39" s="190">
        <v>3</v>
      </c>
      <c r="I39" s="190">
        <v>1</v>
      </c>
      <c r="J39" s="292">
        <v>0</v>
      </c>
      <c r="K39" s="296">
        <f t="shared" si="1"/>
        <v>92</v>
      </c>
      <c r="L39" s="311">
        <f t="shared" si="2"/>
        <v>6</v>
      </c>
      <c r="M39" s="311">
        <f t="shared" si="3"/>
        <v>2</v>
      </c>
      <c r="N39" s="337">
        <f t="shared" si="4"/>
        <v>0</v>
      </c>
      <c r="O39" s="136">
        <v>41</v>
      </c>
      <c r="P39" s="137">
        <v>31</v>
      </c>
      <c r="Q39" s="137">
        <v>28</v>
      </c>
      <c r="R39" s="137">
        <v>2</v>
      </c>
      <c r="S39" s="138">
        <v>3</v>
      </c>
      <c r="T39" s="139">
        <v>82</v>
      </c>
      <c r="U39" s="134">
        <v>62</v>
      </c>
      <c r="V39" s="134">
        <v>56.000000000000007</v>
      </c>
      <c r="W39" s="134">
        <v>4</v>
      </c>
      <c r="X39" s="135">
        <v>6</v>
      </c>
    </row>
    <row r="40" spans="2:24" ht="30" customHeight="1">
      <c r="B40" s="458"/>
      <c r="C40" s="6" t="s">
        <v>48</v>
      </c>
      <c r="D40" s="54">
        <v>1495</v>
      </c>
      <c r="E40" s="55">
        <v>27</v>
      </c>
      <c r="F40" s="185">
        <v>1.8060200668896322</v>
      </c>
      <c r="G40" s="186">
        <v>20</v>
      </c>
      <c r="H40" s="181">
        <v>3</v>
      </c>
      <c r="I40" s="181">
        <v>4</v>
      </c>
      <c r="J40" s="352">
        <v>0</v>
      </c>
      <c r="K40" s="296">
        <f t="shared" si="1"/>
        <v>74.074074074074076</v>
      </c>
      <c r="L40" s="311">
        <f t="shared" si="2"/>
        <v>11.111111111111111</v>
      </c>
      <c r="M40" s="311">
        <f t="shared" si="3"/>
        <v>14.814814814814813</v>
      </c>
      <c r="N40" s="337">
        <f t="shared" si="4"/>
        <v>0</v>
      </c>
      <c r="O40" s="98">
        <v>7</v>
      </c>
      <c r="P40" s="97">
        <v>10</v>
      </c>
      <c r="Q40" s="97">
        <v>7</v>
      </c>
      <c r="R40" s="97">
        <v>1</v>
      </c>
      <c r="S40" s="99">
        <v>0</v>
      </c>
      <c r="T40" s="100">
        <v>25.925925925925924</v>
      </c>
      <c r="U40" s="96">
        <v>37.037037037037038</v>
      </c>
      <c r="V40" s="96">
        <v>25.925925925925924</v>
      </c>
      <c r="W40" s="96">
        <v>3.7037037037037033</v>
      </c>
      <c r="X40" s="101">
        <v>0</v>
      </c>
    </row>
    <row r="41" spans="2:24" ht="30" customHeight="1">
      <c r="B41" s="458"/>
      <c r="C41" s="6" t="s">
        <v>49</v>
      </c>
      <c r="D41" s="127">
        <v>558</v>
      </c>
      <c r="E41" s="55">
        <v>1</v>
      </c>
      <c r="F41" s="185">
        <v>0.17921146953405018</v>
      </c>
      <c r="G41" s="186">
        <v>1</v>
      </c>
      <c r="H41" s="181">
        <v>0</v>
      </c>
      <c r="I41" s="181">
        <v>0</v>
      </c>
      <c r="J41" s="352">
        <v>0</v>
      </c>
      <c r="K41" s="296">
        <f t="shared" si="1"/>
        <v>100</v>
      </c>
      <c r="L41" s="311">
        <f t="shared" si="2"/>
        <v>0</v>
      </c>
      <c r="M41" s="311">
        <f t="shared" si="3"/>
        <v>0</v>
      </c>
      <c r="N41" s="337">
        <f t="shared" si="4"/>
        <v>0</v>
      </c>
      <c r="O41" s="98">
        <v>0</v>
      </c>
      <c r="P41" s="97">
        <v>1</v>
      </c>
      <c r="Q41" s="97">
        <v>0</v>
      </c>
      <c r="R41" s="137">
        <v>0</v>
      </c>
      <c r="S41" s="99">
        <v>0</v>
      </c>
      <c r="T41" s="100">
        <v>0</v>
      </c>
      <c r="U41" s="96">
        <v>100</v>
      </c>
      <c r="V41" s="96">
        <v>0</v>
      </c>
      <c r="W41" s="134">
        <v>0</v>
      </c>
      <c r="X41" s="101">
        <v>0</v>
      </c>
    </row>
    <row r="42" spans="2:24" ht="30" customHeight="1">
      <c r="B42" s="458"/>
      <c r="C42" s="6" t="s">
        <v>50</v>
      </c>
      <c r="D42" s="54">
        <v>92</v>
      </c>
      <c r="E42" s="55">
        <v>0</v>
      </c>
      <c r="F42" s="185">
        <v>0</v>
      </c>
      <c r="G42" s="186">
        <v>0</v>
      </c>
      <c r="H42" s="58">
        <v>0</v>
      </c>
      <c r="I42" s="58">
        <v>0</v>
      </c>
      <c r="J42" s="351">
        <v>0</v>
      </c>
      <c r="K42" s="299" t="str">
        <f t="shared" si="1"/>
        <v>－</v>
      </c>
      <c r="L42" s="302" t="str">
        <f t="shared" si="2"/>
        <v>－</v>
      </c>
      <c r="M42" s="302" t="str">
        <f t="shared" si="3"/>
        <v>－</v>
      </c>
      <c r="N42" s="317" t="str">
        <f t="shared" si="4"/>
        <v>－</v>
      </c>
      <c r="O42" s="98">
        <v>0</v>
      </c>
      <c r="P42" s="58">
        <v>0</v>
      </c>
      <c r="Q42" s="58">
        <v>0</v>
      </c>
      <c r="R42" s="58">
        <v>0</v>
      </c>
      <c r="S42" s="226">
        <v>0</v>
      </c>
      <c r="T42" s="220" t="s">
        <v>56</v>
      </c>
      <c r="U42" s="227" t="s">
        <v>56</v>
      </c>
      <c r="V42" s="227" t="s">
        <v>56</v>
      </c>
      <c r="W42" s="227" t="s">
        <v>56</v>
      </c>
      <c r="X42" s="222" t="s">
        <v>56</v>
      </c>
    </row>
    <row r="43" spans="2:24" ht="30" customHeight="1">
      <c r="B43" s="458"/>
      <c r="C43" s="6" t="s">
        <v>51</v>
      </c>
      <c r="D43" s="54">
        <v>827</v>
      </c>
      <c r="E43" s="55">
        <v>3</v>
      </c>
      <c r="F43" s="285">
        <v>0.36275695284159615</v>
      </c>
      <c r="G43" s="186">
        <v>2</v>
      </c>
      <c r="H43" s="181">
        <v>0</v>
      </c>
      <c r="I43" s="181">
        <v>1</v>
      </c>
      <c r="J43" s="352">
        <v>0</v>
      </c>
      <c r="K43" s="296">
        <f t="shared" si="1"/>
        <v>66.666666666666657</v>
      </c>
      <c r="L43" s="297">
        <f t="shared" si="2"/>
        <v>0</v>
      </c>
      <c r="M43" s="297">
        <f t="shared" si="3"/>
        <v>33.333333333333329</v>
      </c>
      <c r="N43" s="298">
        <f t="shared" si="4"/>
        <v>0</v>
      </c>
      <c r="O43" s="136">
        <v>1</v>
      </c>
      <c r="P43" s="272">
        <v>0</v>
      </c>
      <c r="Q43" s="272">
        <v>0</v>
      </c>
      <c r="R43" s="272">
        <v>0</v>
      </c>
      <c r="S43" s="273">
        <v>1</v>
      </c>
      <c r="T43" s="133">
        <v>33.333333333333329</v>
      </c>
      <c r="U43" s="139">
        <v>0</v>
      </c>
      <c r="V43" s="139">
        <v>0</v>
      </c>
      <c r="W43" s="139">
        <v>0</v>
      </c>
      <c r="X43" s="252">
        <v>33.333333333333329</v>
      </c>
    </row>
    <row r="44" spans="2:24" ht="30" customHeight="1">
      <c r="B44" s="458"/>
      <c r="C44" s="6" t="s">
        <v>52</v>
      </c>
      <c r="D44" s="54">
        <v>234</v>
      </c>
      <c r="E44" s="55">
        <v>0</v>
      </c>
      <c r="F44" s="185">
        <v>0</v>
      </c>
      <c r="G44" s="186">
        <v>0</v>
      </c>
      <c r="H44" s="181">
        <v>0</v>
      </c>
      <c r="I44" s="181">
        <v>0</v>
      </c>
      <c r="J44" s="352">
        <v>0</v>
      </c>
      <c r="K44" s="299" t="str">
        <f t="shared" si="1"/>
        <v>－</v>
      </c>
      <c r="L44" s="310" t="str">
        <f t="shared" si="2"/>
        <v>－</v>
      </c>
      <c r="M44" s="310" t="str">
        <f t="shared" si="3"/>
        <v>－</v>
      </c>
      <c r="N44" s="317" t="str">
        <f t="shared" si="4"/>
        <v>－</v>
      </c>
      <c r="O44" s="98">
        <v>0</v>
      </c>
      <c r="P44" s="97">
        <v>0</v>
      </c>
      <c r="Q44" s="97">
        <v>0</v>
      </c>
      <c r="R44" s="97">
        <v>0</v>
      </c>
      <c r="S44" s="99">
        <v>0</v>
      </c>
      <c r="T44" s="220" t="s">
        <v>56</v>
      </c>
      <c r="U44" s="221" t="s">
        <v>56</v>
      </c>
      <c r="V44" s="221" t="s">
        <v>56</v>
      </c>
      <c r="W44" s="221" t="s">
        <v>56</v>
      </c>
      <c r="X44" s="222" t="s">
        <v>56</v>
      </c>
    </row>
    <row r="45" spans="2:24" ht="30" customHeight="1">
      <c r="B45" s="461"/>
      <c r="C45" s="9" t="s">
        <v>53</v>
      </c>
      <c r="D45" s="74">
        <v>234</v>
      </c>
      <c r="E45" s="75">
        <v>4</v>
      </c>
      <c r="F45" s="191">
        <v>1.7094017094017095</v>
      </c>
      <c r="G45" s="192">
        <v>2</v>
      </c>
      <c r="H45" s="177">
        <v>2</v>
      </c>
      <c r="I45" s="177">
        <v>0</v>
      </c>
      <c r="J45" s="353">
        <v>0</v>
      </c>
      <c r="K45" s="296">
        <f t="shared" si="1"/>
        <v>50</v>
      </c>
      <c r="L45" s="297">
        <f t="shared" si="2"/>
        <v>50</v>
      </c>
      <c r="M45" s="297">
        <f t="shared" si="3"/>
        <v>0</v>
      </c>
      <c r="N45" s="298">
        <f t="shared" si="4"/>
        <v>0</v>
      </c>
      <c r="O45" s="79">
        <v>2</v>
      </c>
      <c r="P45" s="80">
        <v>0</v>
      </c>
      <c r="Q45" s="80">
        <v>1</v>
      </c>
      <c r="R45" s="80">
        <v>1</v>
      </c>
      <c r="S45" s="81">
        <v>0</v>
      </c>
      <c r="T45" s="283">
        <v>50</v>
      </c>
      <c r="U45" s="284">
        <v>0</v>
      </c>
      <c r="V45" s="284">
        <v>25</v>
      </c>
      <c r="W45" s="284">
        <v>25</v>
      </c>
      <c r="X45" s="254">
        <v>0</v>
      </c>
    </row>
    <row r="46" spans="2:24" ht="30" customHeight="1">
      <c r="B46" s="12" t="s">
        <v>10</v>
      </c>
      <c r="C46" s="13" t="s">
        <v>54</v>
      </c>
      <c r="D46" s="141">
        <v>37619</v>
      </c>
      <c r="E46" s="142">
        <v>126</v>
      </c>
      <c r="F46" s="143">
        <v>0.33493713283181376</v>
      </c>
      <c r="G46" s="144">
        <v>115</v>
      </c>
      <c r="H46" s="145">
        <v>8</v>
      </c>
      <c r="I46" s="145">
        <v>3</v>
      </c>
      <c r="J46" s="354">
        <v>0</v>
      </c>
      <c r="K46" s="339">
        <f t="shared" si="1"/>
        <v>91.269841269841265</v>
      </c>
      <c r="L46" s="340">
        <f t="shared" si="2"/>
        <v>6.3492063492063489</v>
      </c>
      <c r="M46" s="340">
        <f t="shared" si="3"/>
        <v>2.3809523809523809</v>
      </c>
      <c r="N46" s="341">
        <f t="shared" si="4"/>
        <v>0</v>
      </c>
      <c r="O46" s="193">
        <v>49</v>
      </c>
      <c r="P46" s="194">
        <v>54</v>
      </c>
      <c r="Q46" s="194">
        <v>45</v>
      </c>
      <c r="R46" s="194">
        <v>35</v>
      </c>
      <c r="S46" s="195">
        <v>2</v>
      </c>
      <c r="T46" s="148">
        <v>38.888888888888893</v>
      </c>
      <c r="U46" s="147">
        <v>42.857142857142854</v>
      </c>
      <c r="V46" s="147">
        <v>35.714285714285715</v>
      </c>
      <c r="W46" s="147">
        <v>27.777777777777779</v>
      </c>
      <c r="X46" s="149">
        <v>1.5873015873015872</v>
      </c>
    </row>
    <row r="47" spans="2:24" ht="30" customHeight="1" thickBot="1">
      <c r="B47" s="14" t="s">
        <v>11</v>
      </c>
      <c r="C47" s="15" t="s">
        <v>55</v>
      </c>
      <c r="D47" s="150">
        <v>11085</v>
      </c>
      <c r="E47" s="151">
        <v>73</v>
      </c>
      <c r="F47" s="152">
        <v>0.65854758682904824</v>
      </c>
      <c r="G47" s="153">
        <v>50</v>
      </c>
      <c r="H47" s="154">
        <v>7</v>
      </c>
      <c r="I47" s="154">
        <v>16</v>
      </c>
      <c r="J47" s="355">
        <v>0</v>
      </c>
      <c r="K47" s="342">
        <f t="shared" si="1"/>
        <v>68.493150684931507</v>
      </c>
      <c r="L47" s="343">
        <f t="shared" si="2"/>
        <v>9.5890410958904102</v>
      </c>
      <c r="M47" s="343">
        <f t="shared" si="3"/>
        <v>21.917808219178081</v>
      </c>
      <c r="N47" s="344">
        <f t="shared" si="4"/>
        <v>0</v>
      </c>
      <c r="O47" s="257">
        <v>6</v>
      </c>
      <c r="P47" s="258">
        <v>39</v>
      </c>
      <c r="Q47" s="258">
        <v>31</v>
      </c>
      <c r="R47" s="258">
        <v>6</v>
      </c>
      <c r="S47" s="259">
        <v>2</v>
      </c>
      <c r="T47" s="158">
        <v>8.2191780821917799</v>
      </c>
      <c r="U47" s="156">
        <v>53.424657534246577</v>
      </c>
      <c r="V47" s="156">
        <v>42.465753424657535</v>
      </c>
      <c r="W47" s="156">
        <v>8.2191780821917799</v>
      </c>
      <c r="X47" s="157">
        <v>2.7397260273972601</v>
      </c>
    </row>
    <row r="48" spans="2:24" ht="30" customHeight="1" thickTop="1" thickBot="1">
      <c r="B48" s="455" t="s">
        <v>12</v>
      </c>
      <c r="C48" s="456"/>
      <c r="D48" s="159">
        <v>121379</v>
      </c>
      <c r="E48" s="160">
        <v>3726</v>
      </c>
      <c r="F48" s="161">
        <v>3.0697237578164263</v>
      </c>
      <c r="G48" s="162">
        <v>2874</v>
      </c>
      <c r="H48" s="163">
        <v>431</v>
      </c>
      <c r="I48" s="163">
        <v>375</v>
      </c>
      <c r="J48" s="356">
        <v>46</v>
      </c>
      <c r="K48" s="318">
        <f t="shared" si="1"/>
        <v>77.133655394524965</v>
      </c>
      <c r="L48" s="319">
        <f t="shared" si="2"/>
        <v>11.56736446591519</v>
      </c>
      <c r="M48" s="319">
        <f t="shared" si="3"/>
        <v>10.064412238325282</v>
      </c>
      <c r="N48" s="320">
        <f t="shared" si="4"/>
        <v>1.2345679012345678</v>
      </c>
      <c r="O48" s="274">
        <v>912</v>
      </c>
      <c r="P48" s="275">
        <v>1661</v>
      </c>
      <c r="Q48" s="275">
        <v>1081</v>
      </c>
      <c r="R48" s="275">
        <v>296</v>
      </c>
      <c r="S48" s="276">
        <v>200</v>
      </c>
      <c r="T48" s="165">
        <v>31.843575418994412</v>
      </c>
      <c r="U48" s="165">
        <v>49.760335530257635</v>
      </c>
      <c r="V48" s="165">
        <v>32.579867389993971</v>
      </c>
      <c r="W48" s="165">
        <v>9.6072703667640376</v>
      </c>
      <c r="X48" s="166">
        <v>6.8493150684931505</v>
      </c>
    </row>
    <row r="49" spans="3:24" ht="30" customHeight="1">
      <c r="C49" s="4"/>
      <c r="N49" s="168"/>
      <c r="Q49" s="3"/>
      <c r="V49" s="3"/>
      <c r="X49" s="168" t="s">
        <v>90</v>
      </c>
    </row>
  </sheetData>
  <mergeCells count="17">
    <mergeCell ref="B48:C48"/>
    <mergeCell ref="B5:B10"/>
    <mergeCell ref="B11:B14"/>
    <mergeCell ref="B15:B21"/>
    <mergeCell ref="B22:B24"/>
    <mergeCell ref="B25:B33"/>
    <mergeCell ref="D2:D3"/>
    <mergeCell ref="E2:E3"/>
    <mergeCell ref="F2:F3"/>
    <mergeCell ref="W1:X1"/>
    <mergeCell ref="B34:B45"/>
    <mergeCell ref="T2:X2"/>
    <mergeCell ref="G2:J2"/>
    <mergeCell ref="K2:N2"/>
    <mergeCell ref="O2:S2"/>
    <mergeCell ref="B2:B4"/>
    <mergeCell ref="C2:C4"/>
  </mergeCells>
  <phoneticPr fontId="3"/>
  <dataValidations count="2">
    <dataValidation operator="greaterThanOrEqual" allowBlank="1" showInputMessage="1" showErrorMessage="1" error="正の整数で入力してください。" sqref="R9 Q12:R12 R15 S18 R47 O20 S20"/>
    <dataValidation type="whole" operator="greaterThanOrEqual" allowBlank="1" showInputMessage="1" showErrorMessage="1" error="正の整数で入力してください。" sqref="O12:P12 S12 S15 O15:Q15 O19:S19 J8:J34 O8:S8 S47 O16 O47:Q47 P20:R20 O21:S24 P16:S17 O9:Q9 S9 O10:S11 O6:S6 G6:J6 D6:E6 O13:S14 G8:I35 O18:R18 G36:J47 D8:E47 O26:S46">
      <formula1>0</formula1>
    </dataValidation>
  </dataValidations>
  <pageMargins left="0.78740157480314965" right="0.15748031496062992" top="0.74803149606299213" bottom="0.74803149606299213" header="0" footer="0"/>
  <pageSetup paperSize="8" scale="55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view="pageBreakPreview" zoomScale="55" zoomScaleNormal="60" zoomScaleSheetLayoutView="55" workbookViewId="0"/>
  </sheetViews>
  <sheetFormatPr defaultRowHeight="13.5"/>
  <cols>
    <col min="1" max="1" width="9" style="2"/>
    <col min="2" max="2" width="9.25" style="2" customWidth="1"/>
    <col min="3" max="3" width="14.75" style="2" bestFit="1" customWidth="1"/>
    <col min="4" max="4" width="16.375" style="2" customWidth="1"/>
    <col min="5" max="5" width="14.875" style="2" customWidth="1"/>
    <col min="6" max="10" width="15.125" style="2" customWidth="1"/>
    <col min="11" max="14" width="15.875" style="2" customWidth="1"/>
    <col min="15" max="19" width="15" style="2" customWidth="1"/>
    <col min="20" max="24" width="15.875" style="2" customWidth="1"/>
    <col min="25" max="255" width="9" style="2"/>
    <col min="256" max="256" width="9.25" style="2" customWidth="1"/>
    <col min="257" max="257" width="14.75" style="2" bestFit="1" customWidth="1"/>
    <col min="258" max="258" width="11.625" style="2" bestFit="1" customWidth="1"/>
    <col min="259" max="259" width="10.75" style="2" bestFit="1" customWidth="1"/>
    <col min="260" max="260" width="15.125" style="2" customWidth="1"/>
    <col min="261" max="261" width="9.5" style="2" bestFit="1" customWidth="1"/>
    <col min="262" max="262" width="8.625" style="2" bestFit="1" customWidth="1"/>
    <col min="263" max="263" width="10.75" style="2" bestFit="1" customWidth="1"/>
    <col min="264" max="264" width="8.625" style="2" bestFit="1" customWidth="1"/>
    <col min="265" max="267" width="15.125" style="2" customWidth="1"/>
    <col min="268" max="268" width="16" style="2" bestFit="1" customWidth="1"/>
    <col min="269" max="269" width="9.25" style="2" customWidth="1"/>
    <col min="270" max="270" width="14.75" style="2" bestFit="1" customWidth="1"/>
    <col min="271" max="275" width="12.25" style="2" customWidth="1"/>
    <col min="276" max="280" width="15.25" style="2" customWidth="1"/>
    <col min="281" max="511" width="9" style="2"/>
    <col min="512" max="512" width="9.25" style="2" customWidth="1"/>
    <col min="513" max="513" width="14.75" style="2" bestFit="1" customWidth="1"/>
    <col min="514" max="514" width="11.625" style="2" bestFit="1" customWidth="1"/>
    <col min="515" max="515" width="10.75" style="2" bestFit="1" customWidth="1"/>
    <col min="516" max="516" width="15.125" style="2" customWidth="1"/>
    <col min="517" max="517" width="9.5" style="2" bestFit="1" customWidth="1"/>
    <col min="518" max="518" width="8.625" style="2" bestFit="1" customWidth="1"/>
    <col min="519" max="519" width="10.75" style="2" bestFit="1" customWidth="1"/>
    <col min="520" max="520" width="8.625" style="2" bestFit="1" customWidth="1"/>
    <col min="521" max="523" width="15.125" style="2" customWidth="1"/>
    <col min="524" max="524" width="16" style="2" bestFit="1" customWidth="1"/>
    <col min="525" max="525" width="9.25" style="2" customWidth="1"/>
    <col min="526" max="526" width="14.75" style="2" bestFit="1" customWidth="1"/>
    <col min="527" max="531" width="12.25" style="2" customWidth="1"/>
    <col min="532" max="536" width="15.25" style="2" customWidth="1"/>
    <col min="537" max="767" width="9" style="2"/>
    <col min="768" max="768" width="9.25" style="2" customWidth="1"/>
    <col min="769" max="769" width="14.75" style="2" bestFit="1" customWidth="1"/>
    <col min="770" max="770" width="11.625" style="2" bestFit="1" customWidth="1"/>
    <col min="771" max="771" width="10.75" style="2" bestFit="1" customWidth="1"/>
    <col min="772" max="772" width="15.125" style="2" customWidth="1"/>
    <col min="773" max="773" width="9.5" style="2" bestFit="1" customWidth="1"/>
    <col min="774" max="774" width="8.625" style="2" bestFit="1" customWidth="1"/>
    <col min="775" max="775" width="10.75" style="2" bestFit="1" customWidth="1"/>
    <col min="776" max="776" width="8.625" style="2" bestFit="1" customWidth="1"/>
    <col min="777" max="779" width="15.125" style="2" customWidth="1"/>
    <col min="780" max="780" width="16" style="2" bestFit="1" customWidth="1"/>
    <col min="781" max="781" width="9.25" style="2" customWidth="1"/>
    <col min="782" max="782" width="14.75" style="2" bestFit="1" customWidth="1"/>
    <col min="783" max="787" width="12.25" style="2" customWidth="1"/>
    <col min="788" max="792" width="15.25" style="2" customWidth="1"/>
    <col min="793" max="1023" width="9" style="2"/>
    <col min="1024" max="1024" width="9.25" style="2" customWidth="1"/>
    <col min="1025" max="1025" width="14.75" style="2" bestFit="1" customWidth="1"/>
    <col min="1026" max="1026" width="11.625" style="2" bestFit="1" customWidth="1"/>
    <col min="1027" max="1027" width="10.75" style="2" bestFit="1" customWidth="1"/>
    <col min="1028" max="1028" width="15.125" style="2" customWidth="1"/>
    <col min="1029" max="1029" width="9.5" style="2" bestFit="1" customWidth="1"/>
    <col min="1030" max="1030" width="8.625" style="2" bestFit="1" customWidth="1"/>
    <col min="1031" max="1031" width="10.75" style="2" bestFit="1" customWidth="1"/>
    <col min="1032" max="1032" width="8.625" style="2" bestFit="1" customWidth="1"/>
    <col min="1033" max="1035" width="15.125" style="2" customWidth="1"/>
    <col min="1036" max="1036" width="16" style="2" bestFit="1" customWidth="1"/>
    <col min="1037" max="1037" width="9.25" style="2" customWidth="1"/>
    <col min="1038" max="1038" width="14.75" style="2" bestFit="1" customWidth="1"/>
    <col min="1039" max="1043" width="12.25" style="2" customWidth="1"/>
    <col min="1044" max="1048" width="15.25" style="2" customWidth="1"/>
    <col min="1049" max="1279" width="9" style="2"/>
    <col min="1280" max="1280" width="9.25" style="2" customWidth="1"/>
    <col min="1281" max="1281" width="14.75" style="2" bestFit="1" customWidth="1"/>
    <col min="1282" max="1282" width="11.625" style="2" bestFit="1" customWidth="1"/>
    <col min="1283" max="1283" width="10.75" style="2" bestFit="1" customWidth="1"/>
    <col min="1284" max="1284" width="15.125" style="2" customWidth="1"/>
    <col min="1285" max="1285" width="9.5" style="2" bestFit="1" customWidth="1"/>
    <col min="1286" max="1286" width="8.625" style="2" bestFit="1" customWidth="1"/>
    <col min="1287" max="1287" width="10.75" style="2" bestFit="1" customWidth="1"/>
    <col min="1288" max="1288" width="8.625" style="2" bestFit="1" customWidth="1"/>
    <col min="1289" max="1291" width="15.125" style="2" customWidth="1"/>
    <col min="1292" max="1292" width="16" style="2" bestFit="1" customWidth="1"/>
    <col min="1293" max="1293" width="9.25" style="2" customWidth="1"/>
    <col min="1294" max="1294" width="14.75" style="2" bestFit="1" customWidth="1"/>
    <col min="1295" max="1299" width="12.25" style="2" customWidth="1"/>
    <col min="1300" max="1304" width="15.25" style="2" customWidth="1"/>
    <col min="1305" max="1535" width="9" style="2"/>
    <col min="1536" max="1536" width="9.25" style="2" customWidth="1"/>
    <col min="1537" max="1537" width="14.75" style="2" bestFit="1" customWidth="1"/>
    <col min="1538" max="1538" width="11.625" style="2" bestFit="1" customWidth="1"/>
    <col min="1539" max="1539" width="10.75" style="2" bestFit="1" customWidth="1"/>
    <col min="1540" max="1540" width="15.125" style="2" customWidth="1"/>
    <col min="1541" max="1541" width="9.5" style="2" bestFit="1" customWidth="1"/>
    <col min="1542" max="1542" width="8.625" style="2" bestFit="1" customWidth="1"/>
    <col min="1543" max="1543" width="10.75" style="2" bestFit="1" customWidth="1"/>
    <col min="1544" max="1544" width="8.625" style="2" bestFit="1" customWidth="1"/>
    <col min="1545" max="1547" width="15.125" style="2" customWidth="1"/>
    <col min="1548" max="1548" width="16" style="2" bestFit="1" customWidth="1"/>
    <col min="1549" max="1549" width="9.25" style="2" customWidth="1"/>
    <col min="1550" max="1550" width="14.75" style="2" bestFit="1" customWidth="1"/>
    <col min="1551" max="1555" width="12.25" style="2" customWidth="1"/>
    <col min="1556" max="1560" width="15.25" style="2" customWidth="1"/>
    <col min="1561" max="1791" width="9" style="2"/>
    <col min="1792" max="1792" width="9.25" style="2" customWidth="1"/>
    <col min="1793" max="1793" width="14.75" style="2" bestFit="1" customWidth="1"/>
    <col min="1794" max="1794" width="11.625" style="2" bestFit="1" customWidth="1"/>
    <col min="1795" max="1795" width="10.75" style="2" bestFit="1" customWidth="1"/>
    <col min="1796" max="1796" width="15.125" style="2" customWidth="1"/>
    <col min="1797" max="1797" width="9.5" style="2" bestFit="1" customWidth="1"/>
    <col min="1798" max="1798" width="8.625" style="2" bestFit="1" customWidth="1"/>
    <col min="1799" max="1799" width="10.75" style="2" bestFit="1" customWidth="1"/>
    <col min="1800" max="1800" width="8.625" style="2" bestFit="1" customWidth="1"/>
    <col min="1801" max="1803" width="15.125" style="2" customWidth="1"/>
    <col min="1804" max="1804" width="16" style="2" bestFit="1" customWidth="1"/>
    <col min="1805" max="1805" width="9.25" style="2" customWidth="1"/>
    <col min="1806" max="1806" width="14.75" style="2" bestFit="1" customWidth="1"/>
    <col min="1807" max="1811" width="12.25" style="2" customWidth="1"/>
    <col min="1812" max="1816" width="15.25" style="2" customWidth="1"/>
    <col min="1817" max="2047" width="9" style="2"/>
    <col min="2048" max="2048" width="9.25" style="2" customWidth="1"/>
    <col min="2049" max="2049" width="14.75" style="2" bestFit="1" customWidth="1"/>
    <col min="2050" max="2050" width="11.625" style="2" bestFit="1" customWidth="1"/>
    <col min="2051" max="2051" width="10.75" style="2" bestFit="1" customWidth="1"/>
    <col min="2052" max="2052" width="15.125" style="2" customWidth="1"/>
    <col min="2053" max="2053" width="9.5" style="2" bestFit="1" customWidth="1"/>
    <col min="2054" max="2054" width="8.625" style="2" bestFit="1" customWidth="1"/>
    <col min="2055" max="2055" width="10.75" style="2" bestFit="1" customWidth="1"/>
    <col min="2056" max="2056" width="8.625" style="2" bestFit="1" customWidth="1"/>
    <col min="2057" max="2059" width="15.125" style="2" customWidth="1"/>
    <col min="2060" max="2060" width="16" style="2" bestFit="1" customWidth="1"/>
    <col min="2061" max="2061" width="9.25" style="2" customWidth="1"/>
    <col min="2062" max="2062" width="14.75" style="2" bestFit="1" customWidth="1"/>
    <col min="2063" max="2067" width="12.25" style="2" customWidth="1"/>
    <col min="2068" max="2072" width="15.25" style="2" customWidth="1"/>
    <col min="2073" max="2303" width="9" style="2"/>
    <col min="2304" max="2304" width="9.25" style="2" customWidth="1"/>
    <col min="2305" max="2305" width="14.75" style="2" bestFit="1" customWidth="1"/>
    <col min="2306" max="2306" width="11.625" style="2" bestFit="1" customWidth="1"/>
    <col min="2307" max="2307" width="10.75" style="2" bestFit="1" customWidth="1"/>
    <col min="2308" max="2308" width="15.125" style="2" customWidth="1"/>
    <col min="2309" max="2309" width="9.5" style="2" bestFit="1" customWidth="1"/>
    <col min="2310" max="2310" width="8.625" style="2" bestFit="1" customWidth="1"/>
    <col min="2311" max="2311" width="10.75" style="2" bestFit="1" customWidth="1"/>
    <col min="2312" max="2312" width="8.625" style="2" bestFit="1" customWidth="1"/>
    <col min="2313" max="2315" width="15.125" style="2" customWidth="1"/>
    <col min="2316" max="2316" width="16" style="2" bestFit="1" customWidth="1"/>
    <col min="2317" max="2317" width="9.25" style="2" customWidth="1"/>
    <col min="2318" max="2318" width="14.75" style="2" bestFit="1" customWidth="1"/>
    <col min="2319" max="2323" width="12.25" style="2" customWidth="1"/>
    <col min="2324" max="2328" width="15.25" style="2" customWidth="1"/>
    <col min="2329" max="2559" width="9" style="2"/>
    <col min="2560" max="2560" width="9.25" style="2" customWidth="1"/>
    <col min="2561" max="2561" width="14.75" style="2" bestFit="1" customWidth="1"/>
    <col min="2562" max="2562" width="11.625" style="2" bestFit="1" customWidth="1"/>
    <col min="2563" max="2563" width="10.75" style="2" bestFit="1" customWidth="1"/>
    <col min="2564" max="2564" width="15.125" style="2" customWidth="1"/>
    <col min="2565" max="2565" width="9.5" style="2" bestFit="1" customWidth="1"/>
    <col min="2566" max="2566" width="8.625" style="2" bestFit="1" customWidth="1"/>
    <col min="2567" max="2567" width="10.75" style="2" bestFit="1" customWidth="1"/>
    <col min="2568" max="2568" width="8.625" style="2" bestFit="1" customWidth="1"/>
    <col min="2569" max="2571" width="15.125" style="2" customWidth="1"/>
    <col min="2572" max="2572" width="16" style="2" bestFit="1" customWidth="1"/>
    <col min="2573" max="2573" width="9.25" style="2" customWidth="1"/>
    <col min="2574" max="2574" width="14.75" style="2" bestFit="1" customWidth="1"/>
    <col min="2575" max="2579" width="12.25" style="2" customWidth="1"/>
    <col min="2580" max="2584" width="15.25" style="2" customWidth="1"/>
    <col min="2585" max="2815" width="9" style="2"/>
    <col min="2816" max="2816" width="9.25" style="2" customWidth="1"/>
    <col min="2817" max="2817" width="14.75" style="2" bestFit="1" customWidth="1"/>
    <col min="2818" max="2818" width="11.625" style="2" bestFit="1" customWidth="1"/>
    <col min="2819" max="2819" width="10.75" style="2" bestFit="1" customWidth="1"/>
    <col min="2820" max="2820" width="15.125" style="2" customWidth="1"/>
    <col min="2821" max="2821" width="9.5" style="2" bestFit="1" customWidth="1"/>
    <col min="2822" max="2822" width="8.625" style="2" bestFit="1" customWidth="1"/>
    <col min="2823" max="2823" width="10.75" style="2" bestFit="1" customWidth="1"/>
    <col min="2824" max="2824" width="8.625" style="2" bestFit="1" customWidth="1"/>
    <col min="2825" max="2827" width="15.125" style="2" customWidth="1"/>
    <col min="2828" max="2828" width="16" style="2" bestFit="1" customWidth="1"/>
    <col min="2829" max="2829" width="9.25" style="2" customWidth="1"/>
    <col min="2830" max="2830" width="14.75" style="2" bestFit="1" customWidth="1"/>
    <col min="2831" max="2835" width="12.25" style="2" customWidth="1"/>
    <col min="2836" max="2840" width="15.25" style="2" customWidth="1"/>
    <col min="2841" max="3071" width="9" style="2"/>
    <col min="3072" max="3072" width="9.25" style="2" customWidth="1"/>
    <col min="3073" max="3073" width="14.75" style="2" bestFit="1" customWidth="1"/>
    <col min="3074" max="3074" width="11.625" style="2" bestFit="1" customWidth="1"/>
    <col min="3075" max="3075" width="10.75" style="2" bestFit="1" customWidth="1"/>
    <col min="3076" max="3076" width="15.125" style="2" customWidth="1"/>
    <col min="3077" max="3077" width="9.5" style="2" bestFit="1" customWidth="1"/>
    <col min="3078" max="3078" width="8.625" style="2" bestFit="1" customWidth="1"/>
    <col min="3079" max="3079" width="10.75" style="2" bestFit="1" customWidth="1"/>
    <col min="3080" max="3080" width="8.625" style="2" bestFit="1" customWidth="1"/>
    <col min="3081" max="3083" width="15.125" style="2" customWidth="1"/>
    <col min="3084" max="3084" width="16" style="2" bestFit="1" customWidth="1"/>
    <col min="3085" max="3085" width="9.25" style="2" customWidth="1"/>
    <col min="3086" max="3086" width="14.75" style="2" bestFit="1" customWidth="1"/>
    <col min="3087" max="3091" width="12.25" style="2" customWidth="1"/>
    <col min="3092" max="3096" width="15.25" style="2" customWidth="1"/>
    <col min="3097" max="3327" width="9" style="2"/>
    <col min="3328" max="3328" width="9.25" style="2" customWidth="1"/>
    <col min="3329" max="3329" width="14.75" style="2" bestFit="1" customWidth="1"/>
    <col min="3330" max="3330" width="11.625" style="2" bestFit="1" customWidth="1"/>
    <col min="3331" max="3331" width="10.75" style="2" bestFit="1" customWidth="1"/>
    <col min="3332" max="3332" width="15.125" style="2" customWidth="1"/>
    <col min="3333" max="3333" width="9.5" style="2" bestFit="1" customWidth="1"/>
    <col min="3334" max="3334" width="8.625" style="2" bestFit="1" customWidth="1"/>
    <col min="3335" max="3335" width="10.75" style="2" bestFit="1" customWidth="1"/>
    <col min="3336" max="3336" width="8.625" style="2" bestFit="1" customWidth="1"/>
    <col min="3337" max="3339" width="15.125" style="2" customWidth="1"/>
    <col min="3340" max="3340" width="16" style="2" bestFit="1" customWidth="1"/>
    <col min="3341" max="3341" width="9.25" style="2" customWidth="1"/>
    <col min="3342" max="3342" width="14.75" style="2" bestFit="1" customWidth="1"/>
    <col min="3343" max="3347" width="12.25" style="2" customWidth="1"/>
    <col min="3348" max="3352" width="15.25" style="2" customWidth="1"/>
    <col min="3353" max="3583" width="9" style="2"/>
    <col min="3584" max="3584" width="9.25" style="2" customWidth="1"/>
    <col min="3585" max="3585" width="14.75" style="2" bestFit="1" customWidth="1"/>
    <col min="3586" max="3586" width="11.625" style="2" bestFit="1" customWidth="1"/>
    <col min="3587" max="3587" width="10.75" style="2" bestFit="1" customWidth="1"/>
    <col min="3588" max="3588" width="15.125" style="2" customWidth="1"/>
    <col min="3589" max="3589" width="9.5" style="2" bestFit="1" customWidth="1"/>
    <col min="3590" max="3590" width="8.625" style="2" bestFit="1" customWidth="1"/>
    <col min="3591" max="3591" width="10.75" style="2" bestFit="1" customWidth="1"/>
    <col min="3592" max="3592" width="8.625" style="2" bestFit="1" customWidth="1"/>
    <col min="3593" max="3595" width="15.125" style="2" customWidth="1"/>
    <col min="3596" max="3596" width="16" style="2" bestFit="1" customWidth="1"/>
    <col min="3597" max="3597" width="9.25" style="2" customWidth="1"/>
    <col min="3598" max="3598" width="14.75" style="2" bestFit="1" customWidth="1"/>
    <col min="3599" max="3603" width="12.25" style="2" customWidth="1"/>
    <col min="3604" max="3608" width="15.25" style="2" customWidth="1"/>
    <col min="3609" max="3839" width="9" style="2"/>
    <col min="3840" max="3840" width="9.25" style="2" customWidth="1"/>
    <col min="3841" max="3841" width="14.75" style="2" bestFit="1" customWidth="1"/>
    <col min="3842" max="3842" width="11.625" style="2" bestFit="1" customWidth="1"/>
    <col min="3843" max="3843" width="10.75" style="2" bestFit="1" customWidth="1"/>
    <col min="3844" max="3844" width="15.125" style="2" customWidth="1"/>
    <col min="3845" max="3845" width="9.5" style="2" bestFit="1" customWidth="1"/>
    <col min="3846" max="3846" width="8.625" style="2" bestFit="1" customWidth="1"/>
    <col min="3847" max="3847" width="10.75" style="2" bestFit="1" customWidth="1"/>
    <col min="3848" max="3848" width="8.625" style="2" bestFit="1" customWidth="1"/>
    <col min="3849" max="3851" width="15.125" style="2" customWidth="1"/>
    <col min="3852" max="3852" width="16" style="2" bestFit="1" customWidth="1"/>
    <col min="3853" max="3853" width="9.25" style="2" customWidth="1"/>
    <col min="3854" max="3854" width="14.75" style="2" bestFit="1" customWidth="1"/>
    <col min="3855" max="3859" width="12.25" style="2" customWidth="1"/>
    <col min="3860" max="3864" width="15.25" style="2" customWidth="1"/>
    <col min="3865" max="4095" width="9" style="2"/>
    <col min="4096" max="4096" width="9.25" style="2" customWidth="1"/>
    <col min="4097" max="4097" width="14.75" style="2" bestFit="1" customWidth="1"/>
    <col min="4098" max="4098" width="11.625" style="2" bestFit="1" customWidth="1"/>
    <col min="4099" max="4099" width="10.75" style="2" bestFit="1" customWidth="1"/>
    <col min="4100" max="4100" width="15.125" style="2" customWidth="1"/>
    <col min="4101" max="4101" width="9.5" style="2" bestFit="1" customWidth="1"/>
    <col min="4102" max="4102" width="8.625" style="2" bestFit="1" customWidth="1"/>
    <col min="4103" max="4103" width="10.75" style="2" bestFit="1" customWidth="1"/>
    <col min="4104" max="4104" width="8.625" style="2" bestFit="1" customWidth="1"/>
    <col min="4105" max="4107" width="15.125" style="2" customWidth="1"/>
    <col min="4108" max="4108" width="16" style="2" bestFit="1" customWidth="1"/>
    <col min="4109" max="4109" width="9.25" style="2" customWidth="1"/>
    <col min="4110" max="4110" width="14.75" style="2" bestFit="1" customWidth="1"/>
    <col min="4111" max="4115" width="12.25" style="2" customWidth="1"/>
    <col min="4116" max="4120" width="15.25" style="2" customWidth="1"/>
    <col min="4121" max="4351" width="9" style="2"/>
    <col min="4352" max="4352" width="9.25" style="2" customWidth="1"/>
    <col min="4353" max="4353" width="14.75" style="2" bestFit="1" customWidth="1"/>
    <col min="4354" max="4354" width="11.625" style="2" bestFit="1" customWidth="1"/>
    <col min="4355" max="4355" width="10.75" style="2" bestFit="1" customWidth="1"/>
    <col min="4356" max="4356" width="15.125" style="2" customWidth="1"/>
    <col min="4357" max="4357" width="9.5" style="2" bestFit="1" customWidth="1"/>
    <col min="4358" max="4358" width="8.625" style="2" bestFit="1" customWidth="1"/>
    <col min="4359" max="4359" width="10.75" style="2" bestFit="1" customWidth="1"/>
    <col min="4360" max="4360" width="8.625" style="2" bestFit="1" customWidth="1"/>
    <col min="4361" max="4363" width="15.125" style="2" customWidth="1"/>
    <col min="4364" max="4364" width="16" style="2" bestFit="1" customWidth="1"/>
    <col min="4365" max="4365" width="9.25" style="2" customWidth="1"/>
    <col min="4366" max="4366" width="14.75" style="2" bestFit="1" customWidth="1"/>
    <col min="4367" max="4371" width="12.25" style="2" customWidth="1"/>
    <col min="4372" max="4376" width="15.25" style="2" customWidth="1"/>
    <col min="4377" max="4607" width="9" style="2"/>
    <col min="4608" max="4608" width="9.25" style="2" customWidth="1"/>
    <col min="4609" max="4609" width="14.75" style="2" bestFit="1" customWidth="1"/>
    <col min="4610" max="4610" width="11.625" style="2" bestFit="1" customWidth="1"/>
    <col min="4611" max="4611" width="10.75" style="2" bestFit="1" customWidth="1"/>
    <col min="4612" max="4612" width="15.125" style="2" customWidth="1"/>
    <col min="4613" max="4613" width="9.5" style="2" bestFit="1" customWidth="1"/>
    <col min="4614" max="4614" width="8.625" style="2" bestFit="1" customWidth="1"/>
    <col min="4615" max="4615" width="10.75" style="2" bestFit="1" customWidth="1"/>
    <col min="4616" max="4616" width="8.625" style="2" bestFit="1" customWidth="1"/>
    <col min="4617" max="4619" width="15.125" style="2" customWidth="1"/>
    <col min="4620" max="4620" width="16" style="2" bestFit="1" customWidth="1"/>
    <col min="4621" max="4621" width="9.25" style="2" customWidth="1"/>
    <col min="4622" max="4622" width="14.75" style="2" bestFit="1" customWidth="1"/>
    <col min="4623" max="4627" width="12.25" style="2" customWidth="1"/>
    <col min="4628" max="4632" width="15.25" style="2" customWidth="1"/>
    <col min="4633" max="4863" width="9" style="2"/>
    <col min="4864" max="4864" width="9.25" style="2" customWidth="1"/>
    <col min="4865" max="4865" width="14.75" style="2" bestFit="1" customWidth="1"/>
    <col min="4866" max="4866" width="11.625" style="2" bestFit="1" customWidth="1"/>
    <col min="4867" max="4867" width="10.75" style="2" bestFit="1" customWidth="1"/>
    <col min="4868" max="4868" width="15.125" style="2" customWidth="1"/>
    <col min="4869" max="4869" width="9.5" style="2" bestFit="1" customWidth="1"/>
    <col min="4870" max="4870" width="8.625" style="2" bestFit="1" customWidth="1"/>
    <col min="4871" max="4871" width="10.75" style="2" bestFit="1" customWidth="1"/>
    <col min="4872" max="4872" width="8.625" style="2" bestFit="1" customWidth="1"/>
    <col min="4873" max="4875" width="15.125" style="2" customWidth="1"/>
    <col min="4876" max="4876" width="16" style="2" bestFit="1" customWidth="1"/>
    <col min="4877" max="4877" width="9.25" style="2" customWidth="1"/>
    <col min="4878" max="4878" width="14.75" style="2" bestFit="1" customWidth="1"/>
    <col min="4879" max="4883" width="12.25" style="2" customWidth="1"/>
    <col min="4884" max="4888" width="15.25" style="2" customWidth="1"/>
    <col min="4889" max="5119" width="9" style="2"/>
    <col min="5120" max="5120" width="9.25" style="2" customWidth="1"/>
    <col min="5121" max="5121" width="14.75" style="2" bestFit="1" customWidth="1"/>
    <col min="5122" max="5122" width="11.625" style="2" bestFit="1" customWidth="1"/>
    <col min="5123" max="5123" width="10.75" style="2" bestFit="1" customWidth="1"/>
    <col min="5124" max="5124" width="15.125" style="2" customWidth="1"/>
    <col min="5125" max="5125" width="9.5" style="2" bestFit="1" customWidth="1"/>
    <col min="5126" max="5126" width="8.625" style="2" bestFit="1" customWidth="1"/>
    <col min="5127" max="5127" width="10.75" style="2" bestFit="1" customWidth="1"/>
    <col min="5128" max="5128" width="8.625" style="2" bestFit="1" customWidth="1"/>
    <col min="5129" max="5131" width="15.125" style="2" customWidth="1"/>
    <col min="5132" max="5132" width="16" style="2" bestFit="1" customWidth="1"/>
    <col min="5133" max="5133" width="9.25" style="2" customWidth="1"/>
    <col min="5134" max="5134" width="14.75" style="2" bestFit="1" customWidth="1"/>
    <col min="5135" max="5139" width="12.25" style="2" customWidth="1"/>
    <col min="5140" max="5144" width="15.25" style="2" customWidth="1"/>
    <col min="5145" max="5375" width="9" style="2"/>
    <col min="5376" max="5376" width="9.25" style="2" customWidth="1"/>
    <col min="5377" max="5377" width="14.75" style="2" bestFit="1" customWidth="1"/>
    <col min="5378" max="5378" width="11.625" style="2" bestFit="1" customWidth="1"/>
    <col min="5379" max="5379" width="10.75" style="2" bestFit="1" customWidth="1"/>
    <col min="5380" max="5380" width="15.125" style="2" customWidth="1"/>
    <col min="5381" max="5381" width="9.5" style="2" bestFit="1" customWidth="1"/>
    <col min="5382" max="5382" width="8.625" style="2" bestFit="1" customWidth="1"/>
    <col min="5383" max="5383" width="10.75" style="2" bestFit="1" customWidth="1"/>
    <col min="5384" max="5384" width="8.625" style="2" bestFit="1" customWidth="1"/>
    <col min="5385" max="5387" width="15.125" style="2" customWidth="1"/>
    <col min="5388" max="5388" width="16" style="2" bestFit="1" customWidth="1"/>
    <col min="5389" max="5389" width="9.25" style="2" customWidth="1"/>
    <col min="5390" max="5390" width="14.75" style="2" bestFit="1" customWidth="1"/>
    <col min="5391" max="5395" width="12.25" style="2" customWidth="1"/>
    <col min="5396" max="5400" width="15.25" style="2" customWidth="1"/>
    <col min="5401" max="5631" width="9" style="2"/>
    <col min="5632" max="5632" width="9.25" style="2" customWidth="1"/>
    <col min="5633" max="5633" width="14.75" style="2" bestFit="1" customWidth="1"/>
    <col min="5634" max="5634" width="11.625" style="2" bestFit="1" customWidth="1"/>
    <col min="5635" max="5635" width="10.75" style="2" bestFit="1" customWidth="1"/>
    <col min="5636" max="5636" width="15.125" style="2" customWidth="1"/>
    <col min="5637" max="5637" width="9.5" style="2" bestFit="1" customWidth="1"/>
    <col min="5638" max="5638" width="8.625" style="2" bestFit="1" customWidth="1"/>
    <col min="5639" max="5639" width="10.75" style="2" bestFit="1" customWidth="1"/>
    <col min="5640" max="5640" width="8.625" style="2" bestFit="1" customWidth="1"/>
    <col min="5641" max="5643" width="15.125" style="2" customWidth="1"/>
    <col min="5644" max="5644" width="16" style="2" bestFit="1" customWidth="1"/>
    <col min="5645" max="5645" width="9.25" style="2" customWidth="1"/>
    <col min="5646" max="5646" width="14.75" style="2" bestFit="1" customWidth="1"/>
    <col min="5647" max="5651" width="12.25" style="2" customWidth="1"/>
    <col min="5652" max="5656" width="15.25" style="2" customWidth="1"/>
    <col min="5657" max="5887" width="9" style="2"/>
    <col min="5888" max="5888" width="9.25" style="2" customWidth="1"/>
    <col min="5889" max="5889" width="14.75" style="2" bestFit="1" customWidth="1"/>
    <col min="5890" max="5890" width="11.625" style="2" bestFit="1" customWidth="1"/>
    <col min="5891" max="5891" width="10.75" style="2" bestFit="1" customWidth="1"/>
    <col min="5892" max="5892" width="15.125" style="2" customWidth="1"/>
    <col min="5893" max="5893" width="9.5" style="2" bestFit="1" customWidth="1"/>
    <col min="5894" max="5894" width="8.625" style="2" bestFit="1" customWidth="1"/>
    <col min="5895" max="5895" width="10.75" style="2" bestFit="1" customWidth="1"/>
    <col min="5896" max="5896" width="8.625" style="2" bestFit="1" customWidth="1"/>
    <col min="5897" max="5899" width="15.125" style="2" customWidth="1"/>
    <col min="5900" max="5900" width="16" style="2" bestFit="1" customWidth="1"/>
    <col min="5901" max="5901" width="9.25" style="2" customWidth="1"/>
    <col min="5902" max="5902" width="14.75" style="2" bestFit="1" customWidth="1"/>
    <col min="5903" max="5907" width="12.25" style="2" customWidth="1"/>
    <col min="5908" max="5912" width="15.25" style="2" customWidth="1"/>
    <col min="5913" max="6143" width="9" style="2"/>
    <col min="6144" max="6144" width="9.25" style="2" customWidth="1"/>
    <col min="6145" max="6145" width="14.75" style="2" bestFit="1" customWidth="1"/>
    <col min="6146" max="6146" width="11.625" style="2" bestFit="1" customWidth="1"/>
    <col min="6147" max="6147" width="10.75" style="2" bestFit="1" customWidth="1"/>
    <col min="6148" max="6148" width="15.125" style="2" customWidth="1"/>
    <col min="6149" max="6149" width="9.5" style="2" bestFit="1" customWidth="1"/>
    <col min="6150" max="6150" width="8.625" style="2" bestFit="1" customWidth="1"/>
    <col min="6151" max="6151" width="10.75" style="2" bestFit="1" customWidth="1"/>
    <col min="6152" max="6152" width="8.625" style="2" bestFit="1" customWidth="1"/>
    <col min="6153" max="6155" width="15.125" style="2" customWidth="1"/>
    <col min="6156" max="6156" width="16" style="2" bestFit="1" customWidth="1"/>
    <col min="6157" max="6157" width="9.25" style="2" customWidth="1"/>
    <col min="6158" max="6158" width="14.75" style="2" bestFit="1" customWidth="1"/>
    <col min="6159" max="6163" width="12.25" style="2" customWidth="1"/>
    <col min="6164" max="6168" width="15.25" style="2" customWidth="1"/>
    <col min="6169" max="6399" width="9" style="2"/>
    <col min="6400" max="6400" width="9.25" style="2" customWidth="1"/>
    <col min="6401" max="6401" width="14.75" style="2" bestFit="1" customWidth="1"/>
    <col min="6402" max="6402" width="11.625" style="2" bestFit="1" customWidth="1"/>
    <col min="6403" max="6403" width="10.75" style="2" bestFit="1" customWidth="1"/>
    <col min="6404" max="6404" width="15.125" style="2" customWidth="1"/>
    <col min="6405" max="6405" width="9.5" style="2" bestFit="1" customWidth="1"/>
    <col min="6406" max="6406" width="8.625" style="2" bestFit="1" customWidth="1"/>
    <col min="6407" max="6407" width="10.75" style="2" bestFit="1" customWidth="1"/>
    <col min="6408" max="6408" width="8.625" style="2" bestFit="1" customWidth="1"/>
    <col min="6409" max="6411" width="15.125" style="2" customWidth="1"/>
    <col min="6412" max="6412" width="16" style="2" bestFit="1" customWidth="1"/>
    <col min="6413" max="6413" width="9.25" style="2" customWidth="1"/>
    <col min="6414" max="6414" width="14.75" style="2" bestFit="1" customWidth="1"/>
    <col min="6415" max="6419" width="12.25" style="2" customWidth="1"/>
    <col min="6420" max="6424" width="15.25" style="2" customWidth="1"/>
    <col min="6425" max="6655" width="9" style="2"/>
    <col min="6656" max="6656" width="9.25" style="2" customWidth="1"/>
    <col min="6657" max="6657" width="14.75" style="2" bestFit="1" customWidth="1"/>
    <col min="6658" max="6658" width="11.625" style="2" bestFit="1" customWidth="1"/>
    <col min="6659" max="6659" width="10.75" style="2" bestFit="1" customWidth="1"/>
    <col min="6660" max="6660" width="15.125" style="2" customWidth="1"/>
    <col min="6661" max="6661" width="9.5" style="2" bestFit="1" customWidth="1"/>
    <col min="6662" max="6662" width="8.625" style="2" bestFit="1" customWidth="1"/>
    <col min="6663" max="6663" width="10.75" style="2" bestFit="1" customWidth="1"/>
    <col min="6664" max="6664" width="8.625" style="2" bestFit="1" customWidth="1"/>
    <col min="6665" max="6667" width="15.125" style="2" customWidth="1"/>
    <col min="6668" max="6668" width="16" style="2" bestFit="1" customWidth="1"/>
    <col min="6669" max="6669" width="9.25" style="2" customWidth="1"/>
    <col min="6670" max="6670" width="14.75" style="2" bestFit="1" customWidth="1"/>
    <col min="6671" max="6675" width="12.25" style="2" customWidth="1"/>
    <col min="6676" max="6680" width="15.25" style="2" customWidth="1"/>
    <col min="6681" max="6911" width="9" style="2"/>
    <col min="6912" max="6912" width="9.25" style="2" customWidth="1"/>
    <col min="6913" max="6913" width="14.75" style="2" bestFit="1" customWidth="1"/>
    <col min="6914" max="6914" width="11.625" style="2" bestFit="1" customWidth="1"/>
    <col min="6915" max="6915" width="10.75" style="2" bestFit="1" customWidth="1"/>
    <col min="6916" max="6916" width="15.125" style="2" customWidth="1"/>
    <col min="6917" max="6917" width="9.5" style="2" bestFit="1" customWidth="1"/>
    <col min="6918" max="6918" width="8.625" style="2" bestFit="1" customWidth="1"/>
    <col min="6919" max="6919" width="10.75" style="2" bestFit="1" customWidth="1"/>
    <col min="6920" max="6920" width="8.625" style="2" bestFit="1" customWidth="1"/>
    <col min="6921" max="6923" width="15.125" style="2" customWidth="1"/>
    <col min="6924" max="6924" width="16" style="2" bestFit="1" customWidth="1"/>
    <col min="6925" max="6925" width="9.25" style="2" customWidth="1"/>
    <col min="6926" max="6926" width="14.75" style="2" bestFit="1" customWidth="1"/>
    <col min="6927" max="6931" width="12.25" style="2" customWidth="1"/>
    <col min="6932" max="6936" width="15.25" style="2" customWidth="1"/>
    <col min="6937" max="7167" width="9" style="2"/>
    <col min="7168" max="7168" width="9.25" style="2" customWidth="1"/>
    <col min="7169" max="7169" width="14.75" style="2" bestFit="1" customWidth="1"/>
    <col min="7170" max="7170" width="11.625" style="2" bestFit="1" customWidth="1"/>
    <col min="7171" max="7171" width="10.75" style="2" bestFit="1" customWidth="1"/>
    <col min="7172" max="7172" width="15.125" style="2" customWidth="1"/>
    <col min="7173" max="7173" width="9.5" style="2" bestFit="1" customWidth="1"/>
    <col min="7174" max="7174" width="8.625" style="2" bestFit="1" customWidth="1"/>
    <col min="7175" max="7175" width="10.75" style="2" bestFit="1" customWidth="1"/>
    <col min="7176" max="7176" width="8.625" style="2" bestFit="1" customWidth="1"/>
    <col min="7177" max="7179" width="15.125" style="2" customWidth="1"/>
    <col min="7180" max="7180" width="16" style="2" bestFit="1" customWidth="1"/>
    <col min="7181" max="7181" width="9.25" style="2" customWidth="1"/>
    <col min="7182" max="7182" width="14.75" style="2" bestFit="1" customWidth="1"/>
    <col min="7183" max="7187" width="12.25" style="2" customWidth="1"/>
    <col min="7188" max="7192" width="15.25" style="2" customWidth="1"/>
    <col min="7193" max="7423" width="9" style="2"/>
    <col min="7424" max="7424" width="9.25" style="2" customWidth="1"/>
    <col min="7425" max="7425" width="14.75" style="2" bestFit="1" customWidth="1"/>
    <col min="7426" max="7426" width="11.625" style="2" bestFit="1" customWidth="1"/>
    <col min="7427" max="7427" width="10.75" style="2" bestFit="1" customWidth="1"/>
    <col min="7428" max="7428" width="15.125" style="2" customWidth="1"/>
    <col min="7429" max="7429" width="9.5" style="2" bestFit="1" customWidth="1"/>
    <col min="7430" max="7430" width="8.625" style="2" bestFit="1" customWidth="1"/>
    <col min="7431" max="7431" width="10.75" style="2" bestFit="1" customWidth="1"/>
    <col min="7432" max="7432" width="8.625" style="2" bestFit="1" customWidth="1"/>
    <col min="7433" max="7435" width="15.125" style="2" customWidth="1"/>
    <col min="7436" max="7436" width="16" style="2" bestFit="1" customWidth="1"/>
    <col min="7437" max="7437" width="9.25" style="2" customWidth="1"/>
    <col min="7438" max="7438" width="14.75" style="2" bestFit="1" customWidth="1"/>
    <col min="7439" max="7443" width="12.25" style="2" customWidth="1"/>
    <col min="7444" max="7448" width="15.25" style="2" customWidth="1"/>
    <col min="7449" max="7679" width="9" style="2"/>
    <col min="7680" max="7680" width="9.25" style="2" customWidth="1"/>
    <col min="7681" max="7681" width="14.75" style="2" bestFit="1" customWidth="1"/>
    <col min="7682" max="7682" width="11.625" style="2" bestFit="1" customWidth="1"/>
    <col min="7683" max="7683" width="10.75" style="2" bestFit="1" customWidth="1"/>
    <col min="7684" max="7684" width="15.125" style="2" customWidth="1"/>
    <col min="7685" max="7685" width="9.5" style="2" bestFit="1" customWidth="1"/>
    <col min="7686" max="7686" width="8.625" style="2" bestFit="1" customWidth="1"/>
    <col min="7687" max="7687" width="10.75" style="2" bestFit="1" customWidth="1"/>
    <col min="7688" max="7688" width="8.625" style="2" bestFit="1" customWidth="1"/>
    <col min="7689" max="7691" width="15.125" style="2" customWidth="1"/>
    <col min="7692" max="7692" width="16" style="2" bestFit="1" customWidth="1"/>
    <col min="7693" max="7693" width="9.25" style="2" customWidth="1"/>
    <col min="7694" max="7694" width="14.75" style="2" bestFit="1" customWidth="1"/>
    <col min="7695" max="7699" width="12.25" style="2" customWidth="1"/>
    <col min="7700" max="7704" width="15.25" style="2" customWidth="1"/>
    <col min="7705" max="7935" width="9" style="2"/>
    <col min="7936" max="7936" width="9.25" style="2" customWidth="1"/>
    <col min="7937" max="7937" width="14.75" style="2" bestFit="1" customWidth="1"/>
    <col min="7938" max="7938" width="11.625" style="2" bestFit="1" customWidth="1"/>
    <col min="7939" max="7939" width="10.75" style="2" bestFit="1" customWidth="1"/>
    <col min="7940" max="7940" width="15.125" style="2" customWidth="1"/>
    <col min="7941" max="7941" width="9.5" style="2" bestFit="1" customWidth="1"/>
    <col min="7942" max="7942" width="8.625" style="2" bestFit="1" customWidth="1"/>
    <col min="7943" max="7943" width="10.75" style="2" bestFit="1" customWidth="1"/>
    <col min="7944" max="7944" width="8.625" style="2" bestFit="1" customWidth="1"/>
    <col min="7945" max="7947" width="15.125" style="2" customWidth="1"/>
    <col min="7948" max="7948" width="16" style="2" bestFit="1" customWidth="1"/>
    <col min="7949" max="7949" width="9.25" style="2" customWidth="1"/>
    <col min="7950" max="7950" width="14.75" style="2" bestFit="1" customWidth="1"/>
    <col min="7951" max="7955" width="12.25" style="2" customWidth="1"/>
    <col min="7956" max="7960" width="15.25" style="2" customWidth="1"/>
    <col min="7961" max="8191" width="9" style="2"/>
    <col min="8192" max="8192" width="9.25" style="2" customWidth="1"/>
    <col min="8193" max="8193" width="14.75" style="2" bestFit="1" customWidth="1"/>
    <col min="8194" max="8194" width="11.625" style="2" bestFit="1" customWidth="1"/>
    <col min="8195" max="8195" width="10.75" style="2" bestFit="1" customWidth="1"/>
    <col min="8196" max="8196" width="15.125" style="2" customWidth="1"/>
    <col min="8197" max="8197" width="9.5" style="2" bestFit="1" customWidth="1"/>
    <col min="8198" max="8198" width="8.625" style="2" bestFit="1" customWidth="1"/>
    <col min="8199" max="8199" width="10.75" style="2" bestFit="1" customWidth="1"/>
    <col min="8200" max="8200" width="8.625" style="2" bestFit="1" customWidth="1"/>
    <col min="8201" max="8203" width="15.125" style="2" customWidth="1"/>
    <col min="8204" max="8204" width="16" style="2" bestFit="1" customWidth="1"/>
    <col min="8205" max="8205" width="9.25" style="2" customWidth="1"/>
    <col min="8206" max="8206" width="14.75" style="2" bestFit="1" customWidth="1"/>
    <col min="8207" max="8211" width="12.25" style="2" customWidth="1"/>
    <col min="8212" max="8216" width="15.25" style="2" customWidth="1"/>
    <col min="8217" max="8447" width="9" style="2"/>
    <col min="8448" max="8448" width="9.25" style="2" customWidth="1"/>
    <col min="8449" max="8449" width="14.75" style="2" bestFit="1" customWidth="1"/>
    <col min="8450" max="8450" width="11.625" style="2" bestFit="1" customWidth="1"/>
    <col min="8451" max="8451" width="10.75" style="2" bestFit="1" customWidth="1"/>
    <col min="8452" max="8452" width="15.125" style="2" customWidth="1"/>
    <col min="8453" max="8453" width="9.5" style="2" bestFit="1" customWidth="1"/>
    <col min="8454" max="8454" width="8.625" style="2" bestFit="1" customWidth="1"/>
    <col min="8455" max="8455" width="10.75" style="2" bestFit="1" customWidth="1"/>
    <col min="8456" max="8456" width="8.625" style="2" bestFit="1" customWidth="1"/>
    <col min="8457" max="8459" width="15.125" style="2" customWidth="1"/>
    <col min="8460" max="8460" width="16" style="2" bestFit="1" customWidth="1"/>
    <col min="8461" max="8461" width="9.25" style="2" customWidth="1"/>
    <col min="8462" max="8462" width="14.75" style="2" bestFit="1" customWidth="1"/>
    <col min="8463" max="8467" width="12.25" style="2" customWidth="1"/>
    <col min="8468" max="8472" width="15.25" style="2" customWidth="1"/>
    <col min="8473" max="8703" width="9" style="2"/>
    <col min="8704" max="8704" width="9.25" style="2" customWidth="1"/>
    <col min="8705" max="8705" width="14.75" style="2" bestFit="1" customWidth="1"/>
    <col min="8706" max="8706" width="11.625" style="2" bestFit="1" customWidth="1"/>
    <col min="8707" max="8707" width="10.75" style="2" bestFit="1" customWidth="1"/>
    <col min="8708" max="8708" width="15.125" style="2" customWidth="1"/>
    <col min="8709" max="8709" width="9.5" style="2" bestFit="1" customWidth="1"/>
    <col min="8710" max="8710" width="8.625" style="2" bestFit="1" customWidth="1"/>
    <col min="8711" max="8711" width="10.75" style="2" bestFit="1" customWidth="1"/>
    <col min="8712" max="8712" width="8.625" style="2" bestFit="1" customWidth="1"/>
    <col min="8713" max="8715" width="15.125" style="2" customWidth="1"/>
    <col min="8716" max="8716" width="16" style="2" bestFit="1" customWidth="1"/>
    <col min="8717" max="8717" width="9.25" style="2" customWidth="1"/>
    <col min="8718" max="8718" width="14.75" style="2" bestFit="1" customWidth="1"/>
    <col min="8719" max="8723" width="12.25" style="2" customWidth="1"/>
    <col min="8724" max="8728" width="15.25" style="2" customWidth="1"/>
    <col min="8729" max="8959" width="9" style="2"/>
    <col min="8960" max="8960" width="9.25" style="2" customWidth="1"/>
    <col min="8961" max="8961" width="14.75" style="2" bestFit="1" customWidth="1"/>
    <col min="8962" max="8962" width="11.625" style="2" bestFit="1" customWidth="1"/>
    <col min="8963" max="8963" width="10.75" style="2" bestFit="1" customWidth="1"/>
    <col min="8964" max="8964" width="15.125" style="2" customWidth="1"/>
    <col min="8965" max="8965" width="9.5" style="2" bestFit="1" customWidth="1"/>
    <col min="8966" max="8966" width="8.625" style="2" bestFit="1" customWidth="1"/>
    <col min="8967" max="8967" width="10.75" style="2" bestFit="1" customWidth="1"/>
    <col min="8968" max="8968" width="8.625" style="2" bestFit="1" customWidth="1"/>
    <col min="8969" max="8971" width="15.125" style="2" customWidth="1"/>
    <col min="8972" max="8972" width="16" style="2" bestFit="1" customWidth="1"/>
    <col min="8973" max="8973" width="9.25" style="2" customWidth="1"/>
    <col min="8974" max="8974" width="14.75" style="2" bestFit="1" customWidth="1"/>
    <col min="8975" max="8979" width="12.25" style="2" customWidth="1"/>
    <col min="8980" max="8984" width="15.25" style="2" customWidth="1"/>
    <col min="8985" max="9215" width="9" style="2"/>
    <col min="9216" max="9216" width="9.25" style="2" customWidth="1"/>
    <col min="9217" max="9217" width="14.75" style="2" bestFit="1" customWidth="1"/>
    <col min="9218" max="9218" width="11.625" style="2" bestFit="1" customWidth="1"/>
    <col min="9219" max="9219" width="10.75" style="2" bestFit="1" customWidth="1"/>
    <col min="9220" max="9220" width="15.125" style="2" customWidth="1"/>
    <col min="9221" max="9221" width="9.5" style="2" bestFit="1" customWidth="1"/>
    <col min="9222" max="9222" width="8.625" style="2" bestFit="1" customWidth="1"/>
    <col min="9223" max="9223" width="10.75" style="2" bestFit="1" customWidth="1"/>
    <col min="9224" max="9224" width="8.625" style="2" bestFit="1" customWidth="1"/>
    <col min="9225" max="9227" width="15.125" style="2" customWidth="1"/>
    <col min="9228" max="9228" width="16" style="2" bestFit="1" customWidth="1"/>
    <col min="9229" max="9229" width="9.25" style="2" customWidth="1"/>
    <col min="9230" max="9230" width="14.75" style="2" bestFit="1" customWidth="1"/>
    <col min="9231" max="9235" width="12.25" style="2" customWidth="1"/>
    <col min="9236" max="9240" width="15.25" style="2" customWidth="1"/>
    <col min="9241" max="9471" width="9" style="2"/>
    <col min="9472" max="9472" width="9.25" style="2" customWidth="1"/>
    <col min="9473" max="9473" width="14.75" style="2" bestFit="1" customWidth="1"/>
    <col min="9474" max="9474" width="11.625" style="2" bestFit="1" customWidth="1"/>
    <col min="9475" max="9475" width="10.75" style="2" bestFit="1" customWidth="1"/>
    <col min="9476" max="9476" width="15.125" style="2" customWidth="1"/>
    <col min="9477" max="9477" width="9.5" style="2" bestFit="1" customWidth="1"/>
    <col min="9478" max="9478" width="8.625" style="2" bestFit="1" customWidth="1"/>
    <col min="9479" max="9479" width="10.75" style="2" bestFit="1" customWidth="1"/>
    <col min="9480" max="9480" width="8.625" style="2" bestFit="1" customWidth="1"/>
    <col min="9481" max="9483" width="15.125" style="2" customWidth="1"/>
    <col min="9484" max="9484" width="16" style="2" bestFit="1" customWidth="1"/>
    <col min="9485" max="9485" width="9.25" style="2" customWidth="1"/>
    <col min="9486" max="9486" width="14.75" style="2" bestFit="1" customWidth="1"/>
    <col min="9487" max="9491" width="12.25" style="2" customWidth="1"/>
    <col min="9492" max="9496" width="15.25" style="2" customWidth="1"/>
    <col min="9497" max="9727" width="9" style="2"/>
    <col min="9728" max="9728" width="9.25" style="2" customWidth="1"/>
    <col min="9729" max="9729" width="14.75" style="2" bestFit="1" customWidth="1"/>
    <col min="9730" max="9730" width="11.625" style="2" bestFit="1" customWidth="1"/>
    <col min="9731" max="9731" width="10.75" style="2" bestFit="1" customWidth="1"/>
    <col min="9732" max="9732" width="15.125" style="2" customWidth="1"/>
    <col min="9733" max="9733" width="9.5" style="2" bestFit="1" customWidth="1"/>
    <col min="9734" max="9734" width="8.625" style="2" bestFit="1" customWidth="1"/>
    <col min="9735" max="9735" width="10.75" style="2" bestFit="1" customWidth="1"/>
    <col min="9736" max="9736" width="8.625" style="2" bestFit="1" customWidth="1"/>
    <col min="9737" max="9739" width="15.125" style="2" customWidth="1"/>
    <col min="9740" max="9740" width="16" style="2" bestFit="1" customWidth="1"/>
    <col min="9741" max="9741" width="9.25" style="2" customWidth="1"/>
    <col min="9742" max="9742" width="14.75" style="2" bestFit="1" customWidth="1"/>
    <col min="9743" max="9747" width="12.25" style="2" customWidth="1"/>
    <col min="9748" max="9752" width="15.25" style="2" customWidth="1"/>
    <col min="9753" max="9983" width="9" style="2"/>
    <col min="9984" max="9984" width="9.25" style="2" customWidth="1"/>
    <col min="9985" max="9985" width="14.75" style="2" bestFit="1" customWidth="1"/>
    <col min="9986" max="9986" width="11.625" style="2" bestFit="1" customWidth="1"/>
    <col min="9987" max="9987" width="10.75" style="2" bestFit="1" customWidth="1"/>
    <col min="9988" max="9988" width="15.125" style="2" customWidth="1"/>
    <col min="9989" max="9989" width="9.5" style="2" bestFit="1" customWidth="1"/>
    <col min="9990" max="9990" width="8.625" style="2" bestFit="1" customWidth="1"/>
    <col min="9991" max="9991" width="10.75" style="2" bestFit="1" customWidth="1"/>
    <col min="9992" max="9992" width="8.625" style="2" bestFit="1" customWidth="1"/>
    <col min="9993" max="9995" width="15.125" style="2" customWidth="1"/>
    <col min="9996" max="9996" width="16" style="2" bestFit="1" customWidth="1"/>
    <col min="9997" max="9997" width="9.25" style="2" customWidth="1"/>
    <col min="9998" max="9998" width="14.75" style="2" bestFit="1" customWidth="1"/>
    <col min="9999" max="10003" width="12.25" style="2" customWidth="1"/>
    <col min="10004" max="10008" width="15.25" style="2" customWidth="1"/>
    <col min="10009" max="10239" width="9" style="2"/>
    <col min="10240" max="10240" width="9.25" style="2" customWidth="1"/>
    <col min="10241" max="10241" width="14.75" style="2" bestFit="1" customWidth="1"/>
    <col min="10242" max="10242" width="11.625" style="2" bestFit="1" customWidth="1"/>
    <col min="10243" max="10243" width="10.75" style="2" bestFit="1" customWidth="1"/>
    <col min="10244" max="10244" width="15.125" style="2" customWidth="1"/>
    <col min="10245" max="10245" width="9.5" style="2" bestFit="1" customWidth="1"/>
    <col min="10246" max="10246" width="8.625" style="2" bestFit="1" customWidth="1"/>
    <col min="10247" max="10247" width="10.75" style="2" bestFit="1" customWidth="1"/>
    <col min="10248" max="10248" width="8.625" style="2" bestFit="1" customWidth="1"/>
    <col min="10249" max="10251" width="15.125" style="2" customWidth="1"/>
    <col min="10252" max="10252" width="16" style="2" bestFit="1" customWidth="1"/>
    <col min="10253" max="10253" width="9.25" style="2" customWidth="1"/>
    <col min="10254" max="10254" width="14.75" style="2" bestFit="1" customWidth="1"/>
    <col min="10255" max="10259" width="12.25" style="2" customWidth="1"/>
    <col min="10260" max="10264" width="15.25" style="2" customWidth="1"/>
    <col min="10265" max="10495" width="9" style="2"/>
    <col min="10496" max="10496" width="9.25" style="2" customWidth="1"/>
    <col min="10497" max="10497" width="14.75" style="2" bestFit="1" customWidth="1"/>
    <col min="10498" max="10498" width="11.625" style="2" bestFit="1" customWidth="1"/>
    <col min="10499" max="10499" width="10.75" style="2" bestFit="1" customWidth="1"/>
    <col min="10500" max="10500" width="15.125" style="2" customWidth="1"/>
    <col min="10501" max="10501" width="9.5" style="2" bestFit="1" customWidth="1"/>
    <col min="10502" max="10502" width="8.625" style="2" bestFit="1" customWidth="1"/>
    <col min="10503" max="10503" width="10.75" style="2" bestFit="1" customWidth="1"/>
    <col min="10504" max="10504" width="8.625" style="2" bestFit="1" customWidth="1"/>
    <col min="10505" max="10507" width="15.125" style="2" customWidth="1"/>
    <col min="10508" max="10508" width="16" style="2" bestFit="1" customWidth="1"/>
    <col min="10509" max="10509" width="9.25" style="2" customWidth="1"/>
    <col min="10510" max="10510" width="14.75" style="2" bestFit="1" customWidth="1"/>
    <col min="10511" max="10515" width="12.25" style="2" customWidth="1"/>
    <col min="10516" max="10520" width="15.25" style="2" customWidth="1"/>
    <col min="10521" max="10751" width="9" style="2"/>
    <col min="10752" max="10752" width="9.25" style="2" customWidth="1"/>
    <col min="10753" max="10753" width="14.75" style="2" bestFit="1" customWidth="1"/>
    <col min="10754" max="10754" width="11.625" style="2" bestFit="1" customWidth="1"/>
    <col min="10755" max="10755" width="10.75" style="2" bestFit="1" customWidth="1"/>
    <col min="10756" max="10756" width="15.125" style="2" customWidth="1"/>
    <col min="10757" max="10757" width="9.5" style="2" bestFit="1" customWidth="1"/>
    <col min="10758" max="10758" width="8.625" style="2" bestFit="1" customWidth="1"/>
    <col min="10759" max="10759" width="10.75" style="2" bestFit="1" customWidth="1"/>
    <col min="10760" max="10760" width="8.625" style="2" bestFit="1" customWidth="1"/>
    <col min="10761" max="10763" width="15.125" style="2" customWidth="1"/>
    <col min="10764" max="10764" width="16" style="2" bestFit="1" customWidth="1"/>
    <col min="10765" max="10765" width="9.25" style="2" customWidth="1"/>
    <col min="10766" max="10766" width="14.75" style="2" bestFit="1" customWidth="1"/>
    <col min="10767" max="10771" width="12.25" style="2" customWidth="1"/>
    <col min="10772" max="10776" width="15.25" style="2" customWidth="1"/>
    <col min="10777" max="11007" width="9" style="2"/>
    <col min="11008" max="11008" width="9.25" style="2" customWidth="1"/>
    <col min="11009" max="11009" width="14.75" style="2" bestFit="1" customWidth="1"/>
    <col min="11010" max="11010" width="11.625" style="2" bestFit="1" customWidth="1"/>
    <col min="11011" max="11011" width="10.75" style="2" bestFit="1" customWidth="1"/>
    <col min="11012" max="11012" width="15.125" style="2" customWidth="1"/>
    <col min="11013" max="11013" width="9.5" style="2" bestFit="1" customWidth="1"/>
    <col min="11014" max="11014" width="8.625" style="2" bestFit="1" customWidth="1"/>
    <col min="11015" max="11015" width="10.75" style="2" bestFit="1" customWidth="1"/>
    <col min="11016" max="11016" width="8.625" style="2" bestFit="1" customWidth="1"/>
    <col min="11017" max="11019" width="15.125" style="2" customWidth="1"/>
    <col min="11020" max="11020" width="16" style="2" bestFit="1" customWidth="1"/>
    <col min="11021" max="11021" width="9.25" style="2" customWidth="1"/>
    <col min="11022" max="11022" width="14.75" style="2" bestFit="1" customWidth="1"/>
    <col min="11023" max="11027" width="12.25" style="2" customWidth="1"/>
    <col min="11028" max="11032" width="15.25" style="2" customWidth="1"/>
    <col min="11033" max="11263" width="9" style="2"/>
    <col min="11264" max="11264" width="9.25" style="2" customWidth="1"/>
    <col min="11265" max="11265" width="14.75" style="2" bestFit="1" customWidth="1"/>
    <col min="11266" max="11266" width="11.625" style="2" bestFit="1" customWidth="1"/>
    <col min="11267" max="11267" width="10.75" style="2" bestFit="1" customWidth="1"/>
    <col min="11268" max="11268" width="15.125" style="2" customWidth="1"/>
    <col min="11269" max="11269" width="9.5" style="2" bestFit="1" customWidth="1"/>
    <col min="11270" max="11270" width="8.625" style="2" bestFit="1" customWidth="1"/>
    <col min="11271" max="11271" width="10.75" style="2" bestFit="1" customWidth="1"/>
    <col min="11272" max="11272" width="8.625" style="2" bestFit="1" customWidth="1"/>
    <col min="11273" max="11275" width="15.125" style="2" customWidth="1"/>
    <col min="11276" max="11276" width="16" style="2" bestFit="1" customWidth="1"/>
    <col min="11277" max="11277" width="9.25" style="2" customWidth="1"/>
    <col min="11278" max="11278" width="14.75" style="2" bestFit="1" customWidth="1"/>
    <col min="11279" max="11283" width="12.25" style="2" customWidth="1"/>
    <col min="11284" max="11288" width="15.25" style="2" customWidth="1"/>
    <col min="11289" max="11519" width="9" style="2"/>
    <col min="11520" max="11520" width="9.25" style="2" customWidth="1"/>
    <col min="11521" max="11521" width="14.75" style="2" bestFit="1" customWidth="1"/>
    <col min="11522" max="11522" width="11.625" style="2" bestFit="1" customWidth="1"/>
    <col min="11523" max="11523" width="10.75" style="2" bestFit="1" customWidth="1"/>
    <col min="11524" max="11524" width="15.125" style="2" customWidth="1"/>
    <col min="11525" max="11525" width="9.5" style="2" bestFit="1" customWidth="1"/>
    <col min="11526" max="11526" width="8.625" style="2" bestFit="1" customWidth="1"/>
    <col min="11527" max="11527" width="10.75" style="2" bestFit="1" customWidth="1"/>
    <col min="11528" max="11528" width="8.625" style="2" bestFit="1" customWidth="1"/>
    <col min="11529" max="11531" width="15.125" style="2" customWidth="1"/>
    <col min="11532" max="11532" width="16" style="2" bestFit="1" customWidth="1"/>
    <col min="11533" max="11533" width="9.25" style="2" customWidth="1"/>
    <col min="11534" max="11534" width="14.75" style="2" bestFit="1" customWidth="1"/>
    <col min="11535" max="11539" width="12.25" style="2" customWidth="1"/>
    <col min="11540" max="11544" width="15.25" style="2" customWidth="1"/>
    <col min="11545" max="11775" width="9" style="2"/>
    <col min="11776" max="11776" width="9.25" style="2" customWidth="1"/>
    <col min="11777" max="11777" width="14.75" style="2" bestFit="1" customWidth="1"/>
    <col min="11778" max="11778" width="11.625" style="2" bestFit="1" customWidth="1"/>
    <col min="11779" max="11779" width="10.75" style="2" bestFit="1" customWidth="1"/>
    <col min="11780" max="11780" width="15.125" style="2" customWidth="1"/>
    <col min="11781" max="11781" width="9.5" style="2" bestFit="1" customWidth="1"/>
    <col min="11782" max="11782" width="8.625" style="2" bestFit="1" customWidth="1"/>
    <col min="11783" max="11783" width="10.75" style="2" bestFit="1" customWidth="1"/>
    <col min="11784" max="11784" width="8.625" style="2" bestFit="1" customWidth="1"/>
    <col min="11785" max="11787" width="15.125" style="2" customWidth="1"/>
    <col min="11788" max="11788" width="16" style="2" bestFit="1" customWidth="1"/>
    <col min="11789" max="11789" width="9.25" style="2" customWidth="1"/>
    <col min="11790" max="11790" width="14.75" style="2" bestFit="1" customWidth="1"/>
    <col min="11791" max="11795" width="12.25" style="2" customWidth="1"/>
    <col min="11796" max="11800" width="15.25" style="2" customWidth="1"/>
    <col min="11801" max="12031" width="9" style="2"/>
    <col min="12032" max="12032" width="9.25" style="2" customWidth="1"/>
    <col min="12033" max="12033" width="14.75" style="2" bestFit="1" customWidth="1"/>
    <col min="12034" max="12034" width="11.625" style="2" bestFit="1" customWidth="1"/>
    <col min="12035" max="12035" width="10.75" style="2" bestFit="1" customWidth="1"/>
    <col min="12036" max="12036" width="15.125" style="2" customWidth="1"/>
    <col min="12037" max="12037" width="9.5" style="2" bestFit="1" customWidth="1"/>
    <col min="12038" max="12038" width="8.625" style="2" bestFit="1" customWidth="1"/>
    <col min="12039" max="12039" width="10.75" style="2" bestFit="1" customWidth="1"/>
    <col min="12040" max="12040" width="8.625" style="2" bestFit="1" customWidth="1"/>
    <col min="12041" max="12043" width="15.125" style="2" customWidth="1"/>
    <col min="12044" max="12044" width="16" style="2" bestFit="1" customWidth="1"/>
    <col min="12045" max="12045" width="9.25" style="2" customWidth="1"/>
    <col min="12046" max="12046" width="14.75" style="2" bestFit="1" customWidth="1"/>
    <col min="12047" max="12051" width="12.25" style="2" customWidth="1"/>
    <col min="12052" max="12056" width="15.25" style="2" customWidth="1"/>
    <col min="12057" max="12287" width="9" style="2"/>
    <col min="12288" max="12288" width="9.25" style="2" customWidth="1"/>
    <col min="12289" max="12289" width="14.75" style="2" bestFit="1" customWidth="1"/>
    <col min="12290" max="12290" width="11.625" style="2" bestFit="1" customWidth="1"/>
    <col min="12291" max="12291" width="10.75" style="2" bestFit="1" customWidth="1"/>
    <col min="12292" max="12292" width="15.125" style="2" customWidth="1"/>
    <col min="12293" max="12293" width="9.5" style="2" bestFit="1" customWidth="1"/>
    <col min="12294" max="12294" width="8.625" style="2" bestFit="1" customWidth="1"/>
    <col min="12295" max="12295" width="10.75" style="2" bestFit="1" customWidth="1"/>
    <col min="12296" max="12296" width="8.625" style="2" bestFit="1" customWidth="1"/>
    <col min="12297" max="12299" width="15.125" style="2" customWidth="1"/>
    <col min="12300" max="12300" width="16" style="2" bestFit="1" customWidth="1"/>
    <col min="12301" max="12301" width="9.25" style="2" customWidth="1"/>
    <col min="12302" max="12302" width="14.75" style="2" bestFit="1" customWidth="1"/>
    <col min="12303" max="12307" width="12.25" style="2" customWidth="1"/>
    <col min="12308" max="12312" width="15.25" style="2" customWidth="1"/>
    <col min="12313" max="12543" width="9" style="2"/>
    <col min="12544" max="12544" width="9.25" style="2" customWidth="1"/>
    <col min="12545" max="12545" width="14.75" style="2" bestFit="1" customWidth="1"/>
    <col min="12546" max="12546" width="11.625" style="2" bestFit="1" customWidth="1"/>
    <col min="12547" max="12547" width="10.75" style="2" bestFit="1" customWidth="1"/>
    <col min="12548" max="12548" width="15.125" style="2" customWidth="1"/>
    <col min="12549" max="12549" width="9.5" style="2" bestFit="1" customWidth="1"/>
    <col min="12550" max="12550" width="8.625" style="2" bestFit="1" customWidth="1"/>
    <col min="12551" max="12551" width="10.75" style="2" bestFit="1" customWidth="1"/>
    <col min="12552" max="12552" width="8.625" style="2" bestFit="1" customWidth="1"/>
    <col min="12553" max="12555" width="15.125" style="2" customWidth="1"/>
    <col min="12556" max="12556" width="16" style="2" bestFit="1" customWidth="1"/>
    <col min="12557" max="12557" width="9.25" style="2" customWidth="1"/>
    <col min="12558" max="12558" width="14.75" style="2" bestFit="1" customWidth="1"/>
    <col min="12559" max="12563" width="12.25" style="2" customWidth="1"/>
    <col min="12564" max="12568" width="15.25" style="2" customWidth="1"/>
    <col min="12569" max="12799" width="9" style="2"/>
    <col min="12800" max="12800" width="9.25" style="2" customWidth="1"/>
    <col min="12801" max="12801" width="14.75" style="2" bestFit="1" customWidth="1"/>
    <col min="12802" max="12802" width="11.625" style="2" bestFit="1" customWidth="1"/>
    <col min="12803" max="12803" width="10.75" style="2" bestFit="1" customWidth="1"/>
    <col min="12804" max="12804" width="15.125" style="2" customWidth="1"/>
    <col min="12805" max="12805" width="9.5" style="2" bestFit="1" customWidth="1"/>
    <col min="12806" max="12806" width="8.625" style="2" bestFit="1" customWidth="1"/>
    <col min="12807" max="12807" width="10.75" style="2" bestFit="1" customWidth="1"/>
    <col min="12808" max="12808" width="8.625" style="2" bestFit="1" customWidth="1"/>
    <col min="12809" max="12811" width="15.125" style="2" customWidth="1"/>
    <col min="12812" max="12812" width="16" style="2" bestFit="1" customWidth="1"/>
    <col min="12813" max="12813" width="9.25" style="2" customWidth="1"/>
    <col min="12814" max="12814" width="14.75" style="2" bestFit="1" customWidth="1"/>
    <col min="12815" max="12819" width="12.25" style="2" customWidth="1"/>
    <col min="12820" max="12824" width="15.25" style="2" customWidth="1"/>
    <col min="12825" max="13055" width="9" style="2"/>
    <col min="13056" max="13056" width="9.25" style="2" customWidth="1"/>
    <col min="13057" max="13057" width="14.75" style="2" bestFit="1" customWidth="1"/>
    <col min="13058" max="13058" width="11.625" style="2" bestFit="1" customWidth="1"/>
    <col min="13059" max="13059" width="10.75" style="2" bestFit="1" customWidth="1"/>
    <col min="13060" max="13060" width="15.125" style="2" customWidth="1"/>
    <col min="13061" max="13061" width="9.5" style="2" bestFit="1" customWidth="1"/>
    <col min="13062" max="13062" width="8.625" style="2" bestFit="1" customWidth="1"/>
    <col min="13063" max="13063" width="10.75" style="2" bestFit="1" customWidth="1"/>
    <col min="13064" max="13064" width="8.625" style="2" bestFit="1" customWidth="1"/>
    <col min="13065" max="13067" width="15.125" style="2" customWidth="1"/>
    <col min="13068" max="13068" width="16" style="2" bestFit="1" customWidth="1"/>
    <col min="13069" max="13069" width="9.25" style="2" customWidth="1"/>
    <col min="13070" max="13070" width="14.75" style="2" bestFit="1" customWidth="1"/>
    <col min="13071" max="13075" width="12.25" style="2" customWidth="1"/>
    <col min="13076" max="13080" width="15.25" style="2" customWidth="1"/>
    <col min="13081" max="13311" width="9" style="2"/>
    <col min="13312" max="13312" width="9.25" style="2" customWidth="1"/>
    <col min="13313" max="13313" width="14.75" style="2" bestFit="1" customWidth="1"/>
    <col min="13314" max="13314" width="11.625" style="2" bestFit="1" customWidth="1"/>
    <col min="13315" max="13315" width="10.75" style="2" bestFit="1" customWidth="1"/>
    <col min="13316" max="13316" width="15.125" style="2" customWidth="1"/>
    <col min="13317" max="13317" width="9.5" style="2" bestFit="1" customWidth="1"/>
    <col min="13318" max="13318" width="8.625" style="2" bestFit="1" customWidth="1"/>
    <col min="13319" max="13319" width="10.75" style="2" bestFit="1" customWidth="1"/>
    <col min="13320" max="13320" width="8.625" style="2" bestFit="1" customWidth="1"/>
    <col min="13321" max="13323" width="15.125" style="2" customWidth="1"/>
    <col min="13324" max="13324" width="16" style="2" bestFit="1" customWidth="1"/>
    <col min="13325" max="13325" width="9.25" style="2" customWidth="1"/>
    <col min="13326" max="13326" width="14.75" style="2" bestFit="1" customWidth="1"/>
    <col min="13327" max="13331" width="12.25" style="2" customWidth="1"/>
    <col min="13332" max="13336" width="15.25" style="2" customWidth="1"/>
    <col min="13337" max="13567" width="9" style="2"/>
    <col min="13568" max="13568" width="9.25" style="2" customWidth="1"/>
    <col min="13569" max="13569" width="14.75" style="2" bestFit="1" customWidth="1"/>
    <col min="13570" max="13570" width="11.625" style="2" bestFit="1" customWidth="1"/>
    <col min="13571" max="13571" width="10.75" style="2" bestFit="1" customWidth="1"/>
    <col min="13572" max="13572" width="15.125" style="2" customWidth="1"/>
    <col min="13573" max="13573" width="9.5" style="2" bestFit="1" customWidth="1"/>
    <col min="13574" max="13574" width="8.625" style="2" bestFit="1" customWidth="1"/>
    <col min="13575" max="13575" width="10.75" style="2" bestFit="1" customWidth="1"/>
    <col min="13576" max="13576" width="8.625" style="2" bestFit="1" customWidth="1"/>
    <col min="13577" max="13579" width="15.125" style="2" customWidth="1"/>
    <col min="13580" max="13580" width="16" style="2" bestFit="1" customWidth="1"/>
    <col min="13581" max="13581" width="9.25" style="2" customWidth="1"/>
    <col min="13582" max="13582" width="14.75" style="2" bestFit="1" customWidth="1"/>
    <col min="13583" max="13587" width="12.25" style="2" customWidth="1"/>
    <col min="13588" max="13592" width="15.25" style="2" customWidth="1"/>
    <col min="13593" max="13823" width="9" style="2"/>
    <col min="13824" max="13824" width="9.25" style="2" customWidth="1"/>
    <col min="13825" max="13825" width="14.75" style="2" bestFit="1" customWidth="1"/>
    <col min="13826" max="13826" width="11.625" style="2" bestFit="1" customWidth="1"/>
    <col min="13827" max="13827" width="10.75" style="2" bestFit="1" customWidth="1"/>
    <col min="13828" max="13828" width="15.125" style="2" customWidth="1"/>
    <col min="13829" max="13829" width="9.5" style="2" bestFit="1" customWidth="1"/>
    <col min="13830" max="13830" width="8.625" style="2" bestFit="1" customWidth="1"/>
    <col min="13831" max="13831" width="10.75" style="2" bestFit="1" customWidth="1"/>
    <col min="13832" max="13832" width="8.625" style="2" bestFit="1" customWidth="1"/>
    <col min="13833" max="13835" width="15.125" style="2" customWidth="1"/>
    <col min="13836" max="13836" width="16" style="2" bestFit="1" customWidth="1"/>
    <col min="13837" max="13837" width="9.25" style="2" customWidth="1"/>
    <col min="13838" max="13838" width="14.75" style="2" bestFit="1" customWidth="1"/>
    <col min="13839" max="13843" width="12.25" style="2" customWidth="1"/>
    <col min="13844" max="13848" width="15.25" style="2" customWidth="1"/>
    <col min="13849" max="14079" width="9" style="2"/>
    <col min="14080" max="14080" width="9.25" style="2" customWidth="1"/>
    <col min="14081" max="14081" width="14.75" style="2" bestFit="1" customWidth="1"/>
    <col min="14082" max="14082" width="11.625" style="2" bestFit="1" customWidth="1"/>
    <col min="14083" max="14083" width="10.75" style="2" bestFit="1" customWidth="1"/>
    <col min="14084" max="14084" width="15.125" style="2" customWidth="1"/>
    <col min="14085" max="14085" width="9.5" style="2" bestFit="1" customWidth="1"/>
    <col min="14086" max="14086" width="8.625" style="2" bestFit="1" customWidth="1"/>
    <col min="14087" max="14087" width="10.75" style="2" bestFit="1" customWidth="1"/>
    <col min="14088" max="14088" width="8.625" style="2" bestFit="1" customWidth="1"/>
    <col min="14089" max="14091" width="15.125" style="2" customWidth="1"/>
    <col min="14092" max="14092" width="16" style="2" bestFit="1" customWidth="1"/>
    <col min="14093" max="14093" width="9.25" style="2" customWidth="1"/>
    <col min="14094" max="14094" width="14.75" style="2" bestFit="1" customWidth="1"/>
    <col min="14095" max="14099" width="12.25" style="2" customWidth="1"/>
    <col min="14100" max="14104" width="15.25" style="2" customWidth="1"/>
    <col min="14105" max="14335" width="9" style="2"/>
    <col min="14336" max="14336" width="9.25" style="2" customWidth="1"/>
    <col min="14337" max="14337" width="14.75" style="2" bestFit="1" customWidth="1"/>
    <col min="14338" max="14338" width="11.625" style="2" bestFit="1" customWidth="1"/>
    <col min="14339" max="14339" width="10.75" style="2" bestFit="1" customWidth="1"/>
    <col min="14340" max="14340" width="15.125" style="2" customWidth="1"/>
    <col min="14341" max="14341" width="9.5" style="2" bestFit="1" customWidth="1"/>
    <col min="14342" max="14342" width="8.625" style="2" bestFit="1" customWidth="1"/>
    <col min="14343" max="14343" width="10.75" style="2" bestFit="1" customWidth="1"/>
    <col min="14344" max="14344" width="8.625" style="2" bestFit="1" customWidth="1"/>
    <col min="14345" max="14347" width="15.125" style="2" customWidth="1"/>
    <col min="14348" max="14348" width="16" style="2" bestFit="1" customWidth="1"/>
    <col min="14349" max="14349" width="9.25" style="2" customWidth="1"/>
    <col min="14350" max="14350" width="14.75" style="2" bestFit="1" customWidth="1"/>
    <col min="14351" max="14355" width="12.25" style="2" customWidth="1"/>
    <col min="14356" max="14360" width="15.25" style="2" customWidth="1"/>
    <col min="14361" max="14591" width="9" style="2"/>
    <col min="14592" max="14592" width="9.25" style="2" customWidth="1"/>
    <col min="14593" max="14593" width="14.75" style="2" bestFit="1" customWidth="1"/>
    <col min="14594" max="14594" width="11.625" style="2" bestFit="1" customWidth="1"/>
    <col min="14595" max="14595" width="10.75" style="2" bestFit="1" customWidth="1"/>
    <col min="14596" max="14596" width="15.125" style="2" customWidth="1"/>
    <col min="14597" max="14597" width="9.5" style="2" bestFit="1" customWidth="1"/>
    <col min="14598" max="14598" width="8.625" style="2" bestFit="1" customWidth="1"/>
    <col min="14599" max="14599" width="10.75" style="2" bestFit="1" customWidth="1"/>
    <col min="14600" max="14600" width="8.625" style="2" bestFit="1" customWidth="1"/>
    <col min="14601" max="14603" width="15.125" style="2" customWidth="1"/>
    <col min="14604" max="14604" width="16" style="2" bestFit="1" customWidth="1"/>
    <col min="14605" max="14605" width="9.25" style="2" customWidth="1"/>
    <col min="14606" max="14606" width="14.75" style="2" bestFit="1" customWidth="1"/>
    <col min="14607" max="14611" width="12.25" style="2" customWidth="1"/>
    <col min="14612" max="14616" width="15.25" style="2" customWidth="1"/>
    <col min="14617" max="14847" width="9" style="2"/>
    <col min="14848" max="14848" width="9.25" style="2" customWidth="1"/>
    <col min="14849" max="14849" width="14.75" style="2" bestFit="1" customWidth="1"/>
    <col min="14850" max="14850" width="11.625" style="2" bestFit="1" customWidth="1"/>
    <col min="14851" max="14851" width="10.75" style="2" bestFit="1" customWidth="1"/>
    <col min="14852" max="14852" width="15.125" style="2" customWidth="1"/>
    <col min="14853" max="14853" width="9.5" style="2" bestFit="1" customWidth="1"/>
    <col min="14854" max="14854" width="8.625" style="2" bestFit="1" customWidth="1"/>
    <col min="14855" max="14855" width="10.75" style="2" bestFit="1" customWidth="1"/>
    <col min="14856" max="14856" width="8.625" style="2" bestFit="1" customWidth="1"/>
    <col min="14857" max="14859" width="15.125" style="2" customWidth="1"/>
    <col min="14860" max="14860" width="16" style="2" bestFit="1" customWidth="1"/>
    <col min="14861" max="14861" width="9.25" style="2" customWidth="1"/>
    <col min="14862" max="14862" width="14.75" style="2" bestFit="1" customWidth="1"/>
    <col min="14863" max="14867" width="12.25" style="2" customWidth="1"/>
    <col min="14868" max="14872" width="15.25" style="2" customWidth="1"/>
    <col min="14873" max="15103" width="9" style="2"/>
    <col min="15104" max="15104" width="9.25" style="2" customWidth="1"/>
    <col min="15105" max="15105" width="14.75" style="2" bestFit="1" customWidth="1"/>
    <col min="15106" max="15106" width="11.625" style="2" bestFit="1" customWidth="1"/>
    <col min="15107" max="15107" width="10.75" style="2" bestFit="1" customWidth="1"/>
    <col min="15108" max="15108" width="15.125" style="2" customWidth="1"/>
    <col min="15109" max="15109" width="9.5" style="2" bestFit="1" customWidth="1"/>
    <col min="15110" max="15110" width="8.625" style="2" bestFit="1" customWidth="1"/>
    <col min="15111" max="15111" width="10.75" style="2" bestFit="1" customWidth="1"/>
    <col min="15112" max="15112" width="8.625" style="2" bestFit="1" customWidth="1"/>
    <col min="15113" max="15115" width="15.125" style="2" customWidth="1"/>
    <col min="15116" max="15116" width="16" style="2" bestFit="1" customWidth="1"/>
    <col min="15117" max="15117" width="9.25" style="2" customWidth="1"/>
    <col min="15118" max="15118" width="14.75" style="2" bestFit="1" customWidth="1"/>
    <col min="15119" max="15123" width="12.25" style="2" customWidth="1"/>
    <col min="15124" max="15128" width="15.25" style="2" customWidth="1"/>
    <col min="15129" max="15359" width="9" style="2"/>
    <col min="15360" max="15360" width="9.25" style="2" customWidth="1"/>
    <col min="15361" max="15361" width="14.75" style="2" bestFit="1" customWidth="1"/>
    <col min="15362" max="15362" width="11.625" style="2" bestFit="1" customWidth="1"/>
    <col min="15363" max="15363" width="10.75" style="2" bestFit="1" customWidth="1"/>
    <col min="15364" max="15364" width="15.125" style="2" customWidth="1"/>
    <col min="15365" max="15365" width="9.5" style="2" bestFit="1" customWidth="1"/>
    <col min="15366" max="15366" width="8.625" style="2" bestFit="1" customWidth="1"/>
    <col min="15367" max="15367" width="10.75" style="2" bestFit="1" customWidth="1"/>
    <col min="15368" max="15368" width="8.625" style="2" bestFit="1" customWidth="1"/>
    <col min="15369" max="15371" width="15.125" style="2" customWidth="1"/>
    <col min="15372" max="15372" width="16" style="2" bestFit="1" customWidth="1"/>
    <col min="15373" max="15373" width="9.25" style="2" customWidth="1"/>
    <col min="15374" max="15374" width="14.75" style="2" bestFit="1" customWidth="1"/>
    <col min="15375" max="15379" width="12.25" style="2" customWidth="1"/>
    <col min="15380" max="15384" width="15.25" style="2" customWidth="1"/>
    <col min="15385" max="15615" width="9" style="2"/>
    <col min="15616" max="15616" width="9.25" style="2" customWidth="1"/>
    <col min="15617" max="15617" width="14.75" style="2" bestFit="1" customWidth="1"/>
    <col min="15618" max="15618" width="11.625" style="2" bestFit="1" customWidth="1"/>
    <col min="15619" max="15619" width="10.75" style="2" bestFit="1" customWidth="1"/>
    <col min="15620" max="15620" width="15.125" style="2" customWidth="1"/>
    <col min="15621" max="15621" width="9.5" style="2" bestFit="1" customWidth="1"/>
    <col min="15622" max="15622" width="8.625" style="2" bestFit="1" customWidth="1"/>
    <col min="15623" max="15623" width="10.75" style="2" bestFit="1" customWidth="1"/>
    <col min="15624" max="15624" width="8.625" style="2" bestFit="1" customWidth="1"/>
    <col min="15625" max="15627" width="15.125" style="2" customWidth="1"/>
    <col min="15628" max="15628" width="16" style="2" bestFit="1" customWidth="1"/>
    <col min="15629" max="15629" width="9.25" style="2" customWidth="1"/>
    <col min="15630" max="15630" width="14.75" style="2" bestFit="1" customWidth="1"/>
    <col min="15631" max="15635" width="12.25" style="2" customWidth="1"/>
    <col min="15636" max="15640" width="15.25" style="2" customWidth="1"/>
    <col min="15641" max="15871" width="9" style="2"/>
    <col min="15872" max="15872" width="9.25" style="2" customWidth="1"/>
    <col min="15873" max="15873" width="14.75" style="2" bestFit="1" customWidth="1"/>
    <col min="15874" max="15874" width="11.625" style="2" bestFit="1" customWidth="1"/>
    <col min="15875" max="15875" width="10.75" style="2" bestFit="1" customWidth="1"/>
    <col min="15876" max="15876" width="15.125" style="2" customWidth="1"/>
    <col min="15877" max="15877" width="9.5" style="2" bestFit="1" customWidth="1"/>
    <col min="15878" max="15878" width="8.625" style="2" bestFit="1" customWidth="1"/>
    <col min="15879" max="15879" width="10.75" style="2" bestFit="1" customWidth="1"/>
    <col min="15880" max="15880" width="8.625" style="2" bestFit="1" customWidth="1"/>
    <col min="15881" max="15883" width="15.125" style="2" customWidth="1"/>
    <col min="15884" max="15884" width="16" style="2" bestFit="1" customWidth="1"/>
    <col min="15885" max="15885" width="9.25" style="2" customWidth="1"/>
    <col min="15886" max="15886" width="14.75" style="2" bestFit="1" customWidth="1"/>
    <col min="15887" max="15891" width="12.25" style="2" customWidth="1"/>
    <col min="15892" max="15896" width="15.25" style="2" customWidth="1"/>
    <col min="15897" max="16127" width="9" style="2"/>
    <col min="16128" max="16128" width="9.25" style="2" customWidth="1"/>
    <col min="16129" max="16129" width="14.75" style="2" bestFit="1" customWidth="1"/>
    <col min="16130" max="16130" width="11.625" style="2" bestFit="1" customWidth="1"/>
    <col min="16131" max="16131" width="10.75" style="2" bestFit="1" customWidth="1"/>
    <col min="16132" max="16132" width="15.125" style="2" customWidth="1"/>
    <col min="16133" max="16133" width="9.5" style="2" bestFit="1" customWidth="1"/>
    <col min="16134" max="16134" width="8.625" style="2" bestFit="1" customWidth="1"/>
    <col min="16135" max="16135" width="10.75" style="2" bestFit="1" customWidth="1"/>
    <col min="16136" max="16136" width="8.625" style="2" bestFit="1" customWidth="1"/>
    <col min="16137" max="16139" width="15.125" style="2" customWidth="1"/>
    <col min="16140" max="16140" width="16" style="2" bestFit="1" customWidth="1"/>
    <col min="16141" max="16141" width="9.25" style="2" customWidth="1"/>
    <col min="16142" max="16142" width="14.75" style="2" bestFit="1" customWidth="1"/>
    <col min="16143" max="16147" width="12.25" style="2" customWidth="1"/>
    <col min="16148" max="16152" width="15.25" style="2" customWidth="1"/>
    <col min="16153" max="16384" width="9" style="2"/>
  </cols>
  <sheetData>
    <row r="1" spans="2:24" ht="45" customHeight="1" thickBot="1">
      <c r="B1" s="260" t="s">
        <v>119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69"/>
      <c r="O1" s="196"/>
      <c r="P1" s="196"/>
      <c r="Q1" s="196"/>
      <c r="R1" s="196"/>
      <c r="S1" s="196"/>
      <c r="T1" s="196"/>
      <c r="U1" s="196"/>
      <c r="V1" s="196"/>
      <c r="W1" s="466"/>
      <c r="X1" s="466"/>
    </row>
    <row r="2" spans="2:24" s="17" customFormat="1" ht="22.5" customHeight="1">
      <c r="B2" s="467" t="s">
        <v>0</v>
      </c>
      <c r="C2" s="470" t="s">
        <v>1</v>
      </c>
      <c r="D2" s="474" t="s">
        <v>57</v>
      </c>
      <c r="E2" s="474" t="s">
        <v>59</v>
      </c>
      <c r="F2" s="476" t="s">
        <v>60</v>
      </c>
      <c r="G2" s="462" t="s">
        <v>2</v>
      </c>
      <c r="H2" s="463"/>
      <c r="I2" s="463"/>
      <c r="J2" s="464"/>
      <c r="K2" s="462" t="s">
        <v>91</v>
      </c>
      <c r="L2" s="463"/>
      <c r="M2" s="463"/>
      <c r="N2" s="465"/>
      <c r="O2" s="473" t="s">
        <v>62</v>
      </c>
      <c r="P2" s="463"/>
      <c r="Q2" s="463"/>
      <c r="R2" s="463"/>
      <c r="S2" s="464"/>
      <c r="T2" s="463" t="s">
        <v>115</v>
      </c>
      <c r="U2" s="463"/>
      <c r="V2" s="463"/>
      <c r="W2" s="463"/>
      <c r="X2" s="465"/>
    </row>
    <row r="3" spans="2:24" s="17" customFormat="1" ht="28.5">
      <c r="B3" s="468"/>
      <c r="C3" s="471"/>
      <c r="D3" s="475"/>
      <c r="E3" s="475"/>
      <c r="F3" s="477"/>
      <c r="G3" s="18" t="s">
        <v>63</v>
      </c>
      <c r="H3" s="19" t="s">
        <v>64</v>
      </c>
      <c r="I3" s="19" t="s">
        <v>65</v>
      </c>
      <c r="J3" s="20" t="s">
        <v>66</v>
      </c>
      <c r="K3" s="18" t="s">
        <v>63</v>
      </c>
      <c r="L3" s="19" t="s">
        <v>64</v>
      </c>
      <c r="M3" s="19" t="s">
        <v>65</v>
      </c>
      <c r="N3" s="21" t="s">
        <v>66</v>
      </c>
      <c r="O3" s="22" t="s">
        <v>92</v>
      </c>
      <c r="P3" s="23" t="s">
        <v>93</v>
      </c>
      <c r="Q3" s="19" t="s">
        <v>69</v>
      </c>
      <c r="R3" s="19" t="s">
        <v>70</v>
      </c>
      <c r="S3" s="20" t="s">
        <v>71</v>
      </c>
      <c r="T3" s="24" t="s">
        <v>114</v>
      </c>
      <c r="U3" s="23" t="s">
        <v>93</v>
      </c>
      <c r="V3" s="19" t="s">
        <v>69</v>
      </c>
      <c r="W3" s="19" t="s">
        <v>70</v>
      </c>
      <c r="X3" s="21" t="s">
        <v>71</v>
      </c>
    </row>
    <row r="4" spans="2:24" s="17" customFormat="1" ht="21.75" customHeight="1">
      <c r="B4" s="469"/>
      <c r="C4" s="472"/>
      <c r="D4" s="16" t="s">
        <v>94</v>
      </c>
      <c r="E4" s="25" t="s">
        <v>95</v>
      </c>
      <c r="F4" s="25" t="s">
        <v>113</v>
      </c>
      <c r="G4" s="26" t="s">
        <v>96</v>
      </c>
      <c r="H4" s="27" t="s">
        <v>97</v>
      </c>
      <c r="I4" s="27" t="s">
        <v>98</v>
      </c>
      <c r="J4" s="28" t="s">
        <v>99</v>
      </c>
      <c r="K4" s="26" t="s">
        <v>100</v>
      </c>
      <c r="L4" s="27" t="s">
        <v>101</v>
      </c>
      <c r="M4" s="27" t="s">
        <v>102</v>
      </c>
      <c r="N4" s="29" t="s">
        <v>103</v>
      </c>
      <c r="O4" s="30" t="s">
        <v>104</v>
      </c>
      <c r="P4" s="27" t="s">
        <v>105</v>
      </c>
      <c r="Q4" s="27" t="s">
        <v>106</v>
      </c>
      <c r="R4" s="27" t="s">
        <v>107</v>
      </c>
      <c r="S4" s="28" t="s">
        <v>108</v>
      </c>
      <c r="T4" s="31" t="s">
        <v>116</v>
      </c>
      <c r="U4" s="27" t="s">
        <v>109</v>
      </c>
      <c r="V4" s="27" t="s">
        <v>110</v>
      </c>
      <c r="W4" s="27" t="s">
        <v>111</v>
      </c>
      <c r="X4" s="29" t="s">
        <v>112</v>
      </c>
    </row>
    <row r="5" spans="2:24" ht="30" customHeight="1">
      <c r="B5" s="457" t="s">
        <v>3</v>
      </c>
      <c r="C5" s="5" t="s">
        <v>4</v>
      </c>
      <c r="D5" s="33">
        <v>1114</v>
      </c>
      <c r="E5" s="34">
        <v>6</v>
      </c>
      <c r="F5" s="35">
        <v>0.53859964093357271</v>
      </c>
      <c r="G5" s="36">
        <v>5</v>
      </c>
      <c r="H5" s="37">
        <v>0</v>
      </c>
      <c r="I5" s="37">
        <v>1</v>
      </c>
      <c r="J5" s="291">
        <v>0</v>
      </c>
      <c r="K5" s="358">
        <f t="shared" ref="K5:N5" si="0">IF(G5&lt;&gt;"", (IF(ISERROR(G5/$E5), "－", G5/$E5*100)), "")</f>
        <v>83.333333333333343</v>
      </c>
      <c r="L5" s="359">
        <f t="shared" si="0"/>
        <v>0</v>
      </c>
      <c r="M5" s="359">
        <f t="shared" si="0"/>
        <v>16.666666666666664</v>
      </c>
      <c r="N5" s="360">
        <f t="shared" si="0"/>
        <v>0</v>
      </c>
      <c r="O5" s="392">
        <v>2</v>
      </c>
      <c r="P5" s="393">
        <v>5</v>
      </c>
      <c r="Q5" s="393">
        <v>1</v>
      </c>
      <c r="R5" s="393">
        <v>0</v>
      </c>
      <c r="S5" s="321">
        <v>0</v>
      </c>
      <c r="T5" s="322">
        <v>33.333333333333329</v>
      </c>
      <c r="U5" s="323">
        <v>83.333333333333343</v>
      </c>
      <c r="V5" s="323">
        <v>16.666666666666664</v>
      </c>
      <c r="W5" s="323">
        <v>0</v>
      </c>
      <c r="X5" s="324">
        <v>0</v>
      </c>
    </row>
    <row r="6" spans="2:24" ht="30" customHeight="1">
      <c r="B6" s="458"/>
      <c r="C6" s="6" t="s">
        <v>14</v>
      </c>
      <c r="D6" s="44">
        <v>379</v>
      </c>
      <c r="E6" s="45">
        <v>27</v>
      </c>
      <c r="F6" s="46">
        <v>7.1240105540897103</v>
      </c>
      <c r="G6" s="47">
        <v>25</v>
      </c>
      <c r="H6" s="48">
        <v>1</v>
      </c>
      <c r="I6" s="48">
        <v>1</v>
      </c>
      <c r="J6" s="345">
        <v>0</v>
      </c>
      <c r="K6" s="361">
        <f t="shared" ref="K6:K48" si="1">IF(G6&lt;&gt;"", (IF(ISERROR(G6/$E6), "－", G6/$E6*100)), "")</f>
        <v>92.592592592592595</v>
      </c>
      <c r="L6" s="362">
        <f t="shared" ref="L6:L48" si="2">IF(H6&lt;&gt;"", (IF(ISERROR(H6/$E6), "－", H6/$E6*100)), "")</f>
        <v>3.7037037037037033</v>
      </c>
      <c r="M6" s="362">
        <f t="shared" ref="M6:M48" si="3">IF(I6&lt;&gt;"", (IF(ISERROR(I6/$E6), "－", I6/$E6*100)), "")</f>
        <v>3.7037037037037033</v>
      </c>
      <c r="N6" s="363">
        <f t="shared" ref="N6:N47" si="4">IF(J6&lt;&gt;"", (IF(ISERROR(J6/$E6), "－", J6/$E6*100)), "")</f>
        <v>0</v>
      </c>
      <c r="O6" s="170">
        <v>10</v>
      </c>
      <c r="P6" s="171">
        <v>1</v>
      </c>
      <c r="Q6" s="171">
        <v>0</v>
      </c>
      <c r="R6" s="171">
        <v>1</v>
      </c>
      <c r="S6" s="199">
        <v>16</v>
      </c>
      <c r="T6" s="172">
        <v>37.037037037037038</v>
      </c>
      <c r="U6" s="173">
        <v>3.7037037037037033</v>
      </c>
      <c r="V6" s="173">
        <v>0</v>
      </c>
      <c r="W6" s="173">
        <v>3.7037037037037033</v>
      </c>
      <c r="X6" s="325">
        <v>59.259259259259252</v>
      </c>
    </row>
    <row r="7" spans="2:24" ht="30" customHeight="1">
      <c r="B7" s="458"/>
      <c r="C7" s="6" t="s">
        <v>15</v>
      </c>
      <c r="D7" s="54">
        <v>1452</v>
      </c>
      <c r="E7" s="55">
        <v>96</v>
      </c>
      <c r="F7" s="56">
        <v>6.6115702479338845</v>
      </c>
      <c r="G7" s="47">
        <v>94</v>
      </c>
      <c r="H7" s="48">
        <v>1</v>
      </c>
      <c r="I7" s="48">
        <v>1</v>
      </c>
      <c r="J7" s="345">
        <v>0</v>
      </c>
      <c r="K7" s="361">
        <f t="shared" si="1"/>
        <v>97.916666666666657</v>
      </c>
      <c r="L7" s="362">
        <f t="shared" si="2"/>
        <v>1.0416666666666665</v>
      </c>
      <c r="M7" s="362">
        <f t="shared" si="3"/>
        <v>1.0416666666666665</v>
      </c>
      <c r="N7" s="363">
        <f t="shared" si="4"/>
        <v>0</v>
      </c>
      <c r="O7" s="170">
        <v>26</v>
      </c>
      <c r="P7" s="171">
        <v>61</v>
      </c>
      <c r="Q7" s="171">
        <v>32</v>
      </c>
      <c r="R7" s="171">
        <v>13</v>
      </c>
      <c r="S7" s="199">
        <v>25</v>
      </c>
      <c r="T7" s="172">
        <v>27.083333333333332</v>
      </c>
      <c r="U7" s="173">
        <v>63.541666666666664</v>
      </c>
      <c r="V7" s="173">
        <v>33.333333333333329</v>
      </c>
      <c r="W7" s="173">
        <v>13.541666666666666</v>
      </c>
      <c r="X7" s="325">
        <v>26.041666666666668</v>
      </c>
    </row>
    <row r="8" spans="2:24" ht="30" customHeight="1">
      <c r="B8" s="458"/>
      <c r="C8" s="6" t="s">
        <v>16</v>
      </c>
      <c r="D8" s="229" t="s">
        <v>56</v>
      </c>
      <c r="E8" s="229" t="s">
        <v>56</v>
      </c>
      <c r="F8" s="230" t="s">
        <v>56</v>
      </c>
      <c r="G8" s="231" t="s">
        <v>56</v>
      </c>
      <c r="H8" s="231" t="s">
        <v>56</v>
      </c>
      <c r="I8" s="231" t="s">
        <v>56</v>
      </c>
      <c r="J8" s="261" t="s">
        <v>56</v>
      </c>
      <c r="K8" s="299" t="s">
        <v>56</v>
      </c>
      <c r="L8" s="300" t="s">
        <v>56</v>
      </c>
      <c r="M8" s="300" t="s">
        <v>56</v>
      </c>
      <c r="N8" s="301" t="s">
        <v>56</v>
      </c>
      <c r="O8" s="236" t="s">
        <v>56</v>
      </c>
      <c r="P8" s="237" t="s">
        <v>56</v>
      </c>
      <c r="Q8" s="237" t="s">
        <v>56</v>
      </c>
      <c r="R8" s="237" t="s">
        <v>56</v>
      </c>
      <c r="S8" s="238" t="s">
        <v>56</v>
      </c>
      <c r="T8" s="225" t="s">
        <v>56</v>
      </c>
      <c r="U8" s="232" t="s">
        <v>56</v>
      </c>
      <c r="V8" s="232" t="s">
        <v>56</v>
      </c>
      <c r="W8" s="232" t="s">
        <v>56</v>
      </c>
      <c r="X8" s="233" t="s">
        <v>56</v>
      </c>
    </row>
    <row r="9" spans="2:24" ht="30" customHeight="1">
      <c r="B9" s="458"/>
      <c r="C9" s="6" t="s">
        <v>17</v>
      </c>
      <c r="D9" s="54">
        <v>4287</v>
      </c>
      <c r="E9" s="55">
        <v>74</v>
      </c>
      <c r="F9" s="56">
        <v>1.7261488220200607</v>
      </c>
      <c r="G9" s="47">
        <v>51</v>
      </c>
      <c r="H9" s="48">
        <v>4</v>
      </c>
      <c r="I9" s="48">
        <v>19</v>
      </c>
      <c r="J9" s="345">
        <v>0</v>
      </c>
      <c r="K9" s="361">
        <f t="shared" si="1"/>
        <v>68.918918918918919</v>
      </c>
      <c r="L9" s="362">
        <f t="shared" si="2"/>
        <v>5.4054054054054053</v>
      </c>
      <c r="M9" s="362">
        <f t="shared" si="3"/>
        <v>25.675675675675674</v>
      </c>
      <c r="N9" s="363">
        <f t="shared" si="4"/>
        <v>0</v>
      </c>
      <c r="O9" s="170">
        <v>21</v>
      </c>
      <c r="P9" s="171">
        <v>21</v>
      </c>
      <c r="Q9" s="171">
        <v>9</v>
      </c>
      <c r="R9" s="262">
        <v>0</v>
      </c>
      <c r="S9" s="263">
        <v>0</v>
      </c>
      <c r="T9" s="172">
        <v>28.378378378378379</v>
      </c>
      <c r="U9" s="173">
        <v>28.378378378378379</v>
      </c>
      <c r="V9" s="173">
        <v>12.162162162162163</v>
      </c>
      <c r="W9" s="264">
        <v>0</v>
      </c>
      <c r="X9" s="265">
        <v>0</v>
      </c>
    </row>
    <row r="10" spans="2:24" ht="30" customHeight="1">
      <c r="B10" s="459"/>
      <c r="C10" s="7" t="s">
        <v>18</v>
      </c>
      <c r="D10" s="60">
        <v>3790</v>
      </c>
      <c r="E10" s="61">
        <v>362</v>
      </c>
      <c r="F10" s="62">
        <v>9.5514511873350934</v>
      </c>
      <c r="G10" s="63">
        <v>284</v>
      </c>
      <c r="H10" s="64">
        <v>12</v>
      </c>
      <c r="I10" s="64">
        <v>47</v>
      </c>
      <c r="J10" s="346">
        <v>19</v>
      </c>
      <c r="K10" s="366">
        <f t="shared" si="1"/>
        <v>78.453038674033152</v>
      </c>
      <c r="L10" s="367">
        <f t="shared" si="2"/>
        <v>3.3149171270718232</v>
      </c>
      <c r="M10" s="367">
        <f t="shared" si="3"/>
        <v>12.983425414364641</v>
      </c>
      <c r="N10" s="368">
        <f t="shared" si="4"/>
        <v>5.2486187845303869</v>
      </c>
      <c r="O10" s="396">
        <v>81</v>
      </c>
      <c r="P10" s="215">
        <v>234</v>
      </c>
      <c r="Q10" s="215">
        <v>82</v>
      </c>
      <c r="R10" s="215">
        <v>14</v>
      </c>
      <c r="S10" s="216">
        <v>6</v>
      </c>
      <c r="T10" s="397">
        <v>22.375690607734807</v>
      </c>
      <c r="U10" s="398">
        <v>64.640883977900558</v>
      </c>
      <c r="V10" s="398">
        <v>22.651933701657459</v>
      </c>
      <c r="W10" s="398">
        <v>3.867403314917127</v>
      </c>
      <c r="X10" s="399">
        <v>1.6574585635359116</v>
      </c>
    </row>
    <row r="11" spans="2:24" ht="30" customHeight="1">
      <c r="B11" s="460" t="s">
        <v>5</v>
      </c>
      <c r="C11" s="8" t="s">
        <v>19</v>
      </c>
      <c r="D11" s="266">
        <v>887</v>
      </c>
      <c r="E11" s="267">
        <v>162</v>
      </c>
      <c r="F11" s="268">
        <v>18.263810597519729</v>
      </c>
      <c r="G11" s="278">
        <v>129</v>
      </c>
      <c r="H11" s="279">
        <v>29</v>
      </c>
      <c r="I11" s="279">
        <v>4</v>
      </c>
      <c r="J11" s="443">
        <v>0</v>
      </c>
      <c r="K11" s="369">
        <f t="shared" si="1"/>
        <v>79.629629629629633</v>
      </c>
      <c r="L11" s="370">
        <f t="shared" si="2"/>
        <v>17.901234567901234</v>
      </c>
      <c r="M11" s="370">
        <f t="shared" si="3"/>
        <v>2.4691358024691357</v>
      </c>
      <c r="N11" s="371">
        <f t="shared" si="4"/>
        <v>0</v>
      </c>
      <c r="O11" s="239" t="s">
        <v>56</v>
      </c>
      <c r="P11" s="240" t="s">
        <v>56</v>
      </c>
      <c r="Q11" s="240" t="s">
        <v>56</v>
      </c>
      <c r="R11" s="240" t="s">
        <v>56</v>
      </c>
      <c r="S11" s="241" t="s">
        <v>56</v>
      </c>
      <c r="T11" s="242" t="s">
        <v>56</v>
      </c>
      <c r="U11" s="243" t="s">
        <v>56</v>
      </c>
      <c r="V11" s="243" t="s">
        <v>56</v>
      </c>
      <c r="W11" s="243" t="s">
        <v>56</v>
      </c>
      <c r="X11" s="248" t="s">
        <v>56</v>
      </c>
    </row>
    <row r="12" spans="2:24" ht="30" customHeight="1">
      <c r="B12" s="458"/>
      <c r="C12" s="6" t="s">
        <v>20</v>
      </c>
      <c r="D12" s="54">
        <v>2870</v>
      </c>
      <c r="E12" s="55">
        <v>105</v>
      </c>
      <c r="F12" s="56">
        <v>3.6585365853658534</v>
      </c>
      <c r="G12" s="47">
        <v>82</v>
      </c>
      <c r="H12" s="48">
        <v>9</v>
      </c>
      <c r="I12" s="48">
        <v>14</v>
      </c>
      <c r="J12" s="345">
        <v>0</v>
      </c>
      <c r="K12" s="361">
        <f t="shared" si="1"/>
        <v>78.095238095238102</v>
      </c>
      <c r="L12" s="362">
        <f t="shared" si="2"/>
        <v>8.5714285714285712</v>
      </c>
      <c r="M12" s="362">
        <f t="shared" si="3"/>
        <v>13.333333333333334</v>
      </c>
      <c r="N12" s="363">
        <f t="shared" si="4"/>
        <v>0</v>
      </c>
      <c r="O12" s="170">
        <v>10</v>
      </c>
      <c r="P12" s="171">
        <v>48</v>
      </c>
      <c r="Q12" s="171">
        <v>33</v>
      </c>
      <c r="R12" s="171">
        <v>30</v>
      </c>
      <c r="S12" s="199">
        <v>33</v>
      </c>
      <c r="T12" s="172">
        <v>9.5238095238095237</v>
      </c>
      <c r="U12" s="173">
        <v>45.714285714285715</v>
      </c>
      <c r="V12" s="173">
        <v>31.428571428571427</v>
      </c>
      <c r="W12" s="173">
        <v>28.571428571428569</v>
      </c>
      <c r="X12" s="325">
        <v>31.428571428571427</v>
      </c>
    </row>
    <row r="13" spans="2:24" ht="30" customHeight="1">
      <c r="B13" s="458"/>
      <c r="C13" s="6" t="s">
        <v>21</v>
      </c>
      <c r="D13" s="54">
        <v>3700</v>
      </c>
      <c r="E13" s="55">
        <v>32</v>
      </c>
      <c r="F13" s="56">
        <v>0.86486486486486491</v>
      </c>
      <c r="G13" s="47">
        <v>22</v>
      </c>
      <c r="H13" s="48">
        <v>5</v>
      </c>
      <c r="I13" s="48">
        <v>5</v>
      </c>
      <c r="J13" s="102" t="s">
        <v>56</v>
      </c>
      <c r="K13" s="361">
        <f t="shared" si="1"/>
        <v>68.75</v>
      </c>
      <c r="L13" s="362">
        <f t="shared" si="2"/>
        <v>15.625</v>
      </c>
      <c r="M13" s="362">
        <f t="shared" si="3"/>
        <v>15.625</v>
      </c>
      <c r="N13" s="303" t="str">
        <f t="shared" si="4"/>
        <v>－</v>
      </c>
      <c r="O13" s="170">
        <v>12</v>
      </c>
      <c r="P13" s="171">
        <v>9</v>
      </c>
      <c r="Q13" s="171">
        <v>4</v>
      </c>
      <c r="R13" s="171">
        <v>0</v>
      </c>
      <c r="S13" s="199">
        <v>1</v>
      </c>
      <c r="T13" s="172">
        <v>37.5</v>
      </c>
      <c r="U13" s="173">
        <v>28.125</v>
      </c>
      <c r="V13" s="173">
        <v>12.5</v>
      </c>
      <c r="W13" s="173">
        <v>0</v>
      </c>
      <c r="X13" s="325">
        <v>3.125</v>
      </c>
    </row>
    <row r="14" spans="2:24" ht="30" customHeight="1">
      <c r="B14" s="461"/>
      <c r="C14" s="9" t="s">
        <v>22</v>
      </c>
      <c r="D14" s="74">
        <v>363</v>
      </c>
      <c r="E14" s="75">
        <v>4</v>
      </c>
      <c r="F14" s="76">
        <v>1.1019283746556474</v>
      </c>
      <c r="G14" s="77">
        <v>4</v>
      </c>
      <c r="H14" s="78">
        <v>0</v>
      </c>
      <c r="I14" s="78">
        <v>0</v>
      </c>
      <c r="J14" s="348">
        <v>0</v>
      </c>
      <c r="K14" s="372">
        <f t="shared" si="1"/>
        <v>100</v>
      </c>
      <c r="L14" s="380">
        <f t="shared" si="2"/>
        <v>0</v>
      </c>
      <c r="M14" s="380">
        <f t="shared" si="3"/>
        <v>0</v>
      </c>
      <c r="N14" s="373">
        <f t="shared" si="4"/>
        <v>0</v>
      </c>
      <c r="O14" s="400">
        <v>2</v>
      </c>
      <c r="P14" s="401">
        <v>3</v>
      </c>
      <c r="Q14" s="401">
        <v>1</v>
      </c>
      <c r="R14" s="401">
        <v>0</v>
      </c>
      <c r="S14" s="402">
        <v>0</v>
      </c>
      <c r="T14" s="418">
        <v>50</v>
      </c>
      <c r="U14" s="218">
        <v>75</v>
      </c>
      <c r="V14" s="218">
        <v>25</v>
      </c>
      <c r="W14" s="218">
        <v>0</v>
      </c>
      <c r="X14" s="219">
        <v>0</v>
      </c>
    </row>
    <row r="15" spans="2:24" ht="30" customHeight="1">
      <c r="B15" s="457" t="s">
        <v>6</v>
      </c>
      <c r="C15" s="5" t="s">
        <v>23</v>
      </c>
      <c r="D15" s="83">
        <v>4682</v>
      </c>
      <c r="E15" s="84">
        <v>15</v>
      </c>
      <c r="F15" s="85">
        <v>0.32037590773173857</v>
      </c>
      <c r="G15" s="86">
        <v>10</v>
      </c>
      <c r="H15" s="87">
        <v>1</v>
      </c>
      <c r="I15" s="87">
        <v>4</v>
      </c>
      <c r="J15" s="321">
        <v>0</v>
      </c>
      <c r="K15" s="374">
        <f t="shared" si="1"/>
        <v>66.666666666666657</v>
      </c>
      <c r="L15" s="375">
        <f t="shared" si="2"/>
        <v>6.666666666666667</v>
      </c>
      <c r="M15" s="375">
        <f t="shared" si="3"/>
        <v>26.666666666666668</v>
      </c>
      <c r="N15" s="360">
        <f t="shared" si="4"/>
        <v>0</v>
      </c>
      <c r="O15" s="403">
        <v>7</v>
      </c>
      <c r="P15" s="404">
        <v>3</v>
      </c>
      <c r="Q15" s="404">
        <v>6</v>
      </c>
      <c r="R15" s="404">
        <v>0</v>
      </c>
      <c r="S15" s="405">
        <v>0</v>
      </c>
      <c r="T15" s="406">
        <v>46.666666666666664</v>
      </c>
      <c r="U15" s="407">
        <v>20</v>
      </c>
      <c r="V15" s="407">
        <v>40</v>
      </c>
      <c r="W15" s="407">
        <v>0</v>
      </c>
      <c r="X15" s="408">
        <v>0</v>
      </c>
    </row>
    <row r="16" spans="2:24" ht="30" customHeight="1">
      <c r="B16" s="458"/>
      <c r="C16" s="6" t="s">
        <v>24</v>
      </c>
      <c r="D16" s="54">
        <v>2561</v>
      </c>
      <c r="E16" s="55">
        <v>233</v>
      </c>
      <c r="F16" s="56">
        <v>9.098008590394377</v>
      </c>
      <c r="G16" s="94">
        <v>171</v>
      </c>
      <c r="H16" s="95">
        <v>36</v>
      </c>
      <c r="I16" s="95">
        <v>26</v>
      </c>
      <c r="J16" s="345">
        <v>0</v>
      </c>
      <c r="K16" s="364">
        <f t="shared" si="1"/>
        <v>73.39055793991416</v>
      </c>
      <c r="L16" s="376">
        <f t="shared" si="2"/>
        <v>15.450643776824036</v>
      </c>
      <c r="M16" s="376">
        <f t="shared" si="3"/>
        <v>11.158798283261802</v>
      </c>
      <c r="N16" s="363">
        <f t="shared" si="4"/>
        <v>0</v>
      </c>
      <c r="O16" s="236" t="s">
        <v>56</v>
      </c>
      <c r="P16" s="202">
        <v>148</v>
      </c>
      <c r="Q16" s="202">
        <v>85</v>
      </c>
      <c r="R16" s="251" t="s">
        <v>56</v>
      </c>
      <c r="S16" s="271">
        <v>16</v>
      </c>
      <c r="T16" s="225" t="s">
        <v>56</v>
      </c>
      <c r="U16" s="200">
        <v>63.519313304721024</v>
      </c>
      <c r="V16" s="200">
        <v>36.480686695278969</v>
      </c>
      <c r="W16" s="232" t="s">
        <v>56</v>
      </c>
      <c r="X16" s="410">
        <v>6.866952789699571</v>
      </c>
    </row>
    <row r="17" spans="2:24" ht="30" customHeight="1">
      <c r="B17" s="458"/>
      <c r="C17" s="6" t="s">
        <v>25</v>
      </c>
      <c r="D17" s="54">
        <v>1508</v>
      </c>
      <c r="E17" s="55">
        <v>44</v>
      </c>
      <c r="F17" s="56">
        <v>2.9177718832891246</v>
      </c>
      <c r="G17" s="94">
        <v>34</v>
      </c>
      <c r="H17" s="95">
        <v>2</v>
      </c>
      <c r="I17" s="95">
        <v>8</v>
      </c>
      <c r="J17" s="345">
        <v>0</v>
      </c>
      <c r="K17" s="364">
        <f t="shared" si="1"/>
        <v>77.272727272727266</v>
      </c>
      <c r="L17" s="376">
        <f t="shared" si="2"/>
        <v>4.5454545454545459</v>
      </c>
      <c r="M17" s="376">
        <f t="shared" si="3"/>
        <v>18.181818181818183</v>
      </c>
      <c r="N17" s="363">
        <f t="shared" si="4"/>
        <v>0</v>
      </c>
      <c r="O17" s="201">
        <v>18</v>
      </c>
      <c r="P17" s="202">
        <v>9</v>
      </c>
      <c r="Q17" s="202">
        <v>12</v>
      </c>
      <c r="R17" s="202">
        <v>5</v>
      </c>
      <c r="S17" s="411">
        <v>2</v>
      </c>
      <c r="T17" s="203">
        <v>40.909090909090914</v>
      </c>
      <c r="U17" s="200">
        <v>20.454545454545457</v>
      </c>
      <c r="V17" s="200">
        <v>27.27272727272727</v>
      </c>
      <c r="W17" s="200">
        <v>11.363636363636363</v>
      </c>
      <c r="X17" s="412">
        <v>4.5454545454545459</v>
      </c>
    </row>
    <row r="18" spans="2:24" ht="30" customHeight="1">
      <c r="B18" s="458"/>
      <c r="C18" s="6" t="s">
        <v>26</v>
      </c>
      <c r="D18" s="54">
        <v>1309</v>
      </c>
      <c r="E18" s="55">
        <v>62</v>
      </c>
      <c r="F18" s="56">
        <v>4.7364400305576773</v>
      </c>
      <c r="G18" s="94">
        <v>45</v>
      </c>
      <c r="H18" s="95">
        <v>2</v>
      </c>
      <c r="I18" s="95">
        <v>15</v>
      </c>
      <c r="J18" s="199">
        <v>0</v>
      </c>
      <c r="K18" s="364">
        <f t="shared" si="1"/>
        <v>72.58064516129032</v>
      </c>
      <c r="L18" s="376">
        <f t="shared" si="2"/>
        <v>3.225806451612903</v>
      </c>
      <c r="M18" s="376">
        <f t="shared" si="3"/>
        <v>24.193548387096776</v>
      </c>
      <c r="N18" s="363">
        <f t="shared" si="4"/>
        <v>0</v>
      </c>
      <c r="O18" s="236" t="s">
        <v>56</v>
      </c>
      <c r="P18" s="202">
        <v>35</v>
      </c>
      <c r="Q18" s="202">
        <v>20</v>
      </c>
      <c r="R18" s="202">
        <v>5</v>
      </c>
      <c r="S18" s="411">
        <v>1</v>
      </c>
      <c r="T18" s="225" t="s">
        <v>56</v>
      </c>
      <c r="U18" s="200">
        <v>56.451612903225815</v>
      </c>
      <c r="V18" s="200">
        <v>32.258064516129032</v>
      </c>
      <c r="W18" s="200">
        <v>8.064516129032258</v>
      </c>
      <c r="X18" s="412">
        <v>1.6129032258064515</v>
      </c>
    </row>
    <row r="19" spans="2:24" ht="30" customHeight="1">
      <c r="B19" s="458"/>
      <c r="C19" s="6" t="s">
        <v>27</v>
      </c>
      <c r="D19" s="54">
        <v>1273</v>
      </c>
      <c r="E19" s="55">
        <v>178</v>
      </c>
      <c r="F19" s="56">
        <v>13.982717989002358</v>
      </c>
      <c r="G19" s="94">
        <v>121</v>
      </c>
      <c r="H19" s="95">
        <v>42</v>
      </c>
      <c r="I19" s="95">
        <v>15</v>
      </c>
      <c r="J19" s="199">
        <v>0</v>
      </c>
      <c r="K19" s="364">
        <f t="shared" si="1"/>
        <v>67.977528089887642</v>
      </c>
      <c r="L19" s="376">
        <f t="shared" si="2"/>
        <v>23.595505617977526</v>
      </c>
      <c r="M19" s="376">
        <f t="shared" si="3"/>
        <v>8.4269662921348321</v>
      </c>
      <c r="N19" s="365">
        <f t="shared" si="4"/>
        <v>0</v>
      </c>
      <c r="O19" s="236" t="s">
        <v>56</v>
      </c>
      <c r="P19" s="117" t="s">
        <v>56</v>
      </c>
      <c r="Q19" s="117" t="s">
        <v>56</v>
      </c>
      <c r="R19" s="117" t="s">
        <v>56</v>
      </c>
      <c r="S19" s="103" t="s">
        <v>56</v>
      </c>
      <c r="T19" s="225" t="s">
        <v>56</v>
      </c>
      <c r="U19" s="221" t="s">
        <v>56</v>
      </c>
      <c r="V19" s="221" t="s">
        <v>56</v>
      </c>
      <c r="W19" s="221" t="s">
        <v>56</v>
      </c>
      <c r="X19" s="233" t="s">
        <v>56</v>
      </c>
    </row>
    <row r="20" spans="2:24" ht="30" customHeight="1">
      <c r="B20" s="458"/>
      <c r="C20" s="6" t="s">
        <v>28</v>
      </c>
      <c r="D20" s="54">
        <v>513</v>
      </c>
      <c r="E20" s="55">
        <v>61</v>
      </c>
      <c r="F20" s="56">
        <v>11.890838206627679</v>
      </c>
      <c r="G20" s="94">
        <v>45</v>
      </c>
      <c r="H20" s="95">
        <v>8</v>
      </c>
      <c r="I20" s="95">
        <v>8</v>
      </c>
      <c r="J20" s="199">
        <v>0</v>
      </c>
      <c r="K20" s="364">
        <f t="shared" si="1"/>
        <v>73.770491803278688</v>
      </c>
      <c r="L20" s="376">
        <f t="shared" si="2"/>
        <v>13.114754098360656</v>
      </c>
      <c r="M20" s="376">
        <f t="shared" si="3"/>
        <v>13.114754098360656</v>
      </c>
      <c r="N20" s="363">
        <f t="shared" si="4"/>
        <v>0</v>
      </c>
      <c r="O20" s="201">
        <v>43</v>
      </c>
      <c r="P20" s="202">
        <v>40</v>
      </c>
      <c r="Q20" s="202">
        <v>24</v>
      </c>
      <c r="R20" s="202">
        <v>2</v>
      </c>
      <c r="S20" s="411">
        <v>21</v>
      </c>
      <c r="T20" s="203">
        <v>70.491803278688522</v>
      </c>
      <c r="U20" s="200">
        <v>65.573770491803273</v>
      </c>
      <c r="V20" s="200">
        <v>39.344262295081968</v>
      </c>
      <c r="W20" s="200">
        <v>3.278688524590164</v>
      </c>
      <c r="X20" s="412">
        <v>34.42622950819672</v>
      </c>
    </row>
    <row r="21" spans="2:24" ht="30" customHeight="1">
      <c r="B21" s="459"/>
      <c r="C21" s="7" t="s">
        <v>29</v>
      </c>
      <c r="D21" s="60">
        <v>823</v>
      </c>
      <c r="E21" s="61">
        <v>25</v>
      </c>
      <c r="F21" s="62">
        <v>3.0376670716889427</v>
      </c>
      <c r="G21" s="63">
        <v>24</v>
      </c>
      <c r="H21" s="64">
        <v>0</v>
      </c>
      <c r="I21" s="64">
        <v>1</v>
      </c>
      <c r="J21" s="349">
        <v>0</v>
      </c>
      <c r="K21" s="366">
        <f t="shared" si="1"/>
        <v>96</v>
      </c>
      <c r="L21" s="367">
        <f t="shared" si="2"/>
        <v>0</v>
      </c>
      <c r="M21" s="367">
        <f t="shared" si="3"/>
        <v>4</v>
      </c>
      <c r="N21" s="368">
        <f t="shared" si="4"/>
        <v>0</v>
      </c>
      <c r="O21" s="396">
        <v>4</v>
      </c>
      <c r="P21" s="215">
        <v>20</v>
      </c>
      <c r="Q21" s="215">
        <v>12</v>
      </c>
      <c r="R21" s="215">
        <v>2</v>
      </c>
      <c r="S21" s="216">
        <v>2</v>
      </c>
      <c r="T21" s="397">
        <v>16</v>
      </c>
      <c r="U21" s="398">
        <v>80</v>
      </c>
      <c r="V21" s="398">
        <v>48</v>
      </c>
      <c r="W21" s="398">
        <v>8</v>
      </c>
      <c r="X21" s="399">
        <v>8</v>
      </c>
    </row>
    <row r="22" spans="2:24" ht="30" customHeight="1">
      <c r="B22" s="460" t="s">
        <v>7</v>
      </c>
      <c r="C22" s="8" t="s">
        <v>30</v>
      </c>
      <c r="D22" s="105">
        <v>5325</v>
      </c>
      <c r="E22" s="106">
        <v>265</v>
      </c>
      <c r="F22" s="107">
        <v>4.976525821596244</v>
      </c>
      <c r="G22" s="108">
        <v>232</v>
      </c>
      <c r="H22" s="109">
        <v>11</v>
      </c>
      <c r="I22" s="109">
        <v>22</v>
      </c>
      <c r="J22" s="350">
        <v>0</v>
      </c>
      <c r="K22" s="377">
        <f t="shared" si="1"/>
        <v>87.547169811320757</v>
      </c>
      <c r="L22" s="378">
        <f t="shared" si="2"/>
        <v>4.1509433962264151</v>
      </c>
      <c r="M22" s="378">
        <f t="shared" si="3"/>
        <v>8.3018867924528301</v>
      </c>
      <c r="N22" s="379">
        <f t="shared" si="4"/>
        <v>0</v>
      </c>
      <c r="O22" s="413">
        <v>80</v>
      </c>
      <c r="P22" s="414">
        <v>170</v>
      </c>
      <c r="Q22" s="414">
        <v>70</v>
      </c>
      <c r="R22" s="414">
        <v>29</v>
      </c>
      <c r="S22" s="350">
        <v>8</v>
      </c>
      <c r="T22" s="415">
        <v>30.188679245283019</v>
      </c>
      <c r="U22" s="416">
        <v>64.15094339622641</v>
      </c>
      <c r="V22" s="416">
        <v>26.415094339622641</v>
      </c>
      <c r="W22" s="416">
        <v>10.943396226415095</v>
      </c>
      <c r="X22" s="417">
        <v>3.0188679245283021</v>
      </c>
    </row>
    <row r="23" spans="2:24" ht="30" customHeight="1">
      <c r="B23" s="458"/>
      <c r="C23" s="6" t="s">
        <v>31</v>
      </c>
      <c r="D23" s="54">
        <v>2811</v>
      </c>
      <c r="E23" s="55">
        <v>352</v>
      </c>
      <c r="F23" s="56">
        <v>12.522234080398434</v>
      </c>
      <c r="G23" s="47">
        <v>189</v>
      </c>
      <c r="H23" s="48">
        <v>80</v>
      </c>
      <c r="I23" s="48">
        <v>62</v>
      </c>
      <c r="J23" s="199">
        <v>21</v>
      </c>
      <c r="K23" s="361">
        <f t="shared" si="1"/>
        <v>53.69318181818182</v>
      </c>
      <c r="L23" s="362">
        <f t="shared" si="2"/>
        <v>22.727272727272727</v>
      </c>
      <c r="M23" s="362">
        <f t="shared" si="3"/>
        <v>17.613636363636363</v>
      </c>
      <c r="N23" s="363">
        <f t="shared" si="4"/>
        <v>5.9659090909090908</v>
      </c>
      <c r="O23" s="170">
        <v>23</v>
      </c>
      <c r="P23" s="171">
        <v>149</v>
      </c>
      <c r="Q23" s="171">
        <v>86</v>
      </c>
      <c r="R23" s="171">
        <v>121</v>
      </c>
      <c r="S23" s="103" t="s">
        <v>56</v>
      </c>
      <c r="T23" s="172">
        <v>6.5340909090909092</v>
      </c>
      <c r="U23" s="173">
        <v>42.329545454545453</v>
      </c>
      <c r="V23" s="173">
        <v>24.431818181818183</v>
      </c>
      <c r="W23" s="173">
        <v>34.375</v>
      </c>
      <c r="X23" s="235" t="s">
        <v>56</v>
      </c>
    </row>
    <row r="24" spans="2:24" ht="30" customHeight="1">
      <c r="B24" s="461"/>
      <c r="C24" s="9" t="s">
        <v>32</v>
      </c>
      <c r="D24" s="74">
        <v>823</v>
      </c>
      <c r="E24" s="75">
        <v>137</v>
      </c>
      <c r="F24" s="76">
        <v>16.646415552855405</v>
      </c>
      <c r="G24" s="77">
        <v>127</v>
      </c>
      <c r="H24" s="78">
        <v>7</v>
      </c>
      <c r="I24" s="78">
        <v>3</v>
      </c>
      <c r="J24" s="348">
        <v>0</v>
      </c>
      <c r="K24" s="372">
        <f t="shared" si="1"/>
        <v>92.700729927007302</v>
      </c>
      <c r="L24" s="380">
        <f t="shared" si="2"/>
        <v>5.1094890510948909</v>
      </c>
      <c r="M24" s="380">
        <f t="shared" si="3"/>
        <v>2.1897810218978102</v>
      </c>
      <c r="N24" s="381">
        <f t="shared" si="4"/>
        <v>0</v>
      </c>
      <c r="O24" s="400">
        <v>29</v>
      </c>
      <c r="P24" s="401">
        <v>110</v>
      </c>
      <c r="Q24" s="401">
        <v>41</v>
      </c>
      <c r="R24" s="401">
        <v>7</v>
      </c>
      <c r="S24" s="402">
        <v>6</v>
      </c>
      <c r="T24" s="418">
        <v>21.167883211678831</v>
      </c>
      <c r="U24" s="218">
        <v>80.291970802919707</v>
      </c>
      <c r="V24" s="218">
        <v>29.927007299270077</v>
      </c>
      <c r="W24" s="218">
        <v>5.1094890510948909</v>
      </c>
      <c r="X24" s="219">
        <v>4.3795620437956204</v>
      </c>
    </row>
    <row r="25" spans="2:24" ht="30" customHeight="1">
      <c r="B25" s="457" t="s">
        <v>8</v>
      </c>
      <c r="C25" s="5" t="s">
        <v>33</v>
      </c>
      <c r="D25" s="83">
        <v>1250</v>
      </c>
      <c r="E25" s="84">
        <v>129</v>
      </c>
      <c r="F25" s="85">
        <v>10.32</v>
      </c>
      <c r="G25" s="86">
        <v>69</v>
      </c>
      <c r="H25" s="87">
        <v>39</v>
      </c>
      <c r="I25" s="87">
        <v>21</v>
      </c>
      <c r="J25" s="321">
        <v>0</v>
      </c>
      <c r="K25" s="374">
        <f t="shared" si="1"/>
        <v>53.488372093023251</v>
      </c>
      <c r="L25" s="375">
        <f t="shared" si="2"/>
        <v>30.232558139534881</v>
      </c>
      <c r="M25" s="375">
        <f t="shared" si="3"/>
        <v>16.279069767441861</v>
      </c>
      <c r="N25" s="360">
        <f t="shared" si="4"/>
        <v>0</v>
      </c>
      <c r="O25" s="249" t="s">
        <v>56</v>
      </c>
      <c r="P25" s="420">
        <v>69</v>
      </c>
      <c r="Q25" s="420">
        <v>49</v>
      </c>
      <c r="R25" s="420">
        <v>18</v>
      </c>
      <c r="S25" s="421">
        <v>0</v>
      </c>
      <c r="T25" s="250" t="s">
        <v>56</v>
      </c>
      <c r="U25" s="423">
        <v>53.488372093023251</v>
      </c>
      <c r="V25" s="423">
        <v>37.984496124031011</v>
      </c>
      <c r="W25" s="423">
        <v>13.953488372093023</v>
      </c>
      <c r="X25" s="424">
        <v>0</v>
      </c>
    </row>
    <row r="26" spans="2:24" ht="30" customHeight="1">
      <c r="B26" s="458"/>
      <c r="C26" s="6" t="s">
        <v>34</v>
      </c>
      <c r="D26" s="54">
        <v>1336</v>
      </c>
      <c r="E26" s="55">
        <v>198</v>
      </c>
      <c r="F26" s="56">
        <v>14.820359281437126</v>
      </c>
      <c r="G26" s="94">
        <v>176</v>
      </c>
      <c r="H26" s="95">
        <v>9</v>
      </c>
      <c r="I26" s="95">
        <v>13</v>
      </c>
      <c r="J26" s="199">
        <v>0</v>
      </c>
      <c r="K26" s="364">
        <f t="shared" si="1"/>
        <v>88.888888888888886</v>
      </c>
      <c r="L26" s="376">
        <f t="shared" si="2"/>
        <v>4.5454545454545459</v>
      </c>
      <c r="M26" s="376">
        <f t="shared" si="3"/>
        <v>6.5656565656565666</v>
      </c>
      <c r="N26" s="363">
        <f t="shared" si="4"/>
        <v>0</v>
      </c>
      <c r="O26" s="201">
        <v>77</v>
      </c>
      <c r="P26" s="202">
        <v>94</v>
      </c>
      <c r="Q26" s="202">
        <v>70</v>
      </c>
      <c r="R26" s="202">
        <v>12</v>
      </c>
      <c r="S26" s="411">
        <v>4</v>
      </c>
      <c r="T26" s="203">
        <v>38.888888888888893</v>
      </c>
      <c r="U26" s="200">
        <v>47.474747474747474</v>
      </c>
      <c r="V26" s="200">
        <v>35.353535353535356</v>
      </c>
      <c r="W26" s="200">
        <v>6.0606060606060606</v>
      </c>
      <c r="X26" s="412">
        <v>2.0202020202020203</v>
      </c>
    </row>
    <row r="27" spans="2:24" ht="30" customHeight="1">
      <c r="B27" s="458"/>
      <c r="C27" s="6" t="s">
        <v>35</v>
      </c>
      <c r="D27" s="54">
        <v>751</v>
      </c>
      <c r="E27" s="55">
        <v>50</v>
      </c>
      <c r="F27" s="56">
        <v>6.6577896138482027</v>
      </c>
      <c r="G27" s="94">
        <v>44</v>
      </c>
      <c r="H27" s="95">
        <v>1</v>
      </c>
      <c r="I27" s="95">
        <v>5</v>
      </c>
      <c r="J27" s="199">
        <v>0</v>
      </c>
      <c r="K27" s="364">
        <f t="shared" si="1"/>
        <v>88</v>
      </c>
      <c r="L27" s="376">
        <f t="shared" si="2"/>
        <v>2</v>
      </c>
      <c r="M27" s="376">
        <f t="shared" si="3"/>
        <v>10</v>
      </c>
      <c r="N27" s="363">
        <f t="shared" si="4"/>
        <v>0</v>
      </c>
      <c r="O27" s="201">
        <v>17</v>
      </c>
      <c r="P27" s="202">
        <v>26</v>
      </c>
      <c r="Q27" s="202">
        <v>28</v>
      </c>
      <c r="R27" s="202">
        <v>2</v>
      </c>
      <c r="S27" s="411">
        <v>3</v>
      </c>
      <c r="T27" s="203">
        <v>34</v>
      </c>
      <c r="U27" s="200">
        <v>52</v>
      </c>
      <c r="V27" s="200">
        <v>56.000000000000007</v>
      </c>
      <c r="W27" s="200">
        <v>4</v>
      </c>
      <c r="X27" s="412">
        <v>6</v>
      </c>
    </row>
    <row r="28" spans="2:24" ht="30" customHeight="1">
      <c r="B28" s="458"/>
      <c r="C28" s="10" t="s">
        <v>36</v>
      </c>
      <c r="D28" s="54">
        <v>693</v>
      </c>
      <c r="E28" s="55">
        <v>37</v>
      </c>
      <c r="F28" s="56">
        <v>5.3391053391053394</v>
      </c>
      <c r="G28" s="197">
        <v>12</v>
      </c>
      <c r="H28" s="198">
        <v>16</v>
      </c>
      <c r="I28" s="198">
        <v>9</v>
      </c>
      <c r="J28" s="199">
        <v>0</v>
      </c>
      <c r="K28" s="364">
        <f t="shared" si="1"/>
        <v>32.432432432432435</v>
      </c>
      <c r="L28" s="376">
        <f t="shared" si="2"/>
        <v>43.243243243243242</v>
      </c>
      <c r="M28" s="376">
        <f t="shared" si="3"/>
        <v>24.324324324324326</v>
      </c>
      <c r="N28" s="365">
        <f t="shared" si="4"/>
        <v>0</v>
      </c>
      <c r="O28" s="201">
        <v>1</v>
      </c>
      <c r="P28" s="202">
        <v>6</v>
      </c>
      <c r="Q28" s="202">
        <v>4</v>
      </c>
      <c r="R28" s="202">
        <v>1</v>
      </c>
      <c r="S28" s="271">
        <v>0</v>
      </c>
      <c r="T28" s="203">
        <v>2.7027027027027026</v>
      </c>
      <c r="U28" s="200">
        <v>16.216216216216218</v>
      </c>
      <c r="V28" s="200">
        <v>10.810810810810811</v>
      </c>
      <c r="W28" s="200">
        <v>2.7027027027027026</v>
      </c>
      <c r="X28" s="265">
        <v>0</v>
      </c>
    </row>
    <row r="29" spans="2:24" ht="30" customHeight="1">
      <c r="B29" s="458"/>
      <c r="C29" s="6" t="s">
        <v>37</v>
      </c>
      <c r="D29" s="54">
        <v>1406</v>
      </c>
      <c r="E29" s="55">
        <v>8</v>
      </c>
      <c r="F29" s="56">
        <v>0.56899004267425324</v>
      </c>
      <c r="G29" s="94">
        <v>6</v>
      </c>
      <c r="H29" s="95">
        <v>2</v>
      </c>
      <c r="I29" s="95">
        <v>0</v>
      </c>
      <c r="J29" s="199">
        <v>0</v>
      </c>
      <c r="K29" s="364">
        <f t="shared" si="1"/>
        <v>75</v>
      </c>
      <c r="L29" s="376">
        <f t="shared" si="2"/>
        <v>25</v>
      </c>
      <c r="M29" s="376">
        <f t="shared" si="3"/>
        <v>0</v>
      </c>
      <c r="N29" s="363">
        <f t="shared" si="4"/>
        <v>0</v>
      </c>
      <c r="O29" s="201">
        <v>5</v>
      </c>
      <c r="P29" s="202">
        <v>3</v>
      </c>
      <c r="Q29" s="117" t="s">
        <v>56</v>
      </c>
      <c r="R29" s="202">
        <v>1</v>
      </c>
      <c r="S29" s="411">
        <v>1</v>
      </c>
      <c r="T29" s="203">
        <v>62.5</v>
      </c>
      <c r="U29" s="200">
        <v>37.5</v>
      </c>
      <c r="V29" s="221" t="s">
        <v>56</v>
      </c>
      <c r="W29" s="200">
        <v>12.5</v>
      </c>
      <c r="X29" s="412">
        <v>12.5</v>
      </c>
    </row>
    <row r="30" spans="2:24" ht="30" customHeight="1">
      <c r="B30" s="458"/>
      <c r="C30" s="10" t="s">
        <v>38</v>
      </c>
      <c r="D30" s="54">
        <v>1517</v>
      </c>
      <c r="E30" s="55">
        <v>238</v>
      </c>
      <c r="F30" s="56">
        <v>15.688859591298614</v>
      </c>
      <c r="G30" s="94">
        <v>201</v>
      </c>
      <c r="H30" s="95">
        <v>22</v>
      </c>
      <c r="I30" s="95">
        <v>15</v>
      </c>
      <c r="J30" s="199">
        <v>0</v>
      </c>
      <c r="K30" s="364">
        <f t="shared" si="1"/>
        <v>84.453781512605048</v>
      </c>
      <c r="L30" s="376">
        <f t="shared" si="2"/>
        <v>9.2436974789915975</v>
      </c>
      <c r="M30" s="376">
        <f t="shared" si="3"/>
        <v>6.3025210084033612</v>
      </c>
      <c r="N30" s="363">
        <f t="shared" si="4"/>
        <v>0</v>
      </c>
      <c r="O30" s="201">
        <v>65</v>
      </c>
      <c r="P30" s="202">
        <v>129</v>
      </c>
      <c r="Q30" s="202">
        <v>69</v>
      </c>
      <c r="R30" s="202">
        <v>11</v>
      </c>
      <c r="S30" s="411">
        <v>2</v>
      </c>
      <c r="T30" s="203">
        <v>27.310924369747898</v>
      </c>
      <c r="U30" s="200">
        <v>54.201680672268907</v>
      </c>
      <c r="V30" s="200">
        <v>28.991596638655466</v>
      </c>
      <c r="W30" s="200">
        <v>4.6218487394957988</v>
      </c>
      <c r="X30" s="412">
        <v>0.84033613445378152</v>
      </c>
    </row>
    <row r="31" spans="2:24" ht="30" customHeight="1">
      <c r="B31" s="458"/>
      <c r="C31" s="6" t="s">
        <v>39</v>
      </c>
      <c r="D31" s="54">
        <v>200</v>
      </c>
      <c r="E31" s="55">
        <v>10</v>
      </c>
      <c r="F31" s="56">
        <v>5</v>
      </c>
      <c r="G31" s="94">
        <v>7</v>
      </c>
      <c r="H31" s="95">
        <v>2</v>
      </c>
      <c r="I31" s="95">
        <v>1</v>
      </c>
      <c r="J31" s="345">
        <v>0</v>
      </c>
      <c r="K31" s="364">
        <f t="shared" si="1"/>
        <v>70</v>
      </c>
      <c r="L31" s="376">
        <f t="shared" si="2"/>
        <v>20</v>
      </c>
      <c r="M31" s="376">
        <f t="shared" si="3"/>
        <v>10</v>
      </c>
      <c r="N31" s="363">
        <f t="shared" si="4"/>
        <v>0</v>
      </c>
      <c r="O31" s="201">
        <v>2</v>
      </c>
      <c r="P31" s="202">
        <v>5</v>
      </c>
      <c r="Q31" s="202">
        <v>3</v>
      </c>
      <c r="R31" s="117" t="s">
        <v>56</v>
      </c>
      <c r="S31" s="411">
        <v>0</v>
      </c>
      <c r="T31" s="203">
        <v>20</v>
      </c>
      <c r="U31" s="200">
        <v>50</v>
      </c>
      <c r="V31" s="200">
        <v>30</v>
      </c>
      <c r="W31" s="232" t="s">
        <v>56</v>
      </c>
      <c r="X31" s="412">
        <v>0</v>
      </c>
    </row>
    <row r="32" spans="2:24" ht="30" customHeight="1">
      <c r="B32" s="458"/>
      <c r="C32" s="6" t="s">
        <v>40</v>
      </c>
      <c r="D32" s="54">
        <v>194</v>
      </c>
      <c r="E32" s="55">
        <v>0</v>
      </c>
      <c r="F32" s="56">
        <v>0</v>
      </c>
      <c r="G32" s="94">
        <v>0</v>
      </c>
      <c r="H32" s="95">
        <v>0</v>
      </c>
      <c r="I32" s="95">
        <v>0</v>
      </c>
      <c r="J32" s="345">
        <v>0</v>
      </c>
      <c r="K32" s="299" t="str">
        <f t="shared" si="1"/>
        <v>－</v>
      </c>
      <c r="L32" s="310" t="str">
        <f t="shared" si="2"/>
        <v>－</v>
      </c>
      <c r="M32" s="310" t="str">
        <f t="shared" si="3"/>
        <v>－</v>
      </c>
      <c r="N32" s="303" t="str">
        <f t="shared" si="4"/>
        <v>－</v>
      </c>
      <c r="O32" s="201">
        <v>0</v>
      </c>
      <c r="P32" s="202">
        <v>0</v>
      </c>
      <c r="Q32" s="202">
        <v>0</v>
      </c>
      <c r="R32" s="202">
        <v>0</v>
      </c>
      <c r="S32" s="411">
        <v>0</v>
      </c>
      <c r="T32" s="220" t="s">
        <v>56</v>
      </c>
      <c r="U32" s="221" t="s">
        <v>56</v>
      </c>
      <c r="V32" s="221" t="s">
        <v>56</v>
      </c>
      <c r="W32" s="221" t="s">
        <v>56</v>
      </c>
      <c r="X32" s="222" t="s">
        <v>56</v>
      </c>
    </row>
    <row r="33" spans="2:24" ht="30" customHeight="1">
      <c r="B33" s="459"/>
      <c r="C33" s="11" t="s">
        <v>41</v>
      </c>
      <c r="D33" s="60">
        <v>76</v>
      </c>
      <c r="E33" s="61">
        <v>5</v>
      </c>
      <c r="F33" s="62">
        <v>6.5789473684210522</v>
      </c>
      <c r="G33" s="63">
        <v>3</v>
      </c>
      <c r="H33" s="64">
        <v>0</v>
      </c>
      <c r="I33" s="64">
        <v>2</v>
      </c>
      <c r="J33" s="346">
        <v>0</v>
      </c>
      <c r="K33" s="366">
        <f t="shared" si="1"/>
        <v>60</v>
      </c>
      <c r="L33" s="367">
        <f t="shared" si="2"/>
        <v>0</v>
      </c>
      <c r="M33" s="367">
        <f t="shared" si="3"/>
        <v>40</v>
      </c>
      <c r="N33" s="368">
        <f t="shared" si="4"/>
        <v>0</v>
      </c>
      <c r="O33" s="396">
        <v>2</v>
      </c>
      <c r="P33" s="215">
        <v>2</v>
      </c>
      <c r="Q33" s="215">
        <v>1</v>
      </c>
      <c r="R33" s="215">
        <v>0</v>
      </c>
      <c r="S33" s="216">
        <v>0</v>
      </c>
      <c r="T33" s="397">
        <v>40</v>
      </c>
      <c r="U33" s="398">
        <v>40</v>
      </c>
      <c r="V33" s="398">
        <v>20</v>
      </c>
      <c r="W33" s="398">
        <v>0</v>
      </c>
      <c r="X33" s="399">
        <v>0</v>
      </c>
    </row>
    <row r="34" spans="2:24" ht="30" customHeight="1">
      <c r="B34" s="460" t="s">
        <v>9</v>
      </c>
      <c r="C34" s="8" t="s">
        <v>42</v>
      </c>
      <c r="D34" s="105">
        <v>2098</v>
      </c>
      <c r="E34" s="106">
        <v>185</v>
      </c>
      <c r="F34" s="107">
        <v>8.8179218303145852</v>
      </c>
      <c r="G34" s="118">
        <v>165</v>
      </c>
      <c r="H34" s="119">
        <v>10</v>
      </c>
      <c r="I34" s="119">
        <v>10</v>
      </c>
      <c r="J34" s="350">
        <v>0</v>
      </c>
      <c r="K34" s="369">
        <f t="shared" si="1"/>
        <v>89.189189189189193</v>
      </c>
      <c r="L34" s="370">
        <f t="shared" si="2"/>
        <v>5.4054054054054053</v>
      </c>
      <c r="M34" s="370">
        <f t="shared" si="3"/>
        <v>5.4054054054054053</v>
      </c>
      <c r="N34" s="379">
        <f t="shared" si="4"/>
        <v>0</v>
      </c>
      <c r="O34" s="419">
        <v>69</v>
      </c>
      <c r="P34" s="420">
        <v>98</v>
      </c>
      <c r="Q34" s="420">
        <v>76</v>
      </c>
      <c r="R34" s="420">
        <v>14</v>
      </c>
      <c r="S34" s="421">
        <v>1</v>
      </c>
      <c r="T34" s="422">
        <v>37.297297297297298</v>
      </c>
      <c r="U34" s="423">
        <v>52.972972972972975</v>
      </c>
      <c r="V34" s="423">
        <v>41.081081081081081</v>
      </c>
      <c r="W34" s="423">
        <v>7.5675675675675684</v>
      </c>
      <c r="X34" s="424">
        <v>0.54054054054054057</v>
      </c>
    </row>
    <row r="35" spans="2:24" ht="30" customHeight="1">
      <c r="B35" s="458"/>
      <c r="C35" s="6" t="s">
        <v>43</v>
      </c>
      <c r="D35" s="54">
        <v>784</v>
      </c>
      <c r="E35" s="55">
        <v>6</v>
      </c>
      <c r="F35" s="56">
        <v>0.76530612244897955</v>
      </c>
      <c r="G35" s="94">
        <v>5</v>
      </c>
      <c r="H35" s="95">
        <v>0</v>
      </c>
      <c r="I35" s="95">
        <v>1</v>
      </c>
      <c r="J35" s="199">
        <v>0</v>
      </c>
      <c r="K35" s="364">
        <f t="shared" si="1"/>
        <v>83.333333333333343</v>
      </c>
      <c r="L35" s="376">
        <f t="shared" si="2"/>
        <v>0</v>
      </c>
      <c r="M35" s="376">
        <f t="shared" si="3"/>
        <v>16.666666666666664</v>
      </c>
      <c r="N35" s="363">
        <f t="shared" si="4"/>
        <v>0</v>
      </c>
      <c r="O35" s="201">
        <v>1</v>
      </c>
      <c r="P35" s="202">
        <v>4</v>
      </c>
      <c r="Q35" s="202">
        <v>3</v>
      </c>
      <c r="R35" s="202">
        <v>0</v>
      </c>
      <c r="S35" s="411">
        <v>2</v>
      </c>
      <c r="T35" s="203">
        <v>16.666666666666664</v>
      </c>
      <c r="U35" s="200">
        <v>66.666666666666657</v>
      </c>
      <c r="V35" s="200">
        <v>50</v>
      </c>
      <c r="W35" s="200">
        <v>0</v>
      </c>
      <c r="X35" s="412">
        <v>33.333333333333329</v>
      </c>
    </row>
    <row r="36" spans="2:24" ht="30" customHeight="1">
      <c r="B36" s="458"/>
      <c r="C36" s="6" t="s">
        <v>44</v>
      </c>
      <c r="D36" s="229" t="s">
        <v>56</v>
      </c>
      <c r="E36" s="229" t="s">
        <v>56</v>
      </c>
      <c r="F36" s="230" t="s">
        <v>56</v>
      </c>
      <c r="G36" s="231" t="s">
        <v>56</v>
      </c>
      <c r="H36" s="231" t="s">
        <v>56</v>
      </c>
      <c r="I36" s="231" t="s">
        <v>56</v>
      </c>
      <c r="J36" s="261" t="s">
        <v>56</v>
      </c>
      <c r="K36" s="299" t="s">
        <v>56</v>
      </c>
      <c r="L36" s="300" t="s">
        <v>56</v>
      </c>
      <c r="M36" s="300" t="s">
        <v>56</v>
      </c>
      <c r="N36" s="301" t="s">
        <v>56</v>
      </c>
      <c r="O36" s="236" t="s">
        <v>56</v>
      </c>
      <c r="P36" s="237" t="s">
        <v>56</v>
      </c>
      <c r="Q36" s="237" t="s">
        <v>56</v>
      </c>
      <c r="R36" s="237" t="s">
        <v>56</v>
      </c>
      <c r="S36" s="238" t="s">
        <v>56</v>
      </c>
      <c r="T36" s="225" t="s">
        <v>56</v>
      </c>
      <c r="U36" s="232" t="s">
        <v>56</v>
      </c>
      <c r="V36" s="232" t="s">
        <v>56</v>
      </c>
      <c r="W36" s="232" t="s">
        <v>56</v>
      </c>
      <c r="X36" s="233" t="s">
        <v>56</v>
      </c>
    </row>
    <row r="37" spans="2:24" ht="30" customHeight="1">
      <c r="B37" s="458"/>
      <c r="C37" s="6" t="s">
        <v>45</v>
      </c>
      <c r="D37" s="54">
        <v>156</v>
      </c>
      <c r="E37" s="55">
        <v>3</v>
      </c>
      <c r="F37" s="56">
        <v>1.9230769230769231</v>
      </c>
      <c r="G37" s="47">
        <v>3</v>
      </c>
      <c r="H37" s="58">
        <v>0</v>
      </c>
      <c r="I37" s="58">
        <v>0</v>
      </c>
      <c r="J37" s="351">
        <v>0</v>
      </c>
      <c r="K37" s="361">
        <f t="shared" si="1"/>
        <v>100</v>
      </c>
      <c r="L37" s="362">
        <f t="shared" si="2"/>
        <v>0</v>
      </c>
      <c r="M37" s="362">
        <f t="shared" si="3"/>
        <v>0</v>
      </c>
      <c r="N37" s="382">
        <f t="shared" si="4"/>
        <v>0</v>
      </c>
      <c r="O37" s="201">
        <v>0</v>
      </c>
      <c r="P37" s="202">
        <v>3</v>
      </c>
      <c r="Q37" s="202">
        <v>1</v>
      </c>
      <c r="R37" s="202">
        <v>0</v>
      </c>
      <c r="S37" s="411">
        <v>0</v>
      </c>
      <c r="T37" s="203">
        <v>0</v>
      </c>
      <c r="U37" s="200">
        <v>100</v>
      </c>
      <c r="V37" s="200">
        <v>33.333333333333329</v>
      </c>
      <c r="W37" s="200">
        <v>0</v>
      </c>
      <c r="X37" s="412">
        <v>0</v>
      </c>
    </row>
    <row r="38" spans="2:24" ht="30" customHeight="1">
      <c r="B38" s="458"/>
      <c r="C38" s="6" t="s">
        <v>46</v>
      </c>
      <c r="D38" s="54">
        <v>2248</v>
      </c>
      <c r="E38" s="55">
        <v>113</v>
      </c>
      <c r="F38" s="56">
        <v>5.0266903914590744</v>
      </c>
      <c r="G38" s="47">
        <v>109</v>
      </c>
      <c r="H38" s="48">
        <v>2</v>
      </c>
      <c r="I38" s="48">
        <v>2</v>
      </c>
      <c r="J38" s="345">
        <v>0</v>
      </c>
      <c r="K38" s="361">
        <f t="shared" si="1"/>
        <v>96.460176991150433</v>
      </c>
      <c r="L38" s="362">
        <f t="shared" si="2"/>
        <v>1.7699115044247788</v>
      </c>
      <c r="M38" s="362">
        <f t="shared" si="3"/>
        <v>1.7699115044247788</v>
      </c>
      <c r="N38" s="363">
        <f t="shared" si="4"/>
        <v>0</v>
      </c>
      <c r="O38" s="170">
        <v>41</v>
      </c>
      <c r="P38" s="171">
        <v>51</v>
      </c>
      <c r="Q38" s="171">
        <v>45</v>
      </c>
      <c r="R38" s="171">
        <v>22</v>
      </c>
      <c r="S38" s="199">
        <v>44</v>
      </c>
      <c r="T38" s="172">
        <v>36.283185840707965</v>
      </c>
      <c r="U38" s="173">
        <v>45.132743362831853</v>
      </c>
      <c r="V38" s="173">
        <v>39.823008849557525</v>
      </c>
      <c r="W38" s="173">
        <v>19.469026548672566</v>
      </c>
      <c r="X38" s="325">
        <v>38.938053097345133</v>
      </c>
    </row>
    <row r="39" spans="2:24" ht="30" customHeight="1">
      <c r="B39" s="458"/>
      <c r="C39" s="6" t="s">
        <v>47</v>
      </c>
      <c r="D39" s="127">
        <v>1023</v>
      </c>
      <c r="E39" s="128">
        <v>62</v>
      </c>
      <c r="F39" s="129">
        <v>6.0606060606060606</v>
      </c>
      <c r="G39" s="130">
        <v>54</v>
      </c>
      <c r="H39" s="131">
        <v>5</v>
      </c>
      <c r="I39" s="131">
        <v>3</v>
      </c>
      <c r="J39" s="444">
        <v>0</v>
      </c>
      <c r="K39" s="364">
        <f t="shared" si="1"/>
        <v>87.096774193548384</v>
      </c>
      <c r="L39" s="376">
        <f t="shared" si="2"/>
        <v>8.064516129032258</v>
      </c>
      <c r="M39" s="376">
        <f t="shared" si="3"/>
        <v>4.838709677419355</v>
      </c>
      <c r="N39" s="382">
        <f t="shared" si="4"/>
        <v>0</v>
      </c>
      <c r="O39" s="394">
        <v>43</v>
      </c>
      <c r="P39" s="409">
        <v>43</v>
      </c>
      <c r="Q39" s="409">
        <v>30</v>
      </c>
      <c r="R39" s="409">
        <v>2</v>
      </c>
      <c r="S39" s="271">
        <v>4</v>
      </c>
      <c r="T39" s="264">
        <v>69.354838709677423</v>
      </c>
      <c r="U39" s="425">
        <v>69.354838709677423</v>
      </c>
      <c r="V39" s="425">
        <v>48.387096774193552</v>
      </c>
      <c r="W39" s="425">
        <v>3.225806451612903</v>
      </c>
      <c r="X39" s="410">
        <v>6.4516129032258061</v>
      </c>
    </row>
    <row r="40" spans="2:24" ht="30" customHeight="1">
      <c r="B40" s="458"/>
      <c r="C40" s="6" t="s">
        <v>48</v>
      </c>
      <c r="D40" s="54">
        <v>1166</v>
      </c>
      <c r="E40" s="55">
        <v>23</v>
      </c>
      <c r="F40" s="56">
        <v>1.9725557461406518</v>
      </c>
      <c r="G40" s="94">
        <v>16</v>
      </c>
      <c r="H40" s="95">
        <v>4</v>
      </c>
      <c r="I40" s="95">
        <v>3</v>
      </c>
      <c r="J40" s="445">
        <v>0</v>
      </c>
      <c r="K40" s="364">
        <f t="shared" si="1"/>
        <v>69.565217391304344</v>
      </c>
      <c r="L40" s="376">
        <f t="shared" si="2"/>
        <v>17.391304347826086</v>
      </c>
      <c r="M40" s="376">
        <f t="shared" si="3"/>
        <v>13.043478260869565</v>
      </c>
      <c r="N40" s="382">
        <f t="shared" si="4"/>
        <v>0</v>
      </c>
      <c r="O40" s="450">
        <v>8</v>
      </c>
      <c r="P40" s="198">
        <v>8</v>
      </c>
      <c r="Q40" s="198">
        <v>1</v>
      </c>
      <c r="R40" s="198">
        <v>2</v>
      </c>
      <c r="S40" s="445">
        <v>0</v>
      </c>
      <c r="T40" s="203">
        <v>34.782608695652172</v>
      </c>
      <c r="U40" s="200">
        <v>34.782608695652172</v>
      </c>
      <c r="V40" s="200">
        <v>4.3478260869565215</v>
      </c>
      <c r="W40" s="200">
        <v>8.695652173913043</v>
      </c>
      <c r="X40" s="412">
        <v>0</v>
      </c>
    </row>
    <row r="41" spans="2:24" ht="30" customHeight="1">
      <c r="B41" s="458"/>
      <c r="C41" s="6" t="s">
        <v>49</v>
      </c>
      <c r="D41" s="127">
        <v>569</v>
      </c>
      <c r="E41" s="55">
        <v>1</v>
      </c>
      <c r="F41" s="56">
        <v>0.17574692442882248</v>
      </c>
      <c r="G41" s="94">
        <v>1</v>
      </c>
      <c r="H41" s="95">
        <v>0</v>
      </c>
      <c r="I41" s="95">
        <v>0</v>
      </c>
      <c r="J41" s="445">
        <v>0</v>
      </c>
      <c r="K41" s="364">
        <f t="shared" si="1"/>
        <v>100</v>
      </c>
      <c r="L41" s="376">
        <f t="shared" si="2"/>
        <v>0</v>
      </c>
      <c r="M41" s="376">
        <f t="shared" si="3"/>
        <v>0</v>
      </c>
      <c r="N41" s="382">
        <f t="shared" si="4"/>
        <v>0</v>
      </c>
      <c r="O41" s="201">
        <v>0</v>
      </c>
      <c r="P41" s="202">
        <v>1</v>
      </c>
      <c r="Q41" s="202">
        <v>0</v>
      </c>
      <c r="R41" s="409">
        <v>0</v>
      </c>
      <c r="S41" s="411">
        <v>0</v>
      </c>
      <c r="T41" s="203">
        <v>0</v>
      </c>
      <c r="U41" s="200">
        <v>100</v>
      </c>
      <c r="V41" s="200">
        <v>0</v>
      </c>
      <c r="W41" s="425">
        <v>0</v>
      </c>
      <c r="X41" s="412">
        <v>0</v>
      </c>
    </row>
    <row r="42" spans="2:24" ht="30" customHeight="1">
      <c r="B42" s="458"/>
      <c r="C42" s="6" t="s">
        <v>50</v>
      </c>
      <c r="D42" s="54">
        <v>76</v>
      </c>
      <c r="E42" s="253">
        <v>0</v>
      </c>
      <c r="F42" s="56">
        <v>0</v>
      </c>
      <c r="G42" s="209">
        <v>0</v>
      </c>
      <c r="H42" s="97">
        <v>0</v>
      </c>
      <c r="I42" s="97">
        <v>0</v>
      </c>
      <c r="J42" s="411">
        <v>0</v>
      </c>
      <c r="K42" s="299" t="str">
        <f t="shared" si="1"/>
        <v>－</v>
      </c>
      <c r="L42" s="310" t="str">
        <f t="shared" si="2"/>
        <v>－</v>
      </c>
      <c r="M42" s="310" t="str">
        <f t="shared" si="3"/>
        <v>－</v>
      </c>
      <c r="N42" s="317" t="str">
        <f t="shared" si="4"/>
        <v>－</v>
      </c>
      <c r="O42" s="201">
        <v>0</v>
      </c>
      <c r="P42" s="202">
        <v>0</v>
      </c>
      <c r="Q42" s="202">
        <v>0</v>
      </c>
      <c r="R42" s="202">
        <v>0</v>
      </c>
      <c r="S42" s="411">
        <v>0</v>
      </c>
      <c r="T42" s="220" t="s">
        <v>56</v>
      </c>
      <c r="U42" s="221" t="s">
        <v>56</v>
      </c>
      <c r="V42" s="221" t="s">
        <v>56</v>
      </c>
      <c r="W42" s="221" t="s">
        <v>56</v>
      </c>
      <c r="X42" s="222" t="s">
        <v>56</v>
      </c>
    </row>
    <row r="43" spans="2:24" ht="30" customHeight="1">
      <c r="B43" s="458"/>
      <c r="C43" s="6" t="s">
        <v>51</v>
      </c>
      <c r="D43" s="54">
        <v>733</v>
      </c>
      <c r="E43" s="55">
        <v>1</v>
      </c>
      <c r="F43" s="56">
        <v>0.13642564802182811</v>
      </c>
      <c r="G43" s="94">
        <v>0</v>
      </c>
      <c r="H43" s="95">
        <v>0</v>
      </c>
      <c r="I43" s="95">
        <v>1</v>
      </c>
      <c r="J43" s="445">
        <v>0</v>
      </c>
      <c r="K43" s="364">
        <f t="shared" si="1"/>
        <v>0</v>
      </c>
      <c r="L43" s="376">
        <f t="shared" si="2"/>
        <v>0</v>
      </c>
      <c r="M43" s="376">
        <f t="shared" si="3"/>
        <v>100</v>
      </c>
      <c r="N43" s="382">
        <f t="shared" si="4"/>
        <v>0</v>
      </c>
      <c r="O43" s="394">
        <v>0</v>
      </c>
      <c r="P43" s="262">
        <v>0</v>
      </c>
      <c r="Q43" s="262">
        <v>0</v>
      </c>
      <c r="R43" s="262">
        <v>0</v>
      </c>
      <c r="S43" s="263">
        <v>0</v>
      </c>
      <c r="T43" s="264">
        <v>0</v>
      </c>
      <c r="U43" s="264">
        <v>0</v>
      </c>
      <c r="V43" s="264">
        <v>0</v>
      </c>
      <c r="W43" s="264">
        <v>0</v>
      </c>
      <c r="X43" s="265">
        <v>0</v>
      </c>
    </row>
    <row r="44" spans="2:24" ht="30" customHeight="1">
      <c r="B44" s="458"/>
      <c r="C44" s="6" t="s">
        <v>52</v>
      </c>
      <c r="D44" s="54">
        <v>369</v>
      </c>
      <c r="E44" s="55">
        <v>3</v>
      </c>
      <c r="F44" s="56">
        <v>0.81300813008130091</v>
      </c>
      <c r="G44" s="94">
        <v>2</v>
      </c>
      <c r="H44" s="95">
        <v>1</v>
      </c>
      <c r="I44" s="95">
        <v>0</v>
      </c>
      <c r="J44" s="445">
        <v>0</v>
      </c>
      <c r="K44" s="364">
        <f t="shared" si="1"/>
        <v>66.666666666666657</v>
      </c>
      <c r="L44" s="376">
        <f t="shared" si="2"/>
        <v>33.333333333333329</v>
      </c>
      <c r="M44" s="376">
        <f t="shared" si="3"/>
        <v>0</v>
      </c>
      <c r="N44" s="382">
        <f t="shared" si="4"/>
        <v>0</v>
      </c>
      <c r="O44" s="201">
        <v>2</v>
      </c>
      <c r="P44" s="202">
        <v>1</v>
      </c>
      <c r="Q44" s="202">
        <v>0</v>
      </c>
      <c r="R44" s="202">
        <v>0</v>
      </c>
      <c r="S44" s="411">
        <v>0</v>
      </c>
      <c r="T44" s="203">
        <v>66.666666666666657</v>
      </c>
      <c r="U44" s="200">
        <v>33.333333333333329</v>
      </c>
      <c r="V44" s="200">
        <v>0</v>
      </c>
      <c r="W44" s="200">
        <v>0</v>
      </c>
      <c r="X44" s="412">
        <v>0</v>
      </c>
    </row>
    <row r="45" spans="2:24" ht="30" customHeight="1">
      <c r="B45" s="461"/>
      <c r="C45" s="9" t="s">
        <v>53</v>
      </c>
      <c r="D45" s="74">
        <v>248</v>
      </c>
      <c r="E45" s="75">
        <v>0</v>
      </c>
      <c r="F45" s="76">
        <v>0</v>
      </c>
      <c r="G45" s="77">
        <v>0</v>
      </c>
      <c r="H45" s="78">
        <v>0</v>
      </c>
      <c r="I45" s="78">
        <v>0</v>
      </c>
      <c r="J45" s="446">
        <v>0</v>
      </c>
      <c r="K45" s="315" t="str">
        <f t="shared" si="1"/>
        <v>－</v>
      </c>
      <c r="L45" s="316" t="str">
        <f t="shared" si="2"/>
        <v>－</v>
      </c>
      <c r="M45" s="316" t="str">
        <f t="shared" si="3"/>
        <v>－</v>
      </c>
      <c r="N45" s="454" t="str">
        <f t="shared" si="4"/>
        <v>－</v>
      </c>
      <c r="O45" s="400">
        <v>0</v>
      </c>
      <c r="P45" s="401">
        <v>0</v>
      </c>
      <c r="Q45" s="401">
        <v>0</v>
      </c>
      <c r="R45" s="401">
        <v>0</v>
      </c>
      <c r="S45" s="402">
        <v>0</v>
      </c>
      <c r="T45" s="244" t="s">
        <v>56</v>
      </c>
      <c r="U45" s="228" t="s">
        <v>56</v>
      </c>
      <c r="V45" s="228" t="s">
        <v>56</v>
      </c>
      <c r="W45" s="228" t="s">
        <v>56</v>
      </c>
      <c r="X45" s="245" t="s">
        <v>56</v>
      </c>
    </row>
    <row r="46" spans="2:24" ht="30" customHeight="1">
      <c r="B46" s="12" t="s">
        <v>10</v>
      </c>
      <c r="C46" s="13" t="s">
        <v>54</v>
      </c>
      <c r="D46" s="141">
        <v>28753</v>
      </c>
      <c r="E46" s="142">
        <v>106</v>
      </c>
      <c r="F46" s="143">
        <v>0.36865718359823324</v>
      </c>
      <c r="G46" s="144">
        <v>97</v>
      </c>
      <c r="H46" s="145">
        <v>6</v>
      </c>
      <c r="I46" s="145">
        <v>3</v>
      </c>
      <c r="J46" s="447">
        <v>0</v>
      </c>
      <c r="K46" s="383">
        <f t="shared" si="1"/>
        <v>91.509433962264154</v>
      </c>
      <c r="L46" s="384">
        <f t="shared" si="2"/>
        <v>5.6603773584905666</v>
      </c>
      <c r="M46" s="384">
        <f t="shared" si="3"/>
        <v>2.8301886792452833</v>
      </c>
      <c r="N46" s="385">
        <f t="shared" si="4"/>
        <v>0</v>
      </c>
      <c r="O46" s="426">
        <v>30</v>
      </c>
      <c r="P46" s="427">
        <v>60</v>
      </c>
      <c r="Q46" s="427">
        <v>35</v>
      </c>
      <c r="R46" s="427">
        <v>35</v>
      </c>
      <c r="S46" s="428">
        <v>4</v>
      </c>
      <c r="T46" s="429">
        <v>28.30188679245283</v>
      </c>
      <c r="U46" s="430">
        <v>56.60377358490566</v>
      </c>
      <c r="V46" s="430">
        <v>33.018867924528301</v>
      </c>
      <c r="W46" s="430">
        <v>33.018867924528301</v>
      </c>
      <c r="X46" s="431">
        <v>3.7735849056603774</v>
      </c>
    </row>
    <row r="47" spans="2:24" ht="30" customHeight="1" thickBot="1">
      <c r="B47" s="14" t="s">
        <v>11</v>
      </c>
      <c r="C47" s="15" t="s">
        <v>55</v>
      </c>
      <c r="D47" s="150">
        <v>8700</v>
      </c>
      <c r="E47" s="151">
        <v>85</v>
      </c>
      <c r="F47" s="152">
        <v>0.97701149425287359</v>
      </c>
      <c r="G47" s="153">
        <v>54</v>
      </c>
      <c r="H47" s="154">
        <v>7</v>
      </c>
      <c r="I47" s="154">
        <v>24</v>
      </c>
      <c r="J47" s="448">
        <v>0</v>
      </c>
      <c r="K47" s="386">
        <f t="shared" si="1"/>
        <v>63.529411764705877</v>
      </c>
      <c r="L47" s="387">
        <f t="shared" si="2"/>
        <v>8.235294117647058</v>
      </c>
      <c r="M47" s="387">
        <f t="shared" si="3"/>
        <v>28.235294117647058</v>
      </c>
      <c r="N47" s="388">
        <f t="shared" si="4"/>
        <v>0</v>
      </c>
      <c r="O47" s="432">
        <v>10</v>
      </c>
      <c r="P47" s="433">
        <v>45</v>
      </c>
      <c r="Q47" s="433">
        <v>27</v>
      </c>
      <c r="R47" s="433">
        <v>5</v>
      </c>
      <c r="S47" s="434">
        <v>2</v>
      </c>
      <c r="T47" s="435">
        <v>11.76470588235294</v>
      </c>
      <c r="U47" s="436">
        <v>52.941176470588239</v>
      </c>
      <c r="V47" s="436">
        <v>31.764705882352938</v>
      </c>
      <c r="W47" s="436">
        <v>5.8823529411764701</v>
      </c>
      <c r="X47" s="437">
        <v>2.3529411764705883</v>
      </c>
    </row>
    <row r="48" spans="2:24" ht="30" customHeight="1" thickTop="1" thickBot="1">
      <c r="B48" s="455" t="s">
        <v>12</v>
      </c>
      <c r="C48" s="456"/>
      <c r="D48" s="159">
        <v>94816</v>
      </c>
      <c r="E48" s="160">
        <v>3503</v>
      </c>
      <c r="F48" s="161">
        <v>3.6945241309483632</v>
      </c>
      <c r="G48" s="162">
        <v>2718</v>
      </c>
      <c r="H48" s="163">
        <v>376</v>
      </c>
      <c r="I48" s="163">
        <v>369</v>
      </c>
      <c r="J48" s="449">
        <v>40</v>
      </c>
      <c r="K48" s="389">
        <f t="shared" si="1"/>
        <v>77.590636597202405</v>
      </c>
      <c r="L48" s="390">
        <f t="shared" si="2"/>
        <v>10.73365686554382</v>
      </c>
      <c r="M48" s="390">
        <f t="shared" si="3"/>
        <v>10.533828147302312</v>
      </c>
      <c r="N48" s="391">
        <v>1.1524056467876691</v>
      </c>
      <c r="O48" s="438">
        <v>741</v>
      </c>
      <c r="P48" s="439">
        <v>1714</v>
      </c>
      <c r="Q48" s="439">
        <v>960</v>
      </c>
      <c r="R48" s="439">
        <v>354</v>
      </c>
      <c r="S48" s="440">
        <v>204</v>
      </c>
      <c r="T48" s="441">
        <v>27.053669222343924</v>
      </c>
      <c r="U48" s="441">
        <v>54.189061018020865</v>
      </c>
      <c r="V48" s="441">
        <v>30.427892234548338</v>
      </c>
      <c r="W48" s="441">
        <v>12.123287671232877</v>
      </c>
      <c r="X48" s="442">
        <v>7.2572038420490923</v>
      </c>
    </row>
    <row r="49" spans="2:24" ht="30" customHeight="1">
      <c r="B49" s="32"/>
      <c r="C49" s="27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224"/>
      <c r="O49" s="167"/>
      <c r="P49" s="167"/>
      <c r="Q49" s="167"/>
      <c r="R49" s="167"/>
      <c r="S49" s="168"/>
      <c r="T49" s="167"/>
      <c r="U49" s="167"/>
      <c r="W49" s="167"/>
      <c r="X49" s="224" t="s">
        <v>13</v>
      </c>
    </row>
    <row r="50" spans="2:24" ht="20.100000000000001" customHeight="1">
      <c r="C50" s="4"/>
      <c r="Q50" s="3"/>
      <c r="V50" s="3"/>
    </row>
  </sheetData>
  <mergeCells count="17">
    <mergeCell ref="W1:X1"/>
    <mergeCell ref="B25:B33"/>
    <mergeCell ref="B34:B45"/>
    <mergeCell ref="B48:C48"/>
    <mergeCell ref="B22:B24"/>
    <mergeCell ref="F2:F3"/>
    <mergeCell ref="O2:S2"/>
    <mergeCell ref="T2:X2"/>
    <mergeCell ref="B5:B10"/>
    <mergeCell ref="B11:B14"/>
    <mergeCell ref="B15:B21"/>
    <mergeCell ref="G2:J2"/>
    <mergeCell ref="K2:N2"/>
    <mergeCell ref="B2:B4"/>
    <mergeCell ref="C2:C4"/>
    <mergeCell ref="D2:D3"/>
    <mergeCell ref="E2:E3"/>
  </mergeCells>
  <phoneticPr fontId="3"/>
  <dataValidations count="2">
    <dataValidation type="whole" operator="greaterThanOrEqual" allowBlank="1" showInputMessage="1" showErrorMessage="1" error="正の整数で入力してください。" sqref="O12:P12 S15 O15:Q15 O19:S19 S9:S12 O8:S8 S47 O16 O47:Q47 P20:R20 P16:S17 O9:Q9 O6:S6 G6:J6 J8:J34 D6:E6 O13:S14 O21:S24 O10:R11 O18:R18 G8:I35 G36:J47 D8:E47 O26:S46">
      <formula1>0</formula1>
    </dataValidation>
    <dataValidation operator="greaterThanOrEqual" allowBlank="1" showInputMessage="1" showErrorMessage="1" error="正の整数で入力してください。" sqref="R9 Q12:R12 R15 S18 R47 O20 S20"/>
  </dataValidations>
  <pageMargins left="0.78740157480314965" right="0.15748031496062992" top="0.74803149606299213" bottom="0.74803149606299213" header="0" footer="0"/>
  <pageSetup paperSize="8" scale="55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0"/>
  <sheetViews>
    <sheetView view="pageBreakPreview" zoomScale="50" zoomScaleNormal="60" zoomScaleSheetLayoutView="50" workbookViewId="0"/>
  </sheetViews>
  <sheetFormatPr defaultRowHeight="13.5"/>
  <cols>
    <col min="1" max="1" width="9" style="2"/>
    <col min="2" max="2" width="9.25" style="2" customWidth="1"/>
    <col min="3" max="3" width="14.75" style="2" bestFit="1" customWidth="1"/>
    <col min="4" max="4" width="16.125" style="2" customWidth="1"/>
    <col min="5" max="5" width="14.875" style="2" customWidth="1"/>
    <col min="6" max="6" width="15.125" style="2" customWidth="1"/>
    <col min="7" max="7" width="15" style="2" customWidth="1"/>
    <col min="8" max="10" width="15.125" style="2" customWidth="1"/>
    <col min="11" max="14" width="15.875" style="2" customWidth="1"/>
    <col min="15" max="19" width="15" style="2" customWidth="1"/>
    <col min="20" max="24" width="16" style="2" customWidth="1"/>
    <col min="25" max="255" width="9" style="2"/>
    <col min="256" max="256" width="9.25" style="2" customWidth="1"/>
    <col min="257" max="257" width="14.75" style="2" bestFit="1" customWidth="1"/>
    <col min="258" max="258" width="11.625" style="2" bestFit="1" customWidth="1"/>
    <col min="259" max="259" width="10.75" style="2" bestFit="1" customWidth="1"/>
    <col min="260" max="260" width="15.125" style="2" customWidth="1"/>
    <col min="261" max="261" width="9.5" style="2" bestFit="1" customWidth="1"/>
    <col min="262" max="262" width="8.625" style="2" bestFit="1" customWidth="1"/>
    <col min="263" max="263" width="10.75" style="2" bestFit="1" customWidth="1"/>
    <col min="264" max="264" width="8.625" style="2" bestFit="1" customWidth="1"/>
    <col min="265" max="267" width="15.125" style="2" customWidth="1"/>
    <col min="268" max="268" width="16" style="2" bestFit="1" customWidth="1"/>
    <col min="269" max="269" width="9.25" style="2" customWidth="1"/>
    <col min="270" max="270" width="14.75" style="2" bestFit="1" customWidth="1"/>
    <col min="271" max="275" width="12.25" style="2" customWidth="1"/>
    <col min="276" max="280" width="15.25" style="2" customWidth="1"/>
    <col min="281" max="511" width="9" style="2"/>
    <col min="512" max="512" width="9.25" style="2" customWidth="1"/>
    <col min="513" max="513" width="14.75" style="2" bestFit="1" customWidth="1"/>
    <col min="514" max="514" width="11.625" style="2" bestFit="1" customWidth="1"/>
    <col min="515" max="515" width="10.75" style="2" bestFit="1" customWidth="1"/>
    <col min="516" max="516" width="15.125" style="2" customWidth="1"/>
    <col min="517" max="517" width="9.5" style="2" bestFit="1" customWidth="1"/>
    <col min="518" max="518" width="8.625" style="2" bestFit="1" customWidth="1"/>
    <col min="519" max="519" width="10.75" style="2" bestFit="1" customWidth="1"/>
    <col min="520" max="520" width="8.625" style="2" bestFit="1" customWidth="1"/>
    <col min="521" max="523" width="15.125" style="2" customWidth="1"/>
    <col min="524" max="524" width="16" style="2" bestFit="1" customWidth="1"/>
    <col min="525" max="525" width="9.25" style="2" customWidth="1"/>
    <col min="526" max="526" width="14.75" style="2" bestFit="1" customWidth="1"/>
    <col min="527" max="531" width="12.25" style="2" customWidth="1"/>
    <col min="532" max="536" width="15.25" style="2" customWidth="1"/>
    <col min="537" max="767" width="9" style="2"/>
    <col min="768" max="768" width="9.25" style="2" customWidth="1"/>
    <col min="769" max="769" width="14.75" style="2" bestFit="1" customWidth="1"/>
    <col min="770" max="770" width="11.625" style="2" bestFit="1" customWidth="1"/>
    <col min="771" max="771" width="10.75" style="2" bestFit="1" customWidth="1"/>
    <col min="772" max="772" width="15.125" style="2" customWidth="1"/>
    <col min="773" max="773" width="9.5" style="2" bestFit="1" customWidth="1"/>
    <col min="774" max="774" width="8.625" style="2" bestFit="1" customWidth="1"/>
    <col min="775" max="775" width="10.75" style="2" bestFit="1" customWidth="1"/>
    <col min="776" max="776" width="8.625" style="2" bestFit="1" customWidth="1"/>
    <col min="777" max="779" width="15.125" style="2" customWidth="1"/>
    <col min="780" max="780" width="16" style="2" bestFit="1" customWidth="1"/>
    <col min="781" max="781" width="9.25" style="2" customWidth="1"/>
    <col min="782" max="782" width="14.75" style="2" bestFit="1" customWidth="1"/>
    <col min="783" max="787" width="12.25" style="2" customWidth="1"/>
    <col min="788" max="792" width="15.25" style="2" customWidth="1"/>
    <col min="793" max="1023" width="9" style="2"/>
    <col min="1024" max="1024" width="9.25" style="2" customWidth="1"/>
    <col min="1025" max="1025" width="14.75" style="2" bestFit="1" customWidth="1"/>
    <col min="1026" max="1026" width="11.625" style="2" bestFit="1" customWidth="1"/>
    <col min="1027" max="1027" width="10.75" style="2" bestFit="1" customWidth="1"/>
    <col min="1028" max="1028" width="15.125" style="2" customWidth="1"/>
    <col min="1029" max="1029" width="9.5" style="2" bestFit="1" customWidth="1"/>
    <col min="1030" max="1030" width="8.625" style="2" bestFit="1" customWidth="1"/>
    <col min="1031" max="1031" width="10.75" style="2" bestFit="1" customWidth="1"/>
    <col min="1032" max="1032" width="8.625" style="2" bestFit="1" customWidth="1"/>
    <col min="1033" max="1035" width="15.125" style="2" customWidth="1"/>
    <col min="1036" max="1036" width="16" style="2" bestFit="1" customWidth="1"/>
    <col min="1037" max="1037" width="9.25" style="2" customWidth="1"/>
    <col min="1038" max="1038" width="14.75" style="2" bestFit="1" customWidth="1"/>
    <col min="1039" max="1043" width="12.25" style="2" customWidth="1"/>
    <col min="1044" max="1048" width="15.25" style="2" customWidth="1"/>
    <col min="1049" max="1279" width="9" style="2"/>
    <col min="1280" max="1280" width="9.25" style="2" customWidth="1"/>
    <col min="1281" max="1281" width="14.75" style="2" bestFit="1" customWidth="1"/>
    <col min="1282" max="1282" width="11.625" style="2" bestFit="1" customWidth="1"/>
    <col min="1283" max="1283" width="10.75" style="2" bestFit="1" customWidth="1"/>
    <col min="1284" max="1284" width="15.125" style="2" customWidth="1"/>
    <col min="1285" max="1285" width="9.5" style="2" bestFit="1" customWidth="1"/>
    <col min="1286" max="1286" width="8.625" style="2" bestFit="1" customWidth="1"/>
    <col min="1287" max="1287" width="10.75" style="2" bestFit="1" customWidth="1"/>
    <col min="1288" max="1288" width="8.625" style="2" bestFit="1" customWidth="1"/>
    <col min="1289" max="1291" width="15.125" style="2" customWidth="1"/>
    <col min="1292" max="1292" width="16" style="2" bestFit="1" customWidth="1"/>
    <col min="1293" max="1293" width="9.25" style="2" customWidth="1"/>
    <col min="1294" max="1294" width="14.75" style="2" bestFit="1" customWidth="1"/>
    <col min="1295" max="1299" width="12.25" style="2" customWidth="1"/>
    <col min="1300" max="1304" width="15.25" style="2" customWidth="1"/>
    <col min="1305" max="1535" width="9" style="2"/>
    <col min="1536" max="1536" width="9.25" style="2" customWidth="1"/>
    <col min="1537" max="1537" width="14.75" style="2" bestFit="1" customWidth="1"/>
    <col min="1538" max="1538" width="11.625" style="2" bestFit="1" customWidth="1"/>
    <col min="1539" max="1539" width="10.75" style="2" bestFit="1" customWidth="1"/>
    <col min="1540" max="1540" width="15.125" style="2" customWidth="1"/>
    <col min="1541" max="1541" width="9.5" style="2" bestFit="1" customWidth="1"/>
    <col min="1542" max="1542" width="8.625" style="2" bestFit="1" customWidth="1"/>
    <col min="1543" max="1543" width="10.75" style="2" bestFit="1" customWidth="1"/>
    <col min="1544" max="1544" width="8.625" style="2" bestFit="1" customWidth="1"/>
    <col min="1545" max="1547" width="15.125" style="2" customWidth="1"/>
    <col min="1548" max="1548" width="16" style="2" bestFit="1" customWidth="1"/>
    <col min="1549" max="1549" width="9.25" style="2" customWidth="1"/>
    <col min="1550" max="1550" width="14.75" style="2" bestFit="1" customWidth="1"/>
    <col min="1551" max="1555" width="12.25" style="2" customWidth="1"/>
    <col min="1556" max="1560" width="15.25" style="2" customWidth="1"/>
    <col min="1561" max="1791" width="9" style="2"/>
    <col min="1792" max="1792" width="9.25" style="2" customWidth="1"/>
    <col min="1793" max="1793" width="14.75" style="2" bestFit="1" customWidth="1"/>
    <col min="1794" max="1794" width="11.625" style="2" bestFit="1" customWidth="1"/>
    <col min="1795" max="1795" width="10.75" style="2" bestFit="1" customWidth="1"/>
    <col min="1796" max="1796" width="15.125" style="2" customWidth="1"/>
    <col min="1797" max="1797" width="9.5" style="2" bestFit="1" customWidth="1"/>
    <col min="1798" max="1798" width="8.625" style="2" bestFit="1" customWidth="1"/>
    <col min="1799" max="1799" width="10.75" style="2" bestFit="1" customWidth="1"/>
    <col min="1800" max="1800" width="8.625" style="2" bestFit="1" customWidth="1"/>
    <col min="1801" max="1803" width="15.125" style="2" customWidth="1"/>
    <col min="1804" max="1804" width="16" style="2" bestFit="1" customWidth="1"/>
    <col min="1805" max="1805" width="9.25" style="2" customWidth="1"/>
    <col min="1806" max="1806" width="14.75" style="2" bestFit="1" customWidth="1"/>
    <col min="1807" max="1811" width="12.25" style="2" customWidth="1"/>
    <col min="1812" max="1816" width="15.25" style="2" customWidth="1"/>
    <col min="1817" max="2047" width="9" style="2"/>
    <col min="2048" max="2048" width="9.25" style="2" customWidth="1"/>
    <col min="2049" max="2049" width="14.75" style="2" bestFit="1" customWidth="1"/>
    <col min="2050" max="2050" width="11.625" style="2" bestFit="1" customWidth="1"/>
    <col min="2051" max="2051" width="10.75" style="2" bestFit="1" customWidth="1"/>
    <col min="2052" max="2052" width="15.125" style="2" customWidth="1"/>
    <col min="2053" max="2053" width="9.5" style="2" bestFit="1" customWidth="1"/>
    <col min="2054" max="2054" width="8.625" style="2" bestFit="1" customWidth="1"/>
    <col min="2055" max="2055" width="10.75" style="2" bestFit="1" customWidth="1"/>
    <col min="2056" max="2056" width="8.625" style="2" bestFit="1" customWidth="1"/>
    <col min="2057" max="2059" width="15.125" style="2" customWidth="1"/>
    <col min="2060" max="2060" width="16" style="2" bestFit="1" customWidth="1"/>
    <col min="2061" max="2061" width="9.25" style="2" customWidth="1"/>
    <col min="2062" max="2062" width="14.75" style="2" bestFit="1" customWidth="1"/>
    <col min="2063" max="2067" width="12.25" style="2" customWidth="1"/>
    <col min="2068" max="2072" width="15.25" style="2" customWidth="1"/>
    <col min="2073" max="2303" width="9" style="2"/>
    <col min="2304" max="2304" width="9.25" style="2" customWidth="1"/>
    <col min="2305" max="2305" width="14.75" style="2" bestFit="1" customWidth="1"/>
    <col min="2306" max="2306" width="11.625" style="2" bestFit="1" customWidth="1"/>
    <col min="2307" max="2307" width="10.75" style="2" bestFit="1" customWidth="1"/>
    <col min="2308" max="2308" width="15.125" style="2" customWidth="1"/>
    <col min="2309" max="2309" width="9.5" style="2" bestFit="1" customWidth="1"/>
    <col min="2310" max="2310" width="8.625" style="2" bestFit="1" customWidth="1"/>
    <col min="2311" max="2311" width="10.75" style="2" bestFit="1" customWidth="1"/>
    <col min="2312" max="2312" width="8.625" style="2" bestFit="1" customWidth="1"/>
    <col min="2313" max="2315" width="15.125" style="2" customWidth="1"/>
    <col min="2316" max="2316" width="16" style="2" bestFit="1" customWidth="1"/>
    <col min="2317" max="2317" width="9.25" style="2" customWidth="1"/>
    <col min="2318" max="2318" width="14.75" style="2" bestFit="1" customWidth="1"/>
    <col min="2319" max="2323" width="12.25" style="2" customWidth="1"/>
    <col min="2324" max="2328" width="15.25" style="2" customWidth="1"/>
    <col min="2329" max="2559" width="9" style="2"/>
    <col min="2560" max="2560" width="9.25" style="2" customWidth="1"/>
    <col min="2561" max="2561" width="14.75" style="2" bestFit="1" customWidth="1"/>
    <col min="2562" max="2562" width="11.625" style="2" bestFit="1" customWidth="1"/>
    <col min="2563" max="2563" width="10.75" style="2" bestFit="1" customWidth="1"/>
    <col min="2564" max="2564" width="15.125" style="2" customWidth="1"/>
    <col min="2565" max="2565" width="9.5" style="2" bestFit="1" customWidth="1"/>
    <col min="2566" max="2566" width="8.625" style="2" bestFit="1" customWidth="1"/>
    <col min="2567" max="2567" width="10.75" style="2" bestFit="1" customWidth="1"/>
    <col min="2568" max="2568" width="8.625" style="2" bestFit="1" customWidth="1"/>
    <col min="2569" max="2571" width="15.125" style="2" customWidth="1"/>
    <col min="2572" max="2572" width="16" style="2" bestFit="1" customWidth="1"/>
    <col min="2573" max="2573" width="9.25" style="2" customWidth="1"/>
    <col min="2574" max="2574" width="14.75" style="2" bestFit="1" customWidth="1"/>
    <col min="2575" max="2579" width="12.25" style="2" customWidth="1"/>
    <col min="2580" max="2584" width="15.25" style="2" customWidth="1"/>
    <col min="2585" max="2815" width="9" style="2"/>
    <col min="2816" max="2816" width="9.25" style="2" customWidth="1"/>
    <col min="2817" max="2817" width="14.75" style="2" bestFit="1" customWidth="1"/>
    <col min="2818" max="2818" width="11.625" style="2" bestFit="1" customWidth="1"/>
    <col min="2819" max="2819" width="10.75" style="2" bestFit="1" customWidth="1"/>
    <col min="2820" max="2820" width="15.125" style="2" customWidth="1"/>
    <col min="2821" max="2821" width="9.5" style="2" bestFit="1" customWidth="1"/>
    <col min="2822" max="2822" width="8.625" style="2" bestFit="1" customWidth="1"/>
    <col min="2823" max="2823" width="10.75" style="2" bestFit="1" customWidth="1"/>
    <col min="2824" max="2824" width="8.625" style="2" bestFit="1" customWidth="1"/>
    <col min="2825" max="2827" width="15.125" style="2" customWidth="1"/>
    <col min="2828" max="2828" width="16" style="2" bestFit="1" customWidth="1"/>
    <col min="2829" max="2829" width="9.25" style="2" customWidth="1"/>
    <col min="2830" max="2830" width="14.75" style="2" bestFit="1" customWidth="1"/>
    <col min="2831" max="2835" width="12.25" style="2" customWidth="1"/>
    <col min="2836" max="2840" width="15.25" style="2" customWidth="1"/>
    <col min="2841" max="3071" width="9" style="2"/>
    <col min="3072" max="3072" width="9.25" style="2" customWidth="1"/>
    <col min="3073" max="3073" width="14.75" style="2" bestFit="1" customWidth="1"/>
    <col min="3074" max="3074" width="11.625" style="2" bestFit="1" customWidth="1"/>
    <col min="3075" max="3075" width="10.75" style="2" bestFit="1" customWidth="1"/>
    <col min="3076" max="3076" width="15.125" style="2" customWidth="1"/>
    <col min="3077" max="3077" width="9.5" style="2" bestFit="1" customWidth="1"/>
    <col min="3078" max="3078" width="8.625" style="2" bestFit="1" customWidth="1"/>
    <col min="3079" max="3079" width="10.75" style="2" bestFit="1" customWidth="1"/>
    <col min="3080" max="3080" width="8.625" style="2" bestFit="1" customWidth="1"/>
    <col min="3081" max="3083" width="15.125" style="2" customWidth="1"/>
    <col min="3084" max="3084" width="16" style="2" bestFit="1" customWidth="1"/>
    <col min="3085" max="3085" width="9.25" style="2" customWidth="1"/>
    <col min="3086" max="3086" width="14.75" style="2" bestFit="1" customWidth="1"/>
    <col min="3087" max="3091" width="12.25" style="2" customWidth="1"/>
    <col min="3092" max="3096" width="15.25" style="2" customWidth="1"/>
    <col min="3097" max="3327" width="9" style="2"/>
    <col min="3328" max="3328" width="9.25" style="2" customWidth="1"/>
    <col min="3329" max="3329" width="14.75" style="2" bestFit="1" customWidth="1"/>
    <col min="3330" max="3330" width="11.625" style="2" bestFit="1" customWidth="1"/>
    <col min="3331" max="3331" width="10.75" style="2" bestFit="1" customWidth="1"/>
    <col min="3332" max="3332" width="15.125" style="2" customWidth="1"/>
    <col min="3333" max="3333" width="9.5" style="2" bestFit="1" customWidth="1"/>
    <col min="3334" max="3334" width="8.625" style="2" bestFit="1" customWidth="1"/>
    <col min="3335" max="3335" width="10.75" style="2" bestFit="1" customWidth="1"/>
    <col min="3336" max="3336" width="8.625" style="2" bestFit="1" customWidth="1"/>
    <col min="3337" max="3339" width="15.125" style="2" customWidth="1"/>
    <col min="3340" max="3340" width="16" style="2" bestFit="1" customWidth="1"/>
    <col min="3341" max="3341" width="9.25" style="2" customWidth="1"/>
    <col min="3342" max="3342" width="14.75" style="2" bestFit="1" customWidth="1"/>
    <col min="3343" max="3347" width="12.25" style="2" customWidth="1"/>
    <col min="3348" max="3352" width="15.25" style="2" customWidth="1"/>
    <col min="3353" max="3583" width="9" style="2"/>
    <col min="3584" max="3584" width="9.25" style="2" customWidth="1"/>
    <col min="3585" max="3585" width="14.75" style="2" bestFit="1" customWidth="1"/>
    <col min="3586" max="3586" width="11.625" style="2" bestFit="1" customWidth="1"/>
    <col min="3587" max="3587" width="10.75" style="2" bestFit="1" customWidth="1"/>
    <col min="3588" max="3588" width="15.125" style="2" customWidth="1"/>
    <col min="3589" max="3589" width="9.5" style="2" bestFit="1" customWidth="1"/>
    <col min="3590" max="3590" width="8.625" style="2" bestFit="1" customWidth="1"/>
    <col min="3591" max="3591" width="10.75" style="2" bestFit="1" customWidth="1"/>
    <col min="3592" max="3592" width="8.625" style="2" bestFit="1" customWidth="1"/>
    <col min="3593" max="3595" width="15.125" style="2" customWidth="1"/>
    <col min="3596" max="3596" width="16" style="2" bestFit="1" customWidth="1"/>
    <col min="3597" max="3597" width="9.25" style="2" customWidth="1"/>
    <col min="3598" max="3598" width="14.75" style="2" bestFit="1" customWidth="1"/>
    <col min="3599" max="3603" width="12.25" style="2" customWidth="1"/>
    <col min="3604" max="3608" width="15.25" style="2" customWidth="1"/>
    <col min="3609" max="3839" width="9" style="2"/>
    <col min="3840" max="3840" width="9.25" style="2" customWidth="1"/>
    <col min="3841" max="3841" width="14.75" style="2" bestFit="1" customWidth="1"/>
    <col min="3842" max="3842" width="11.625" style="2" bestFit="1" customWidth="1"/>
    <col min="3843" max="3843" width="10.75" style="2" bestFit="1" customWidth="1"/>
    <col min="3844" max="3844" width="15.125" style="2" customWidth="1"/>
    <col min="3845" max="3845" width="9.5" style="2" bestFit="1" customWidth="1"/>
    <col min="3846" max="3846" width="8.625" style="2" bestFit="1" customWidth="1"/>
    <col min="3847" max="3847" width="10.75" style="2" bestFit="1" customWidth="1"/>
    <col min="3848" max="3848" width="8.625" style="2" bestFit="1" customWidth="1"/>
    <col min="3849" max="3851" width="15.125" style="2" customWidth="1"/>
    <col min="3852" max="3852" width="16" style="2" bestFit="1" customWidth="1"/>
    <col min="3853" max="3853" width="9.25" style="2" customWidth="1"/>
    <col min="3854" max="3854" width="14.75" style="2" bestFit="1" customWidth="1"/>
    <col min="3855" max="3859" width="12.25" style="2" customWidth="1"/>
    <col min="3860" max="3864" width="15.25" style="2" customWidth="1"/>
    <col min="3865" max="4095" width="9" style="2"/>
    <col min="4096" max="4096" width="9.25" style="2" customWidth="1"/>
    <col min="4097" max="4097" width="14.75" style="2" bestFit="1" customWidth="1"/>
    <col min="4098" max="4098" width="11.625" style="2" bestFit="1" customWidth="1"/>
    <col min="4099" max="4099" width="10.75" style="2" bestFit="1" customWidth="1"/>
    <col min="4100" max="4100" width="15.125" style="2" customWidth="1"/>
    <col min="4101" max="4101" width="9.5" style="2" bestFit="1" customWidth="1"/>
    <col min="4102" max="4102" width="8.625" style="2" bestFit="1" customWidth="1"/>
    <col min="4103" max="4103" width="10.75" style="2" bestFit="1" customWidth="1"/>
    <col min="4104" max="4104" width="8.625" style="2" bestFit="1" customWidth="1"/>
    <col min="4105" max="4107" width="15.125" style="2" customWidth="1"/>
    <col min="4108" max="4108" width="16" style="2" bestFit="1" customWidth="1"/>
    <col min="4109" max="4109" width="9.25" style="2" customWidth="1"/>
    <col min="4110" max="4110" width="14.75" style="2" bestFit="1" customWidth="1"/>
    <col min="4111" max="4115" width="12.25" style="2" customWidth="1"/>
    <col min="4116" max="4120" width="15.25" style="2" customWidth="1"/>
    <col min="4121" max="4351" width="9" style="2"/>
    <col min="4352" max="4352" width="9.25" style="2" customWidth="1"/>
    <col min="4353" max="4353" width="14.75" style="2" bestFit="1" customWidth="1"/>
    <col min="4354" max="4354" width="11.625" style="2" bestFit="1" customWidth="1"/>
    <col min="4355" max="4355" width="10.75" style="2" bestFit="1" customWidth="1"/>
    <col min="4356" max="4356" width="15.125" style="2" customWidth="1"/>
    <col min="4357" max="4357" width="9.5" style="2" bestFit="1" customWidth="1"/>
    <col min="4358" max="4358" width="8.625" style="2" bestFit="1" customWidth="1"/>
    <col min="4359" max="4359" width="10.75" style="2" bestFit="1" customWidth="1"/>
    <col min="4360" max="4360" width="8.625" style="2" bestFit="1" customWidth="1"/>
    <col min="4361" max="4363" width="15.125" style="2" customWidth="1"/>
    <col min="4364" max="4364" width="16" style="2" bestFit="1" customWidth="1"/>
    <col min="4365" max="4365" width="9.25" style="2" customWidth="1"/>
    <col min="4366" max="4366" width="14.75" style="2" bestFit="1" customWidth="1"/>
    <col min="4367" max="4371" width="12.25" style="2" customWidth="1"/>
    <col min="4372" max="4376" width="15.25" style="2" customWidth="1"/>
    <col min="4377" max="4607" width="9" style="2"/>
    <col min="4608" max="4608" width="9.25" style="2" customWidth="1"/>
    <col min="4609" max="4609" width="14.75" style="2" bestFit="1" customWidth="1"/>
    <col min="4610" max="4610" width="11.625" style="2" bestFit="1" customWidth="1"/>
    <col min="4611" max="4611" width="10.75" style="2" bestFit="1" customWidth="1"/>
    <col min="4612" max="4612" width="15.125" style="2" customWidth="1"/>
    <col min="4613" max="4613" width="9.5" style="2" bestFit="1" customWidth="1"/>
    <col min="4614" max="4614" width="8.625" style="2" bestFit="1" customWidth="1"/>
    <col min="4615" max="4615" width="10.75" style="2" bestFit="1" customWidth="1"/>
    <col min="4616" max="4616" width="8.625" style="2" bestFit="1" customWidth="1"/>
    <col min="4617" max="4619" width="15.125" style="2" customWidth="1"/>
    <col min="4620" max="4620" width="16" style="2" bestFit="1" customWidth="1"/>
    <col min="4621" max="4621" width="9.25" style="2" customWidth="1"/>
    <col min="4622" max="4622" width="14.75" style="2" bestFit="1" customWidth="1"/>
    <col min="4623" max="4627" width="12.25" style="2" customWidth="1"/>
    <col min="4628" max="4632" width="15.25" style="2" customWidth="1"/>
    <col min="4633" max="4863" width="9" style="2"/>
    <col min="4864" max="4864" width="9.25" style="2" customWidth="1"/>
    <col min="4865" max="4865" width="14.75" style="2" bestFit="1" customWidth="1"/>
    <col min="4866" max="4866" width="11.625" style="2" bestFit="1" customWidth="1"/>
    <col min="4867" max="4867" width="10.75" style="2" bestFit="1" customWidth="1"/>
    <col min="4868" max="4868" width="15.125" style="2" customWidth="1"/>
    <col min="4869" max="4869" width="9.5" style="2" bestFit="1" customWidth="1"/>
    <col min="4870" max="4870" width="8.625" style="2" bestFit="1" customWidth="1"/>
    <col min="4871" max="4871" width="10.75" style="2" bestFit="1" customWidth="1"/>
    <col min="4872" max="4872" width="8.625" style="2" bestFit="1" customWidth="1"/>
    <col min="4873" max="4875" width="15.125" style="2" customWidth="1"/>
    <col min="4876" max="4876" width="16" style="2" bestFit="1" customWidth="1"/>
    <col min="4877" max="4877" width="9.25" style="2" customWidth="1"/>
    <col min="4878" max="4878" width="14.75" style="2" bestFit="1" customWidth="1"/>
    <col min="4879" max="4883" width="12.25" style="2" customWidth="1"/>
    <col min="4884" max="4888" width="15.25" style="2" customWidth="1"/>
    <col min="4889" max="5119" width="9" style="2"/>
    <col min="5120" max="5120" width="9.25" style="2" customWidth="1"/>
    <col min="5121" max="5121" width="14.75" style="2" bestFit="1" customWidth="1"/>
    <col min="5122" max="5122" width="11.625" style="2" bestFit="1" customWidth="1"/>
    <col min="5123" max="5123" width="10.75" style="2" bestFit="1" customWidth="1"/>
    <col min="5124" max="5124" width="15.125" style="2" customWidth="1"/>
    <col min="5125" max="5125" width="9.5" style="2" bestFit="1" customWidth="1"/>
    <col min="5126" max="5126" width="8.625" style="2" bestFit="1" customWidth="1"/>
    <col min="5127" max="5127" width="10.75" style="2" bestFit="1" customWidth="1"/>
    <col min="5128" max="5128" width="8.625" style="2" bestFit="1" customWidth="1"/>
    <col min="5129" max="5131" width="15.125" style="2" customWidth="1"/>
    <col min="5132" max="5132" width="16" style="2" bestFit="1" customWidth="1"/>
    <col min="5133" max="5133" width="9.25" style="2" customWidth="1"/>
    <col min="5134" max="5134" width="14.75" style="2" bestFit="1" customWidth="1"/>
    <col min="5135" max="5139" width="12.25" style="2" customWidth="1"/>
    <col min="5140" max="5144" width="15.25" style="2" customWidth="1"/>
    <col min="5145" max="5375" width="9" style="2"/>
    <col min="5376" max="5376" width="9.25" style="2" customWidth="1"/>
    <col min="5377" max="5377" width="14.75" style="2" bestFit="1" customWidth="1"/>
    <col min="5378" max="5378" width="11.625" style="2" bestFit="1" customWidth="1"/>
    <col min="5379" max="5379" width="10.75" style="2" bestFit="1" customWidth="1"/>
    <col min="5380" max="5380" width="15.125" style="2" customWidth="1"/>
    <col min="5381" max="5381" width="9.5" style="2" bestFit="1" customWidth="1"/>
    <col min="5382" max="5382" width="8.625" style="2" bestFit="1" customWidth="1"/>
    <col min="5383" max="5383" width="10.75" style="2" bestFit="1" customWidth="1"/>
    <col min="5384" max="5384" width="8.625" style="2" bestFit="1" customWidth="1"/>
    <col min="5385" max="5387" width="15.125" style="2" customWidth="1"/>
    <col min="5388" max="5388" width="16" style="2" bestFit="1" customWidth="1"/>
    <col min="5389" max="5389" width="9.25" style="2" customWidth="1"/>
    <col min="5390" max="5390" width="14.75" style="2" bestFit="1" customWidth="1"/>
    <col min="5391" max="5395" width="12.25" style="2" customWidth="1"/>
    <col min="5396" max="5400" width="15.25" style="2" customWidth="1"/>
    <col min="5401" max="5631" width="9" style="2"/>
    <col min="5632" max="5632" width="9.25" style="2" customWidth="1"/>
    <col min="5633" max="5633" width="14.75" style="2" bestFit="1" customWidth="1"/>
    <col min="5634" max="5634" width="11.625" style="2" bestFit="1" customWidth="1"/>
    <col min="5635" max="5635" width="10.75" style="2" bestFit="1" customWidth="1"/>
    <col min="5636" max="5636" width="15.125" style="2" customWidth="1"/>
    <col min="5637" max="5637" width="9.5" style="2" bestFit="1" customWidth="1"/>
    <col min="5638" max="5638" width="8.625" style="2" bestFit="1" customWidth="1"/>
    <col min="5639" max="5639" width="10.75" style="2" bestFit="1" customWidth="1"/>
    <col min="5640" max="5640" width="8.625" style="2" bestFit="1" customWidth="1"/>
    <col min="5641" max="5643" width="15.125" style="2" customWidth="1"/>
    <col min="5644" max="5644" width="16" style="2" bestFit="1" customWidth="1"/>
    <col min="5645" max="5645" width="9.25" style="2" customWidth="1"/>
    <col min="5646" max="5646" width="14.75" style="2" bestFit="1" customWidth="1"/>
    <col min="5647" max="5651" width="12.25" style="2" customWidth="1"/>
    <col min="5652" max="5656" width="15.25" style="2" customWidth="1"/>
    <col min="5657" max="5887" width="9" style="2"/>
    <col min="5888" max="5888" width="9.25" style="2" customWidth="1"/>
    <col min="5889" max="5889" width="14.75" style="2" bestFit="1" customWidth="1"/>
    <col min="5890" max="5890" width="11.625" style="2" bestFit="1" customWidth="1"/>
    <col min="5891" max="5891" width="10.75" style="2" bestFit="1" customWidth="1"/>
    <col min="5892" max="5892" width="15.125" style="2" customWidth="1"/>
    <col min="5893" max="5893" width="9.5" style="2" bestFit="1" customWidth="1"/>
    <col min="5894" max="5894" width="8.625" style="2" bestFit="1" customWidth="1"/>
    <col min="5895" max="5895" width="10.75" style="2" bestFit="1" customWidth="1"/>
    <col min="5896" max="5896" width="8.625" style="2" bestFit="1" customWidth="1"/>
    <col min="5897" max="5899" width="15.125" style="2" customWidth="1"/>
    <col min="5900" max="5900" width="16" style="2" bestFit="1" customWidth="1"/>
    <col min="5901" max="5901" width="9.25" style="2" customWidth="1"/>
    <col min="5902" max="5902" width="14.75" style="2" bestFit="1" customWidth="1"/>
    <col min="5903" max="5907" width="12.25" style="2" customWidth="1"/>
    <col min="5908" max="5912" width="15.25" style="2" customWidth="1"/>
    <col min="5913" max="6143" width="9" style="2"/>
    <col min="6144" max="6144" width="9.25" style="2" customWidth="1"/>
    <col min="6145" max="6145" width="14.75" style="2" bestFit="1" customWidth="1"/>
    <col min="6146" max="6146" width="11.625" style="2" bestFit="1" customWidth="1"/>
    <col min="6147" max="6147" width="10.75" style="2" bestFit="1" customWidth="1"/>
    <col min="6148" max="6148" width="15.125" style="2" customWidth="1"/>
    <col min="6149" max="6149" width="9.5" style="2" bestFit="1" customWidth="1"/>
    <col min="6150" max="6150" width="8.625" style="2" bestFit="1" customWidth="1"/>
    <col min="6151" max="6151" width="10.75" style="2" bestFit="1" customWidth="1"/>
    <col min="6152" max="6152" width="8.625" style="2" bestFit="1" customWidth="1"/>
    <col min="6153" max="6155" width="15.125" style="2" customWidth="1"/>
    <col min="6156" max="6156" width="16" style="2" bestFit="1" customWidth="1"/>
    <col min="6157" max="6157" width="9.25" style="2" customWidth="1"/>
    <col min="6158" max="6158" width="14.75" style="2" bestFit="1" customWidth="1"/>
    <col min="6159" max="6163" width="12.25" style="2" customWidth="1"/>
    <col min="6164" max="6168" width="15.25" style="2" customWidth="1"/>
    <col min="6169" max="6399" width="9" style="2"/>
    <col min="6400" max="6400" width="9.25" style="2" customWidth="1"/>
    <col min="6401" max="6401" width="14.75" style="2" bestFit="1" customWidth="1"/>
    <col min="6402" max="6402" width="11.625" style="2" bestFit="1" customWidth="1"/>
    <col min="6403" max="6403" width="10.75" style="2" bestFit="1" customWidth="1"/>
    <col min="6404" max="6404" width="15.125" style="2" customWidth="1"/>
    <col min="6405" max="6405" width="9.5" style="2" bestFit="1" customWidth="1"/>
    <col min="6406" max="6406" width="8.625" style="2" bestFit="1" customWidth="1"/>
    <col min="6407" max="6407" width="10.75" style="2" bestFit="1" customWidth="1"/>
    <col min="6408" max="6408" width="8.625" style="2" bestFit="1" customWidth="1"/>
    <col min="6409" max="6411" width="15.125" style="2" customWidth="1"/>
    <col min="6412" max="6412" width="16" style="2" bestFit="1" customWidth="1"/>
    <col min="6413" max="6413" width="9.25" style="2" customWidth="1"/>
    <col min="6414" max="6414" width="14.75" style="2" bestFit="1" customWidth="1"/>
    <col min="6415" max="6419" width="12.25" style="2" customWidth="1"/>
    <col min="6420" max="6424" width="15.25" style="2" customWidth="1"/>
    <col min="6425" max="6655" width="9" style="2"/>
    <col min="6656" max="6656" width="9.25" style="2" customWidth="1"/>
    <col min="6657" max="6657" width="14.75" style="2" bestFit="1" customWidth="1"/>
    <col min="6658" max="6658" width="11.625" style="2" bestFit="1" customWidth="1"/>
    <col min="6659" max="6659" width="10.75" style="2" bestFit="1" customWidth="1"/>
    <col min="6660" max="6660" width="15.125" style="2" customWidth="1"/>
    <col min="6661" max="6661" width="9.5" style="2" bestFit="1" customWidth="1"/>
    <col min="6662" max="6662" width="8.625" style="2" bestFit="1" customWidth="1"/>
    <col min="6663" max="6663" width="10.75" style="2" bestFit="1" customWidth="1"/>
    <col min="6664" max="6664" width="8.625" style="2" bestFit="1" customWidth="1"/>
    <col min="6665" max="6667" width="15.125" style="2" customWidth="1"/>
    <col min="6668" max="6668" width="16" style="2" bestFit="1" customWidth="1"/>
    <col min="6669" max="6669" width="9.25" style="2" customWidth="1"/>
    <col min="6670" max="6670" width="14.75" style="2" bestFit="1" customWidth="1"/>
    <col min="6671" max="6675" width="12.25" style="2" customWidth="1"/>
    <col min="6676" max="6680" width="15.25" style="2" customWidth="1"/>
    <col min="6681" max="6911" width="9" style="2"/>
    <col min="6912" max="6912" width="9.25" style="2" customWidth="1"/>
    <col min="6913" max="6913" width="14.75" style="2" bestFit="1" customWidth="1"/>
    <col min="6914" max="6914" width="11.625" style="2" bestFit="1" customWidth="1"/>
    <col min="6915" max="6915" width="10.75" style="2" bestFit="1" customWidth="1"/>
    <col min="6916" max="6916" width="15.125" style="2" customWidth="1"/>
    <col min="6917" max="6917" width="9.5" style="2" bestFit="1" customWidth="1"/>
    <col min="6918" max="6918" width="8.625" style="2" bestFit="1" customWidth="1"/>
    <col min="6919" max="6919" width="10.75" style="2" bestFit="1" customWidth="1"/>
    <col min="6920" max="6920" width="8.625" style="2" bestFit="1" customWidth="1"/>
    <col min="6921" max="6923" width="15.125" style="2" customWidth="1"/>
    <col min="6924" max="6924" width="16" style="2" bestFit="1" customWidth="1"/>
    <col min="6925" max="6925" width="9.25" style="2" customWidth="1"/>
    <col min="6926" max="6926" width="14.75" style="2" bestFit="1" customWidth="1"/>
    <col min="6927" max="6931" width="12.25" style="2" customWidth="1"/>
    <col min="6932" max="6936" width="15.25" style="2" customWidth="1"/>
    <col min="6937" max="7167" width="9" style="2"/>
    <col min="7168" max="7168" width="9.25" style="2" customWidth="1"/>
    <col min="7169" max="7169" width="14.75" style="2" bestFit="1" customWidth="1"/>
    <col min="7170" max="7170" width="11.625" style="2" bestFit="1" customWidth="1"/>
    <col min="7171" max="7171" width="10.75" style="2" bestFit="1" customWidth="1"/>
    <col min="7172" max="7172" width="15.125" style="2" customWidth="1"/>
    <col min="7173" max="7173" width="9.5" style="2" bestFit="1" customWidth="1"/>
    <col min="7174" max="7174" width="8.625" style="2" bestFit="1" customWidth="1"/>
    <col min="7175" max="7175" width="10.75" style="2" bestFit="1" customWidth="1"/>
    <col min="7176" max="7176" width="8.625" style="2" bestFit="1" customWidth="1"/>
    <col min="7177" max="7179" width="15.125" style="2" customWidth="1"/>
    <col min="7180" max="7180" width="16" style="2" bestFit="1" customWidth="1"/>
    <col min="7181" max="7181" width="9.25" style="2" customWidth="1"/>
    <col min="7182" max="7182" width="14.75" style="2" bestFit="1" customWidth="1"/>
    <col min="7183" max="7187" width="12.25" style="2" customWidth="1"/>
    <col min="7188" max="7192" width="15.25" style="2" customWidth="1"/>
    <col min="7193" max="7423" width="9" style="2"/>
    <col min="7424" max="7424" width="9.25" style="2" customWidth="1"/>
    <col min="7425" max="7425" width="14.75" style="2" bestFit="1" customWidth="1"/>
    <col min="7426" max="7426" width="11.625" style="2" bestFit="1" customWidth="1"/>
    <col min="7427" max="7427" width="10.75" style="2" bestFit="1" customWidth="1"/>
    <col min="7428" max="7428" width="15.125" style="2" customWidth="1"/>
    <col min="7429" max="7429" width="9.5" style="2" bestFit="1" customWidth="1"/>
    <col min="7430" max="7430" width="8.625" style="2" bestFit="1" customWidth="1"/>
    <col min="7431" max="7431" width="10.75" style="2" bestFit="1" customWidth="1"/>
    <col min="7432" max="7432" width="8.625" style="2" bestFit="1" customWidth="1"/>
    <col min="7433" max="7435" width="15.125" style="2" customWidth="1"/>
    <col min="7436" max="7436" width="16" style="2" bestFit="1" customWidth="1"/>
    <col min="7437" max="7437" width="9.25" style="2" customWidth="1"/>
    <col min="7438" max="7438" width="14.75" style="2" bestFit="1" customWidth="1"/>
    <col min="7439" max="7443" width="12.25" style="2" customWidth="1"/>
    <col min="7444" max="7448" width="15.25" style="2" customWidth="1"/>
    <col min="7449" max="7679" width="9" style="2"/>
    <col min="7680" max="7680" width="9.25" style="2" customWidth="1"/>
    <col min="7681" max="7681" width="14.75" style="2" bestFit="1" customWidth="1"/>
    <col min="7682" max="7682" width="11.625" style="2" bestFit="1" customWidth="1"/>
    <col min="7683" max="7683" width="10.75" style="2" bestFit="1" customWidth="1"/>
    <col min="7684" max="7684" width="15.125" style="2" customWidth="1"/>
    <col min="7685" max="7685" width="9.5" style="2" bestFit="1" customWidth="1"/>
    <col min="7686" max="7686" width="8.625" style="2" bestFit="1" customWidth="1"/>
    <col min="7687" max="7687" width="10.75" style="2" bestFit="1" customWidth="1"/>
    <col min="7688" max="7688" width="8.625" style="2" bestFit="1" customWidth="1"/>
    <col min="7689" max="7691" width="15.125" style="2" customWidth="1"/>
    <col min="7692" max="7692" width="16" style="2" bestFit="1" customWidth="1"/>
    <col min="7693" max="7693" width="9.25" style="2" customWidth="1"/>
    <col min="7694" max="7694" width="14.75" style="2" bestFit="1" customWidth="1"/>
    <col min="7695" max="7699" width="12.25" style="2" customWidth="1"/>
    <col min="7700" max="7704" width="15.25" style="2" customWidth="1"/>
    <col min="7705" max="7935" width="9" style="2"/>
    <col min="7936" max="7936" width="9.25" style="2" customWidth="1"/>
    <col min="7937" max="7937" width="14.75" style="2" bestFit="1" customWidth="1"/>
    <col min="7938" max="7938" width="11.625" style="2" bestFit="1" customWidth="1"/>
    <col min="7939" max="7939" width="10.75" style="2" bestFit="1" customWidth="1"/>
    <col min="7940" max="7940" width="15.125" style="2" customWidth="1"/>
    <col min="7941" max="7941" width="9.5" style="2" bestFit="1" customWidth="1"/>
    <col min="7942" max="7942" width="8.625" style="2" bestFit="1" customWidth="1"/>
    <col min="7943" max="7943" width="10.75" style="2" bestFit="1" customWidth="1"/>
    <col min="7944" max="7944" width="8.625" style="2" bestFit="1" customWidth="1"/>
    <col min="7945" max="7947" width="15.125" style="2" customWidth="1"/>
    <col min="7948" max="7948" width="16" style="2" bestFit="1" customWidth="1"/>
    <col min="7949" max="7949" width="9.25" style="2" customWidth="1"/>
    <col min="7950" max="7950" width="14.75" style="2" bestFit="1" customWidth="1"/>
    <col min="7951" max="7955" width="12.25" style="2" customWidth="1"/>
    <col min="7956" max="7960" width="15.25" style="2" customWidth="1"/>
    <col min="7961" max="8191" width="9" style="2"/>
    <col min="8192" max="8192" width="9.25" style="2" customWidth="1"/>
    <col min="8193" max="8193" width="14.75" style="2" bestFit="1" customWidth="1"/>
    <col min="8194" max="8194" width="11.625" style="2" bestFit="1" customWidth="1"/>
    <col min="8195" max="8195" width="10.75" style="2" bestFit="1" customWidth="1"/>
    <col min="8196" max="8196" width="15.125" style="2" customWidth="1"/>
    <col min="8197" max="8197" width="9.5" style="2" bestFit="1" customWidth="1"/>
    <col min="8198" max="8198" width="8.625" style="2" bestFit="1" customWidth="1"/>
    <col min="8199" max="8199" width="10.75" style="2" bestFit="1" customWidth="1"/>
    <col min="8200" max="8200" width="8.625" style="2" bestFit="1" customWidth="1"/>
    <col min="8201" max="8203" width="15.125" style="2" customWidth="1"/>
    <col min="8204" max="8204" width="16" style="2" bestFit="1" customWidth="1"/>
    <col min="8205" max="8205" width="9.25" style="2" customWidth="1"/>
    <col min="8206" max="8206" width="14.75" style="2" bestFit="1" customWidth="1"/>
    <col min="8207" max="8211" width="12.25" style="2" customWidth="1"/>
    <col min="8212" max="8216" width="15.25" style="2" customWidth="1"/>
    <col min="8217" max="8447" width="9" style="2"/>
    <col min="8448" max="8448" width="9.25" style="2" customWidth="1"/>
    <col min="8449" max="8449" width="14.75" style="2" bestFit="1" customWidth="1"/>
    <col min="8450" max="8450" width="11.625" style="2" bestFit="1" customWidth="1"/>
    <col min="8451" max="8451" width="10.75" style="2" bestFit="1" customWidth="1"/>
    <col min="8452" max="8452" width="15.125" style="2" customWidth="1"/>
    <col min="8453" max="8453" width="9.5" style="2" bestFit="1" customWidth="1"/>
    <col min="8454" max="8454" width="8.625" style="2" bestFit="1" customWidth="1"/>
    <col min="8455" max="8455" width="10.75" style="2" bestFit="1" customWidth="1"/>
    <col min="8456" max="8456" width="8.625" style="2" bestFit="1" customWidth="1"/>
    <col min="8457" max="8459" width="15.125" style="2" customWidth="1"/>
    <col min="8460" max="8460" width="16" style="2" bestFit="1" customWidth="1"/>
    <col min="8461" max="8461" width="9.25" style="2" customWidth="1"/>
    <col min="8462" max="8462" width="14.75" style="2" bestFit="1" customWidth="1"/>
    <col min="8463" max="8467" width="12.25" style="2" customWidth="1"/>
    <col min="8468" max="8472" width="15.25" style="2" customWidth="1"/>
    <col min="8473" max="8703" width="9" style="2"/>
    <col min="8704" max="8704" width="9.25" style="2" customWidth="1"/>
    <col min="8705" max="8705" width="14.75" style="2" bestFit="1" customWidth="1"/>
    <col min="8706" max="8706" width="11.625" style="2" bestFit="1" customWidth="1"/>
    <col min="8707" max="8707" width="10.75" style="2" bestFit="1" customWidth="1"/>
    <col min="8708" max="8708" width="15.125" style="2" customWidth="1"/>
    <col min="8709" max="8709" width="9.5" style="2" bestFit="1" customWidth="1"/>
    <col min="8710" max="8710" width="8.625" style="2" bestFit="1" customWidth="1"/>
    <col min="8711" max="8711" width="10.75" style="2" bestFit="1" customWidth="1"/>
    <col min="8712" max="8712" width="8.625" style="2" bestFit="1" customWidth="1"/>
    <col min="8713" max="8715" width="15.125" style="2" customWidth="1"/>
    <col min="8716" max="8716" width="16" style="2" bestFit="1" customWidth="1"/>
    <col min="8717" max="8717" width="9.25" style="2" customWidth="1"/>
    <col min="8718" max="8718" width="14.75" style="2" bestFit="1" customWidth="1"/>
    <col min="8719" max="8723" width="12.25" style="2" customWidth="1"/>
    <col min="8724" max="8728" width="15.25" style="2" customWidth="1"/>
    <col min="8729" max="8959" width="9" style="2"/>
    <col min="8960" max="8960" width="9.25" style="2" customWidth="1"/>
    <col min="8961" max="8961" width="14.75" style="2" bestFit="1" customWidth="1"/>
    <col min="8962" max="8962" width="11.625" style="2" bestFit="1" customWidth="1"/>
    <col min="8963" max="8963" width="10.75" style="2" bestFit="1" customWidth="1"/>
    <col min="8964" max="8964" width="15.125" style="2" customWidth="1"/>
    <col min="8965" max="8965" width="9.5" style="2" bestFit="1" customWidth="1"/>
    <col min="8966" max="8966" width="8.625" style="2" bestFit="1" customWidth="1"/>
    <col min="8967" max="8967" width="10.75" style="2" bestFit="1" customWidth="1"/>
    <col min="8968" max="8968" width="8.625" style="2" bestFit="1" customWidth="1"/>
    <col min="8969" max="8971" width="15.125" style="2" customWidth="1"/>
    <col min="8972" max="8972" width="16" style="2" bestFit="1" customWidth="1"/>
    <col min="8973" max="8973" width="9.25" style="2" customWidth="1"/>
    <col min="8974" max="8974" width="14.75" style="2" bestFit="1" customWidth="1"/>
    <col min="8975" max="8979" width="12.25" style="2" customWidth="1"/>
    <col min="8980" max="8984" width="15.25" style="2" customWidth="1"/>
    <col min="8985" max="9215" width="9" style="2"/>
    <col min="9216" max="9216" width="9.25" style="2" customWidth="1"/>
    <col min="9217" max="9217" width="14.75" style="2" bestFit="1" customWidth="1"/>
    <col min="9218" max="9218" width="11.625" style="2" bestFit="1" customWidth="1"/>
    <col min="9219" max="9219" width="10.75" style="2" bestFit="1" customWidth="1"/>
    <col min="9220" max="9220" width="15.125" style="2" customWidth="1"/>
    <col min="9221" max="9221" width="9.5" style="2" bestFit="1" customWidth="1"/>
    <col min="9222" max="9222" width="8.625" style="2" bestFit="1" customWidth="1"/>
    <col min="9223" max="9223" width="10.75" style="2" bestFit="1" customWidth="1"/>
    <col min="9224" max="9224" width="8.625" style="2" bestFit="1" customWidth="1"/>
    <col min="9225" max="9227" width="15.125" style="2" customWidth="1"/>
    <col min="9228" max="9228" width="16" style="2" bestFit="1" customWidth="1"/>
    <col min="9229" max="9229" width="9.25" style="2" customWidth="1"/>
    <col min="9230" max="9230" width="14.75" style="2" bestFit="1" customWidth="1"/>
    <col min="9231" max="9235" width="12.25" style="2" customWidth="1"/>
    <col min="9236" max="9240" width="15.25" style="2" customWidth="1"/>
    <col min="9241" max="9471" width="9" style="2"/>
    <col min="9472" max="9472" width="9.25" style="2" customWidth="1"/>
    <col min="9473" max="9473" width="14.75" style="2" bestFit="1" customWidth="1"/>
    <col min="9474" max="9474" width="11.625" style="2" bestFit="1" customWidth="1"/>
    <col min="9475" max="9475" width="10.75" style="2" bestFit="1" customWidth="1"/>
    <col min="9476" max="9476" width="15.125" style="2" customWidth="1"/>
    <col min="9477" max="9477" width="9.5" style="2" bestFit="1" customWidth="1"/>
    <col min="9478" max="9478" width="8.625" style="2" bestFit="1" customWidth="1"/>
    <col min="9479" max="9479" width="10.75" style="2" bestFit="1" customWidth="1"/>
    <col min="9480" max="9480" width="8.625" style="2" bestFit="1" customWidth="1"/>
    <col min="9481" max="9483" width="15.125" style="2" customWidth="1"/>
    <col min="9484" max="9484" width="16" style="2" bestFit="1" customWidth="1"/>
    <col min="9485" max="9485" width="9.25" style="2" customWidth="1"/>
    <col min="9486" max="9486" width="14.75" style="2" bestFit="1" customWidth="1"/>
    <col min="9487" max="9491" width="12.25" style="2" customWidth="1"/>
    <col min="9492" max="9496" width="15.25" style="2" customWidth="1"/>
    <col min="9497" max="9727" width="9" style="2"/>
    <col min="9728" max="9728" width="9.25" style="2" customWidth="1"/>
    <col min="9729" max="9729" width="14.75" style="2" bestFit="1" customWidth="1"/>
    <col min="9730" max="9730" width="11.625" style="2" bestFit="1" customWidth="1"/>
    <col min="9731" max="9731" width="10.75" style="2" bestFit="1" customWidth="1"/>
    <col min="9732" max="9732" width="15.125" style="2" customWidth="1"/>
    <col min="9733" max="9733" width="9.5" style="2" bestFit="1" customWidth="1"/>
    <col min="9734" max="9734" width="8.625" style="2" bestFit="1" customWidth="1"/>
    <col min="9735" max="9735" width="10.75" style="2" bestFit="1" customWidth="1"/>
    <col min="9736" max="9736" width="8.625" style="2" bestFit="1" customWidth="1"/>
    <col min="9737" max="9739" width="15.125" style="2" customWidth="1"/>
    <col min="9740" max="9740" width="16" style="2" bestFit="1" customWidth="1"/>
    <col min="9741" max="9741" width="9.25" style="2" customWidth="1"/>
    <col min="9742" max="9742" width="14.75" style="2" bestFit="1" customWidth="1"/>
    <col min="9743" max="9747" width="12.25" style="2" customWidth="1"/>
    <col min="9748" max="9752" width="15.25" style="2" customWidth="1"/>
    <col min="9753" max="9983" width="9" style="2"/>
    <col min="9984" max="9984" width="9.25" style="2" customWidth="1"/>
    <col min="9985" max="9985" width="14.75" style="2" bestFit="1" customWidth="1"/>
    <col min="9986" max="9986" width="11.625" style="2" bestFit="1" customWidth="1"/>
    <col min="9987" max="9987" width="10.75" style="2" bestFit="1" customWidth="1"/>
    <col min="9988" max="9988" width="15.125" style="2" customWidth="1"/>
    <col min="9989" max="9989" width="9.5" style="2" bestFit="1" customWidth="1"/>
    <col min="9990" max="9990" width="8.625" style="2" bestFit="1" customWidth="1"/>
    <col min="9991" max="9991" width="10.75" style="2" bestFit="1" customWidth="1"/>
    <col min="9992" max="9992" width="8.625" style="2" bestFit="1" customWidth="1"/>
    <col min="9993" max="9995" width="15.125" style="2" customWidth="1"/>
    <col min="9996" max="9996" width="16" style="2" bestFit="1" customWidth="1"/>
    <col min="9997" max="9997" width="9.25" style="2" customWidth="1"/>
    <col min="9998" max="9998" width="14.75" style="2" bestFit="1" customWidth="1"/>
    <col min="9999" max="10003" width="12.25" style="2" customWidth="1"/>
    <col min="10004" max="10008" width="15.25" style="2" customWidth="1"/>
    <col min="10009" max="10239" width="9" style="2"/>
    <col min="10240" max="10240" width="9.25" style="2" customWidth="1"/>
    <col min="10241" max="10241" width="14.75" style="2" bestFit="1" customWidth="1"/>
    <col min="10242" max="10242" width="11.625" style="2" bestFit="1" customWidth="1"/>
    <col min="10243" max="10243" width="10.75" style="2" bestFit="1" customWidth="1"/>
    <col min="10244" max="10244" width="15.125" style="2" customWidth="1"/>
    <col min="10245" max="10245" width="9.5" style="2" bestFit="1" customWidth="1"/>
    <col min="10246" max="10246" width="8.625" style="2" bestFit="1" customWidth="1"/>
    <col min="10247" max="10247" width="10.75" style="2" bestFit="1" customWidth="1"/>
    <col min="10248" max="10248" width="8.625" style="2" bestFit="1" customWidth="1"/>
    <col min="10249" max="10251" width="15.125" style="2" customWidth="1"/>
    <col min="10252" max="10252" width="16" style="2" bestFit="1" customWidth="1"/>
    <col min="10253" max="10253" width="9.25" style="2" customWidth="1"/>
    <col min="10254" max="10254" width="14.75" style="2" bestFit="1" customWidth="1"/>
    <col min="10255" max="10259" width="12.25" style="2" customWidth="1"/>
    <col min="10260" max="10264" width="15.25" style="2" customWidth="1"/>
    <col min="10265" max="10495" width="9" style="2"/>
    <col min="10496" max="10496" width="9.25" style="2" customWidth="1"/>
    <col min="10497" max="10497" width="14.75" style="2" bestFit="1" customWidth="1"/>
    <col min="10498" max="10498" width="11.625" style="2" bestFit="1" customWidth="1"/>
    <col min="10499" max="10499" width="10.75" style="2" bestFit="1" customWidth="1"/>
    <col min="10500" max="10500" width="15.125" style="2" customWidth="1"/>
    <col min="10501" max="10501" width="9.5" style="2" bestFit="1" customWidth="1"/>
    <col min="10502" max="10502" width="8.625" style="2" bestFit="1" customWidth="1"/>
    <col min="10503" max="10503" width="10.75" style="2" bestFit="1" customWidth="1"/>
    <col min="10504" max="10504" width="8.625" style="2" bestFit="1" customWidth="1"/>
    <col min="10505" max="10507" width="15.125" style="2" customWidth="1"/>
    <col min="10508" max="10508" width="16" style="2" bestFit="1" customWidth="1"/>
    <col min="10509" max="10509" width="9.25" style="2" customWidth="1"/>
    <col min="10510" max="10510" width="14.75" style="2" bestFit="1" customWidth="1"/>
    <col min="10511" max="10515" width="12.25" style="2" customWidth="1"/>
    <col min="10516" max="10520" width="15.25" style="2" customWidth="1"/>
    <col min="10521" max="10751" width="9" style="2"/>
    <col min="10752" max="10752" width="9.25" style="2" customWidth="1"/>
    <col min="10753" max="10753" width="14.75" style="2" bestFit="1" customWidth="1"/>
    <col min="10754" max="10754" width="11.625" style="2" bestFit="1" customWidth="1"/>
    <col min="10755" max="10755" width="10.75" style="2" bestFit="1" customWidth="1"/>
    <col min="10756" max="10756" width="15.125" style="2" customWidth="1"/>
    <col min="10757" max="10757" width="9.5" style="2" bestFit="1" customWidth="1"/>
    <col min="10758" max="10758" width="8.625" style="2" bestFit="1" customWidth="1"/>
    <col min="10759" max="10759" width="10.75" style="2" bestFit="1" customWidth="1"/>
    <col min="10760" max="10760" width="8.625" style="2" bestFit="1" customWidth="1"/>
    <col min="10761" max="10763" width="15.125" style="2" customWidth="1"/>
    <col min="10764" max="10764" width="16" style="2" bestFit="1" customWidth="1"/>
    <col min="10765" max="10765" width="9.25" style="2" customWidth="1"/>
    <col min="10766" max="10766" width="14.75" style="2" bestFit="1" customWidth="1"/>
    <col min="10767" max="10771" width="12.25" style="2" customWidth="1"/>
    <col min="10772" max="10776" width="15.25" style="2" customWidth="1"/>
    <col min="10777" max="11007" width="9" style="2"/>
    <col min="11008" max="11008" width="9.25" style="2" customWidth="1"/>
    <col min="11009" max="11009" width="14.75" style="2" bestFit="1" customWidth="1"/>
    <col min="11010" max="11010" width="11.625" style="2" bestFit="1" customWidth="1"/>
    <col min="11011" max="11011" width="10.75" style="2" bestFit="1" customWidth="1"/>
    <col min="11012" max="11012" width="15.125" style="2" customWidth="1"/>
    <col min="11013" max="11013" width="9.5" style="2" bestFit="1" customWidth="1"/>
    <col min="11014" max="11014" width="8.625" style="2" bestFit="1" customWidth="1"/>
    <col min="11015" max="11015" width="10.75" style="2" bestFit="1" customWidth="1"/>
    <col min="11016" max="11016" width="8.625" style="2" bestFit="1" customWidth="1"/>
    <col min="11017" max="11019" width="15.125" style="2" customWidth="1"/>
    <col min="11020" max="11020" width="16" style="2" bestFit="1" customWidth="1"/>
    <col min="11021" max="11021" width="9.25" style="2" customWidth="1"/>
    <col min="11022" max="11022" width="14.75" style="2" bestFit="1" customWidth="1"/>
    <col min="11023" max="11027" width="12.25" style="2" customWidth="1"/>
    <col min="11028" max="11032" width="15.25" style="2" customWidth="1"/>
    <col min="11033" max="11263" width="9" style="2"/>
    <col min="11264" max="11264" width="9.25" style="2" customWidth="1"/>
    <col min="11265" max="11265" width="14.75" style="2" bestFit="1" customWidth="1"/>
    <col min="11266" max="11266" width="11.625" style="2" bestFit="1" customWidth="1"/>
    <col min="11267" max="11267" width="10.75" style="2" bestFit="1" customWidth="1"/>
    <col min="11268" max="11268" width="15.125" style="2" customWidth="1"/>
    <col min="11269" max="11269" width="9.5" style="2" bestFit="1" customWidth="1"/>
    <col min="11270" max="11270" width="8.625" style="2" bestFit="1" customWidth="1"/>
    <col min="11271" max="11271" width="10.75" style="2" bestFit="1" customWidth="1"/>
    <col min="11272" max="11272" width="8.625" style="2" bestFit="1" customWidth="1"/>
    <col min="11273" max="11275" width="15.125" style="2" customWidth="1"/>
    <col min="11276" max="11276" width="16" style="2" bestFit="1" customWidth="1"/>
    <col min="11277" max="11277" width="9.25" style="2" customWidth="1"/>
    <col min="11278" max="11278" width="14.75" style="2" bestFit="1" customWidth="1"/>
    <col min="11279" max="11283" width="12.25" style="2" customWidth="1"/>
    <col min="11284" max="11288" width="15.25" style="2" customWidth="1"/>
    <col min="11289" max="11519" width="9" style="2"/>
    <col min="11520" max="11520" width="9.25" style="2" customWidth="1"/>
    <col min="11521" max="11521" width="14.75" style="2" bestFit="1" customWidth="1"/>
    <col min="11522" max="11522" width="11.625" style="2" bestFit="1" customWidth="1"/>
    <col min="11523" max="11523" width="10.75" style="2" bestFit="1" customWidth="1"/>
    <col min="11524" max="11524" width="15.125" style="2" customWidth="1"/>
    <col min="11525" max="11525" width="9.5" style="2" bestFit="1" customWidth="1"/>
    <col min="11526" max="11526" width="8.625" style="2" bestFit="1" customWidth="1"/>
    <col min="11527" max="11527" width="10.75" style="2" bestFit="1" customWidth="1"/>
    <col min="11528" max="11528" width="8.625" style="2" bestFit="1" customWidth="1"/>
    <col min="11529" max="11531" width="15.125" style="2" customWidth="1"/>
    <col min="11532" max="11532" width="16" style="2" bestFit="1" customWidth="1"/>
    <col min="11533" max="11533" width="9.25" style="2" customWidth="1"/>
    <col min="11534" max="11534" width="14.75" style="2" bestFit="1" customWidth="1"/>
    <col min="11535" max="11539" width="12.25" style="2" customWidth="1"/>
    <col min="11540" max="11544" width="15.25" style="2" customWidth="1"/>
    <col min="11545" max="11775" width="9" style="2"/>
    <col min="11776" max="11776" width="9.25" style="2" customWidth="1"/>
    <col min="11777" max="11777" width="14.75" style="2" bestFit="1" customWidth="1"/>
    <col min="11778" max="11778" width="11.625" style="2" bestFit="1" customWidth="1"/>
    <col min="11779" max="11779" width="10.75" style="2" bestFit="1" customWidth="1"/>
    <col min="11780" max="11780" width="15.125" style="2" customWidth="1"/>
    <col min="11781" max="11781" width="9.5" style="2" bestFit="1" customWidth="1"/>
    <col min="11782" max="11782" width="8.625" style="2" bestFit="1" customWidth="1"/>
    <col min="11783" max="11783" width="10.75" style="2" bestFit="1" customWidth="1"/>
    <col min="11784" max="11784" width="8.625" style="2" bestFit="1" customWidth="1"/>
    <col min="11785" max="11787" width="15.125" style="2" customWidth="1"/>
    <col min="11788" max="11788" width="16" style="2" bestFit="1" customWidth="1"/>
    <col min="11789" max="11789" width="9.25" style="2" customWidth="1"/>
    <col min="11790" max="11790" width="14.75" style="2" bestFit="1" customWidth="1"/>
    <col min="11791" max="11795" width="12.25" style="2" customWidth="1"/>
    <col min="11796" max="11800" width="15.25" style="2" customWidth="1"/>
    <col min="11801" max="12031" width="9" style="2"/>
    <col min="12032" max="12032" width="9.25" style="2" customWidth="1"/>
    <col min="12033" max="12033" width="14.75" style="2" bestFit="1" customWidth="1"/>
    <col min="12034" max="12034" width="11.625" style="2" bestFit="1" customWidth="1"/>
    <col min="12035" max="12035" width="10.75" style="2" bestFit="1" customWidth="1"/>
    <col min="12036" max="12036" width="15.125" style="2" customWidth="1"/>
    <col min="12037" max="12037" width="9.5" style="2" bestFit="1" customWidth="1"/>
    <col min="12038" max="12038" width="8.625" style="2" bestFit="1" customWidth="1"/>
    <col min="12039" max="12039" width="10.75" style="2" bestFit="1" customWidth="1"/>
    <col min="12040" max="12040" width="8.625" style="2" bestFit="1" customWidth="1"/>
    <col min="12041" max="12043" width="15.125" style="2" customWidth="1"/>
    <col min="12044" max="12044" width="16" style="2" bestFit="1" customWidth="1"/>
    <col min="12045" max="12045" width="9.25" style="2" customWidth="1"/>
    <col min="12046" max="12046" width="14.75" style="2" bestFit="1" customWidth="1"/>
    <col min="12047" max="12051" width="12.25" style="2" customWidth="1"/>
    <col min="12052" max="12056" width="15.25" style="2" customWidth="1"/>
    <col min="12057" max="12287" width="9" style="2"/>
    <col min="12288" max="12288" width="9.25" style="2" customWidth="1"/>
    <col min="12289" max="12289" width="14.75" style="2" bestFit="1" customWidth="1"/>
    <col min="12290" max="12290" width="11.625" style="2" bestFit="1" customWidth="1"/>
    <col min="12291" max="12291" width="10.75" style="2" bestFit="1" customWidth="1"/>
    <col min="12292" max="12292" width="15.125" style="2" customWidth="1"/>
    <col min="12293" max="12293" width="9.5" style="2" bestFit="1" customWidth="1"/>
    <col min="12294" max="12294" width="8.625" style="2" bestFit="1" customWidth="1"/>
    <col min="12295" max="12295" width="10.75" style="2" bestFit="1" customWidth="1"/>
    <col min="12296" max="12296" width="8.625" style="2" bestFit="1" customWidth="1"/>
    <col min="12297" max="12299" width="15.125" style="2" customWidth="1"/>
    <col min="12300" max="12300" width="16" style="2" bestFit="1" customWidth="1"/>
    <col min="12301" max="12301" width="9.25" style="2" customWidth="1"/>
    <col min="12302" max="12302" width="14.75" style="2" bestFit="1" customWidth="1"/>
    <col min="12303" max="12307" width="12.25" style="2" customWidth="1"/>
    <col min="12308" max="12312" width="15.25" style="2" customWidth="1"/>
    <col min="12313" max="12543" width="9" style="2"/>
    <col min="12544" max="12544" width="9.25" style="2" customWidth="1"/>
    <col min="12545" max="12545" width="14.75" style="2" bestFit="1" customWidth="1"/>
    <col min="12546" max="12546" width="11.625" style="2" bestFit="1" customWidth="1"/>
    <col min="12547" max="12547" width="10.75" style="2" bestFit="1" customWidth="1"/>
    <col min="12548" max="12548" width="15.125" style="2" customWidth="1"/>
    <col min="12549" max="12549" width="9.5" style="2" bestFit="1" customWidth="1"/>
    <col min="12550" max="12550" width="8.625" style="2" bestFit="1" customWidth="1"/>
    <col min="12551" max="12551" width="10.75" style="2" bestFit="1" customWidth="1"/>
    <col min="12552" max="12552" width="8.625" style="2" bestFit="1" customWidth="1"/>
    <col min="12553" max="12555" width="15.125" style="2" customWidth="1"/>
    <col min="12556" max="12556" width="16" style="2" bestFit="1" customWidth="1"/>
    <col min="12557" max="12557" width="9.25" style="2" customWidth="1"/>
    <col min="12558" max="12558" width="14.75" style="2" bestFit="1" customWidth="1"/>
    <col min="12559" max="12563" width="12.25" style="2" customWidth="1"/>
    <col min="12564" max="12568" width="15.25" style="2" customWidth="1"/>
    <col min="12569" max="12799" width="9" style="2"/>
    <col min="12800" max="12800" width="9.25" style="2" customWidth="1"/>
    <col min="12801" max="12801" width="14.75" style="2" bestFit="1" customWidth="1"/>
    <col min="12802" max="12802" width="11.625" style="2" bestFit="1" customWidth="1"/>
    <col min="12803" max="12803" width="10.75" style="2" bestFit="1" customWidth="1"/>
    <col min="12804" max="12804" width="15.125" style="2" customWidth="1"/>
    <col min="12805" max="12805" width="9.5" style="2" bestFit="1" customWidth="1"/>
    <col min="12806" max="12806" width="8.625" style="2" bestFit="1" customWidth="1"/>
    <col min="12807" max="12807" width="10.75" style="2" bestFit="1" customWidth="1"/>
    <col min="12808" max="12808" width="8.625" style="2" bestFit="1" customWidth="1"/>
    <col min="12809" max="12811" width="15.125" style="2" customWidth="1"/>
    <col min="12812" max="12812" width="16" style="2" bestFit="1" customWidth="1"/>
    <col min="12813" max="12813" width="9.25" style="2" customWidth="1"/>
    <col min="12814" max="12814" width="14.75" style="2" bestFit="1" customWidth="1"/>
    <col min="12815" max="12819" width="12.25" style="2" customWidth="1"/>
    <col min="12820" max="12824" width="15.25" style="2" customWidth="1"/>
    <col min="12825" max="13055" width="9" style="2"/>
    <col min="13056" max="13056" width="9.25" style="2" customWidth="1"/>
    <col min="13057" max="13057" width="14.75" style="2" bestFit="1" customWidth="1"/>
    <col min="13058" max="13058" width="11.625" style="2" bestFit="1" customWidth="1"/>
    <col min="13059" max="13059" width="10.75" style="2" bestFit="1" customWidth="1"/>
    <col min="13060" max="13060" width="15.125" style="2" customWidth="1"/>
    <col min="13061" max="13061" width="9.5" style="2" bestFit="1" customWidth="1"/>
    <col min="13062" max="13062" width="8.625" style="2" bestFit="1" customWidth="1"/>
    <col min="13063" max="13063" width="10.75" style="2" bestFit="1" customWidth="1"/>
    <col min="13064" max="13064" width="8.625" style="2" bestFit="1" customWidth="1"/>
    <col min="13065" max="13067" width="15.125" style="2" customWidth="1"/>
    <col min="13068" max="13068" width="16" style="2" bestFit="1" customWidth="1"/>
    <col min="13069" max="13069" width="9.25" style="2" customWidth="1"/>
    <col min="13070" max="13070" width="14.75" style="2" bestFit="1" customWidth="1"/>
    <col min="13071" max="13075" width="12.25" style="2" customWidth="1"/>
    <col min="13076" max="13080" width="15.25" style="2" customWidth="1"/>
    <col min="13081" max="13311" width="9" style="2"/>
    <col min="13312" max="13312" width="9.25" style="2" customWidth="1"/>
    <col min="13313" max="13313" width="14.75" style="2" bestFit="1" customWidth="1"/>
    <col min="13314" max="13314" width="11.625" style="2" bestFit="1" customWidth="1"/>
    <col min="13315" max="13315" width="10.75" style="2" bestFit="1" customWidth="1"/>
    <col min="13316" max="13316" width="15.125" style="2" customWidth="1"/>
    <col min="13317" max="13317" width="9.5" style="2" bestFit="1" customWidth="1"/>
    <col min="13318" max="13318" width="8.625" style="2" bestFit="1" customWidth="1"/>
    <col min="13319" max="13319" width="10.75" style="2" bestFit="1" customWidth="1"/>
    <col min="13320" max="13320" width="8.625" style="2" bestFit="1" customWidth="1"/>
    <col min="13321" max="13323" width="15.125" style="2" customWidth="1"/>
    <col min="13324" max="13324" width="16" style="2" bestFit="1" customWidth="1"/>
    <col min="13325" max="13325" width="9.25" style="2" customWidth="1"/>
    <col min="13326" max="13326" width="14.75" style="2" bestFit="1" customWidth="1"/>
    <col min="13327" max="13331" width="12.25" style="2" customWidth="1"/>
    <col min="13332" max="13336" width="15.25" style="2" customWidth="1"/>
    <col min="13337" max="13567" width="9" style="2"/>
    <col min="13568" max="13568" width="9.25" style="2" customWidth="1"/>
    <col min="13569" max="13569" width="14.75" style="2" bestFit="1" customWidth="1"/>
    <col min="13570" max="13570" width="11.625" style="2" bestFit="1" customWidth="1"/>
    <col min="13571" max="13571" width="10.75" style="2" bestFit="1" customWidth="1"/>
    <col min="13572" max="13572" width="15.125" style="2" customWidth="1"/>
    <col min="13573" max="13573" width="9.5" style="2" bestFit="1" customWidth="1"/>
    <col min="13574" max="13574" width="8.625" style="2" bestFit="1" customWidth="1"/>
    <col min="13575" max="13575" width="10.75" style="2" bestFit="1" customWidth="1"/>
    <col min="13576" max="13576" width="8.625" style="2" bestFit="1" customWidth="1"/>
    <col min="13577" max="13579" width="15.125" style="2" customWidth="1"/>
    <col min="13580" max="13580" width="16" style="2" bestFit="1" customWidth="1"/>
    <col min="13581" max="13581" width="9.25" style="2" customWidth="1"/>
    <col min="13582" max="13582" width="14.75" style="2" bestFit="1" customWidth="1"/>
    <col min="13583" max="13587" width="12.25" style="2" customWidth="1"/>
    <col min="13588" max="13592" width="15.25" style="2" customWidth="1"/>
    <col min="13593" max="13823" width="9" style="2"/>
    <col min="13824" max="13824" width="9.25" style="2" customWidth="1"/>
    <col min="13825" max="13825" width="14.75" style="2" bestFit="1" customWidth="1"/>
    <col min="13826" max="13826" width="11.625" style="2" bestFit="1" customWidth="1"/>
    <col min="13827" max="13827" width="10.75" style="2" bestFit="1" customWidth="1"/>
    <col min="13828" max="13828" width="15.125" style="2" customWidth="1"/>
    <col min="13829" max="13829" width="9.5" style="2" bestFit="1" customWidth="1"/>
    <col min="13830" max="13830" width="8.625" style="2" bestFit="1" customWidth="1"/>
    <col min="13831" max="13831" width="10.75" style="2" bestFit="1" customWidth="1"/>
    <col min="13832" max="13832" width="8.625" style="2" bestFit="1" customWidth="1"/>
    <col min="13833" max="13835" width="15.125" style="2" customWidth="1"/>
    <col min="13836" max="13836" width="16" style="2" bestFit="1" customWidth="1"/>
    <col min="13837" max="13837" width="9.25" style="2" customWidth="1"/>
    <col min="13838" max="13838" width="14.75" style="2" bestFit="1" customWidth="1"/>
    <col min="13839" max="13843" width="12.25" style="2" customWidth="1"/>
    <col min="13844" max="13848" width="15.25" style="2" customWidth="1"/>
    <col min="13849" max="14079" width="9" style="2"/>
    <col min="14080" max="14080" width="9.25" style="2" customWidth="1"/>
    <col min="14081" max="14081" width="14.75" style="2" bestFit="1" customWidth="1"/>
    <col min="14082" max="14082" width="11.625" style="2" bestFit="1" customWidth="1"/>
    <col min="14083" max="14083" width="10.75" style="2" bestFit="1" customWidth="1"/>
    <col min="14084" max="14084" width="15.125" style="2" customWidth="1"/>
    <col min="14085" max="14085" width="9.5" style="2" bestFit="1" customWidth="1"/>
    <col min="14086" max="14086" width="8.625" style="2" bestFit="1" customWidth="1"/>
    <col min="14087" max="14087" width="10.75" style="2" bestFit="1" customWidth="1"/>
    <col min="14088" max="14088" width="8.625" style="2" bestFit="1" customWidth="1"/>
    <col min="14089" max="14091" width="15.125" style="2" customWidth="1"/>
    <col min="14092" max="14092" width="16" style="2" bestFit="1" customWidth="1"/>
    <col min="14093" max="14093" width="9.25" style="2" customWidth="1"/>
    <col min="14094" max="14094" width="14.75" style="2" bestFit="1" customWidth="1"/>
    <col min="14095" max="14099" width="12.25" style="2" customWidth="1"/>
    <col min="14100" max="14104" width="15.25" style="2" customWidth="1"/>
    <col min="14105" max="14335" width="9" style="2"/>
    <col min="14336" max="14336" width="9.25" style="2" customWidth="1"/>
    <col min="14337" max="14337" width="14.75" style="2" bestFit="1" customWidth="1"/>
    <col min="14338" max="14338" width="11.625" style="2" bestFit="1" customWidth="1"/>
    <col min="14339" max="14339" width="10.75" style="2" bestFit="1" customWidth="1"/>
    <col min="14340" max="14340" width="15.125" style="2" customWidth="1"/>
    <col min="14341" max="14341" width="9.5" style="2" bestFit="1" customWidth="1"/>
    <col min="14342" max="14342" width="8.625" style="2" bestFit="1" customWidth="1"/>
    <col min="14343" max="14343" width="10.75" style="2" bestFit="1" customWidth="1"/>
    <col min="14344" max="14344" width="8.625" style="2" bestFit="1" customWidth="1"/>
    <col min="14345" max="14347" width="15.125" style="2" customWidth="1"/>
    <col min="14348" max="14348" width="16" style="2" bestFit="1" customWidth="1"/>
    <col min="14349" max="14349" width="9.25" style="2" customWidth="1"/>
    <col min="14350" max="14350" width="14.75" style="2" bestFit="1" customWidth="1"/>
    <col min="14351" max="14355" width="12.25" style="2" customWidth="1"/>
    <col min="14356" max="14360" width="15.25" style="2" customWidth="1"/>
    <col min="14361" max="14591" width="9" style="2"/>
    <col min="14592" max="14592" width="9.25" style="2" customWidth="1"/>
    <col min="14593" max="14593" width="14.75" style="2" bestFit="1" customWidth="1"/>
    <col min="14594" max="14594" width="11.625" style="2" bestFit="1" customWidth="1"/>
    <col min="14595" max="14595" width="10.75" style="2" bestFit="1" customWidth="1"/>
    <col min="14596" max="14596" width="15.125" style="2" customWidth="1"/>
    <col min="14597" max="14597" width="9.5" style="2" bestFit="1" customWidth="1"/>
    <col min="14598" max="14598" width="8.625" style="2" bestFit="1" customWidth="1"/>
    <col min="14599" max="14599" width="10.75" style="2" bestFit="1" customWidth="1"/>
    <col min="14600" max="14600" width="8.625" style="2" bestFit="1" customWidth="1"/>
    <col min="14601" max="14603" width="15.125" style="2" customWidth="1"/>
    <col min="14604" max="14604" width="16" style="2" bestFit="1" customWidth="1"/>
    <col min="14605" max="14605" width="9.25" style="2" customWidth="1"/>
    <col min="14606" max="14606" width="14.75" style="2" bestFit="1" customWidth="1"/>
    <col min="14607" max="14611" width="12.25" style="2" customWidth="1"/>
    <col min="14612" max="14616" width="15.25" style="2" customWidth="1"/>
    <col min="14617" max="14847" width="9" style="2"/>
    <col min="14848" max="14848" width="9.25" style="2" customWidth="1"/>
    <col min="14849" max="14849" width="14.75" style="2" bestFit="1" customWidth="1"/>
    <col min="14850" max="14850" width="11.625" style="2" bestFit="1" customWidth="1"/>
    <col min="14851" max="14851" width="10.75" style="2" bestFit="1" customWidth="1"/>
    <col min="14852" max="14852" width="15.125" style="2" customWidth="1"/>
    <col min="14853" max="14853" width="9.5" style="2" bestFit="1" customWidth="1"/>
    <col min="14854" max="14854" width="8.625" style="2" bestFit="1" customWidth="1"/>
    <col min="14855" max="14855" width="10.75" style="2" bestFit="1" customWidth="1"/>
    <col min="14856" max="14856" width="8.625" style="2" bestFit="1" customWidth="1"/>
    <col min="14857" max="14859" width="15.125" style="2" customWidth="1"/>
    <col min="14860" max="14860" width="16" style="2" bestFit="1" customWidth="1"/>
    <col min="14861" max="14861" width="9.25" style="2" customWidth="1"/>
    <col min="14862" max="14862" width="14.75" style="2" bestFit="1" customWidth="1"/>
    <col min="14863" max="14867" width="12.25" style="2" customWidth="1"/>
    <col min="14868" max="14872" width="15.25" style="2" customWidth="1"/>
    <col min="14873" max="15103" width="9" style="2"/>
    <col min="15104" max="15104" width="9.25" style="2" customWidth="1"/>
    <col min="15105" max="15105" width="14.75" style="2" bestFit="1" customWidth="1"/>
    <col min="15106" max="15106" width="11.625" style="2" bestFit="1" customWidth="1"/>
    <col min="15107" max="15107" width="10.75" style="2" bestFit="1" customWidth="1"/>
    <col min="15108" max="15108" width="15.125" style="2" customWidth="1"/>
    <col min="15109" max="15109" width="9.5" style="2" bestFit="1" customWidth="1"/>
    <col min="15110" max="15110" width="8.625" style="2" bestFit="1" customWidth="1"/>
    <col min="15111" max="15111" width="10.75" style="2" bestFit="1" customWidth="1"/>
    <col min="15112" max="15112" width="8.625" style="2" bestFit="1" customWidth="1"/>
    <col min="15113" max="15115" width="15.125" style="2" customWidth="1"/>
    <col min="15116" max="15116" width="16" style="2" bestFit="1" customWidth="1"/>
    <col min="15117" max="15117" width="9.25" style="2" customWidth="1"/>
    <col min="15118" max="15118" width="14.75" style="2" bestFit="1" customWidth="1"/>
    <col min="15119" max="15123" width="12.25" style="2" customWidth="1"/>
    <col min="15124" max="15128" width="15.25" style="2" customWidth="1"/>
    <col min="15129" max="15359" width="9" style="2"/>
    <col min="15360" max="15360" width="9.25" style="2" customWidth="1"/>
    <col min="15361" max="15361" width="14.75" style="2" bestFit="1" customWidth="1"/>
    <col min="15362" max="15362" width="11.625" style="2" bestFit="1" customWidth="1"/>
    <col min="15363" max="15363" width="10.75" style="2" bestFit="1" customWidth="1"/>
    <col min="15364" max="15364" width="15.125" style="2" customWidth="1"/>
    <col min="15365" max="15365" width="9.5" style="2" bestFit="1" customWidth="1"/>
    <col min="15366" max="15366" width="8.625" style="2" bestFit="1" customWidth="1"/>
    <col min="15367" max="15367" width="10.75" style="2" bestFit="1" customWidth="1"/>
    <col min="15368" max="15368" width="8.625" style="2" bestFit="1" customWidth="1"/>
    <col min="15369" max="15371" width="15.125" style="2" customWidth="1"/>
    <col min="15372" max="15372" width="16" style="2" bestFit="1" customWidth="1"/>
    <col min="15373" max="15373" width="9.25" style="2" customWidth="1"/>
    <col min="15374" max="15374" width="14.75" style="2" bestFit="1" customWidth="1"/>
    <col min="15375" max="15379" width="12.25" style="2" customWidth="1"/>
    <col min="15380" max="15384" width="15.25" style="2" customWidth="1"/>
    <col min="15385" max="15615" width="9" style="2"/>
    <col min="15616" max="15616" width="9.25" style="2" customWidth="1"/>
    <col min="15617" max="15617" width="14.75" style="2" bestFit="1" customWidth="1"/>
    <col min="15618" max="15618" width="11.625" style="2" bestFit="1" customWidth="1"/>
    <col min="15619" max="15619" width="10.75" style="2" bestFit="1" customWidth="1"/>
    <col min="15620" max="15620" width="15.125" style="2" customWidth="1"/>
    <col min="15621" max="15621" width="9.5" style="2" bestFit="1" customWidth="1"/>
    <col min="15622" max="15622" width="8.625" style="2" bestFit="1" customWidth="1"/>
    <col min="15623" max="15623" width="10.75" style="2" bestFit="1" customWidth="1"/>
    <col min="15624" max="15624" width="8.625" style="2" bestFit="1" customWidth="1"/>
    <col min="15625" max="15627" width="15.125" style="2" customWidth="1"/>
    <col min="15628" max="15628" width="16" style="2" bestFit="1" customWidth="1"/>
    <col min="15629" max="15629" width="9.25" style="2" customWidth="1"/>
    <col min="15630" max="15630" width="14.75" style="2" bestFit="1" customWidth="1"/>
    <col min="15631" max="15635" width="12.25" style="2" customWidth="1"/>
    <col min="15636" max="15640" width="15.25" style="2" customWidth="1"/>
    <col min="15641" max="15871" width="9" style="2"/>
    <col min="15872" max="15872" width="9.25" style="2" customWidth="1"/>
    <col min="15873" max="15873" width="14.75" style="2" bestFit="1" customWidth="1"/>
    <col min="15874" max="15874" width="11.625" style="2" bestFit="1" customWidth="1"/>
    <col min="15875" max="15875" width="10.75" style="2" bestFit="1" customWidth="1"/>
    <col min="15876" max="15876" width="15.125" style="2" customWidth="1"/>
    <col min="15877" max="15877" width="9.5" style="2" bestFit="1" customWidth="1"/>
    <col min="15878" max="15878" width="8.625" style="2" bestFit="1" customWidth="1"/>
    <col min="15879" max="15879" width="10.75" style="2" bestFit="1" customWidth="1"/>
    <col min="15880" max="15880" width="8.625" style="2" bestFit="1" customWidth="1"/>
    <col min="15881" max="15883" width="15.125" style="2" customWidth="1"/>
    <col min="15884" max="15884" width="16" style="2" bestFit="1" customWidth="1"/>
    <col min="15885" max="15885" width="9.25" style="2" customWidth="1"/>
    <col min="15886" max="15886" width="14.75" style="2" bestFit="1" customWidth="1"/>
    <col min="15887" max="15891" width="12.25" style="2" customWidth="1"/>
    <col min="15892" max="15896" width="15.25" style="2" customWidth="1"/>
    <col min="15897" max="16127" width="9" style="2"/>
    <col min="16128" max="16128" width="9.25" style="2" customWidth="1"/>
    <col min="16129" max="16129" width="14.75" style="2" bestFit="1" customWidth="1"/>
    <col min="16130" max="16130" width="11.625" style="2" bestFit="1" customWidth="1"/>
    <col min="16131" max="16131" width="10.75" style="2" bestFit="1" customWidth="1"/>
    <col min="16132" max="16132" width="15.125" style="2" customWidth="1"/>
    <col min="16133" max="16133" width="9.5" style="2" bestFit="1" customWidth="1"/>
    <col min="16134" max="16134" width="8.625" style="2" bestFit="1" customWidth="1"/>
    <col min="16135" max="16135" width="10.75" style="2" bestFit="1" customWidth="1"/>
    <col min="16136" max="16136" width="8.625" style="2" bestFit="1" customWidth="1"/>
    <col min="16137" max="16139" width="15.125" style="2" customWidth="1"/>
    <col min="16140" max="16140" width="16" style="2" bestFit="1" customWidth="1"/>
    <col min="16141" max="16141" width="9.25" style="2" customWidth="1"/>
    <col min="16142" max="16142" width="14.75" style="2" bestFit="1" customWidth="1"/>
    <col min="16143" max="16147" width="12.25" style="2" customWidth="1"/>
    <col min="16148" max="16152" width="15.25" style="2" customWidth="1"/>
    <col min="16153" max="16384" width="9" style="2"/>
  </cols>
  <sheetData>
    <row r="1" spans="2:24" s="196" customFormat="1" ht="42" customHeight="1" thickBot="1">
      <c r="B1" s="260" t="s">
        <v>120</v>
      </c>
      <c r="N1" s="169"/>
      <c r="W1" s="466"/>
      <c r="X1" s="466"/>
    </row>
    <row r="2" spans="2:24" s="17" customFormat="1" ht="22.5" customHeight="1">
      <c r="B2" s="467" t="s">
        <v>0</v>
      </c>
      <c r="C2" s="470" t="s">
        <v>1</v>
      </c>
      <c r="D2" s="474" t="s">
        <v>57</v>
      </c>
      <c r="E2" s="474" t="s">
        <v>59</v>
      </c>
      <c r="F2" s="476" t="s">
        <v>60</v>
      </c>
      <c r="G2" s="462" t="s">
        <v>2</v>
      </c>
      <c r="H2" s="463"/>
      <c r="I2" s="463"/>
      <c r="J2" s="464"/>
      <c r="K2" s="462" t="s">
        <v>61</v>
      </c>
      <c r="L2" s="463"/>
      <c r="M2" s="463"/>
      <c r="N2" s="465"/>
      <c r="O2" s="473" t="s">
        <v>62</v>
      </c>
      <c r="P2" s="463"/>
      <c r="Q2" s="463"/>
      <c r="R2" s="463"/>
      <c r="S2" s="464"/>
      <c r="T2" s="463" t="s">
        <v>115</v>
      </c>
      <c r="U2" s="463"/>
      <c r="V2" s="463"/>
      <c r="W2" s="463"/>
      <c r="X2" s="465"/>
    </row>
    <row r="3" spans="2:24" s="17" customFormat="1" ht="28.5">
      <c r="B3" s="468"/>
      <c r="C3" s="471"/>
      <c r="D3" s="475"/>
      <c r="E3" s="475"/>
      <c r="F3" s="477"/>
      <c r="G3" s="18" t="s">
        <v>63</v>
      </c>
      <c r="H3" s="19" t="s">
        <v>64</v>
      </c>
      <c r="I3" s="19" t="s">
        <v>65</v>
      </c>
      <c r="J3" s="20" t="s">
        <v>66</v>
      </c>
      <c r="K3" s="18" t="s">
        <v>63</v>
      </c>
      <c r="L3" s="19" t="s">
        <v>64</v>
      </c>
      <c r="M3" s="19" t="s">
        <v>65</v>
      </c>
      <c r="N3" s="21" t="s">
        <v>66</v>
      </c>
      <c r="O3" s="22" t="s">
        <v>67</v>
      </c>
      <c r="P3" s="23" t="s">
        <v>68</v>
      </c>
      <c r="Q3" s="19" t="s">
        <v>69</v>
      </c>
      <c r="R3" s="19" t="s">
        <v>70</v>
      </c>
      <c r="S3" s="20" t="s">
        <v>71</v>
      </c>
      <c r="T3" s="24" t="s">
        <v>67</v>
      </c>
      <c r="U3" s="23" t="s">
        <v>68</v>
      </c>
      <c r="V3" s="19" t="s">
        <v>69</v>
      </c>
      <c r="W3" s="19" t="s">
        <v>70</v>
      </c>
      <c r="X3" s="21" t="s">
        <v>71</v>
      </c>
    </row>
    <row r="4" spans="2:24" s="17" customFormat="1" ht="21.75" customHeight="1">
      <c r="B4" s="469"/>
      <c r="C4" s="472"/>
      <c r="D4" s="16" t="s">
        <v>58</v>
      </c>
      <c r="E4" s="25" t="s">
        <v>72</v>
      </c>
      <c r="F4" s="25" t="s">
        <v>113</v>
      </c>
      <c r="G4" s="26" t="s">
        <v>73</v>
      </c>
      <c r="H4" s="27" t="s">
        <v>74</v>
      </c>
      <c r="I4" s="27" t="s">
        <v>75</v>
      </c>
      <c r="J4" s="28" t="s">
        <v>76</v>
      </c>
      <c r="K4" s="26" t="s">
        <v>77</v>
      </c>
      <c r="L4" s="27" t="s">
        <v>78</v>
      </c>
      <c r="M4" s="27" t="s">
        <v>79</v>
      </c>
      <c r="N4" s="29" t="s">
        <v>80</v>
      </c>
      <c r="O4" s="30" t="s">
        <v>81</v>
      </c>
      <c r="P4" s="27" t="s">
        <v>82</v>
      </c>
      <c r="Q4" s="27" t="s">
        <v>83</v>
      </c>
      <c r="R4" s="27" t="s">
        <v>84</v>
      </c>
      <c r="S4" s="28" t="s">
        <v>85</v>
      </c>
      <c r="T4" s="31" t="s">
        <v>116</v>
      </c>
      <c r="U4" s="27" t="s">
        <v>86</v>
      </c>
      <c r="V4" s="27" t="s">
        <v>87</v>
      </c>
      <c r="W4" s="27" t="s">
        <v>88</v>
      </c>
      <c r="X4" s="29" t="s">
        <v>89</v>
      </c>
    </row>
    <row r="5" spans="2:24" ht="30" customHeight="1">
      <c r="B5" s="457" t="s">
        <v>3</v>
      </c>
      <c r="C5" s="5" t="s">
        <v>4</v>
      </c>
      <c r="D5" s="33">
        <v>1168</v>
      </c>
      <c r="E5" s="34">
        <v>18</v>
      </c>
      <c r="F5" s="35">
        <v>1.5410958904109588</v>
      </c>
      <c r="G5" s="36">
        <v>17</v>
      </c>
      <c r="H5" s="37">
        <v>0</v>
      </c>
      <c r="I5" s="37">
        <v>1</v>
      </c>
      <c r="J5" s="291">
        <v>0</v>
      </c>
      <c r="K5" s="293">
        <f t="shared" ref="K5:N5" si="0">IF(G5&lt;&gt;"", (IF(ISERROR(G5/$E5), "－", G5/$E5*100)), "")</f>
        <v>94.444444444444443</v>
      </c>
      <c r="L5" s="294">
        <f t="shared" si="0"/>
        <v>0</v>
      </c>
      <c r="M5" s="294">
        <f t="shared" si="0"/>
        <v>5.5555555555555554</v>
      </c>
      <c r="N5" s="295">
        <f t="shared" si="0"/>
        <v>0</v>
      </c>
      <c r="O5" s="392">
        <v>9</v>
      </c>
      <c r="P5" s="393">
        <v>15</v>
      </c>
      <c r="Q5" s="393">
        <v>8</v>
      </c>
      <c r="R5" s="393">
        <v>0</v>
      </c>
      <c r="S5" s="321">
        <v>0</v>
      </c>
      <c r="T5" s="322">
        <v>50</v>
      </c>
      <c r="U5" s="323">
        <v>83.333333333333343</v>
      </c>
      <c r="V5" s="323">
        <v>44.444444444444443</v>
      </c>
      <c r="W5" s="323">
        <v>0</v>
      </c>
      <c r="X5" s="324">
        <v>0</v>
      </c>
    </row>
    <row r="6" spans="2:24" ht="30" customHeight="1">
      <c r="B6" s="458"/>
      <c r="C6" s="6" t="s">
        <v>14</v>
      </c>
      <c r="D6" s="44">
        <v>402</v>
      </c>
      <c r="E6" s="45">
        <v>59</v>
      </c>
      <c r="F6" s="46">
        <v>14.676616915422885</v>
      </c>
      <c r="G6" s="47">
        <v>52</v>
      </c>
      <c r="H6" s="48">
        <v>4</v>
      </c>
      <c r="I6" s="48">
        <v>3</v>
      </c>
      <c r="J6" s="345">
        <v>0</v>
      </c>
      <c r="K6" s="304">
        <f t="shared" ref="K6:K48" si="1">IF(G6&lt;&gt;"", (IF(ISERROR(G6/$E6), "－", G6/$E6*100)), "")</f>
        <v>88.135593220338976</v>
      </c>
      <c r="L6" s="305">
        <f t="shared" ref="L6:L48" si="2">IF(H6&lt;&gt;"", (IF(ISERROR(H6/$E6), "－", H6/$E6*100)), "")</f>
        <v>6.7796610169491522</v>
      </c>
      <c r="M6" s="305">
        <f t="shared" ref="M6:M48" si="3">IF(I6&lt;&gt;"", (IF(ISERROR(I6/$E6), "－", I6/$E6*100)), "")</f>
        <v>5.0847457627118651</v>
      </c>
      <c r="N6" s="306">
        <f t="shared" ref="N6:N48" si="4">IF(J6&lt;&gt;"", (IF(ISERROR(J6/$E6), "－", J6/$E6*100)), "")</f>
        <v>0</v>
      </c>
      <c r="O6" s="170">
        <v>25</v>
      </c>
      <c r="P6" s="171">
        <v>1</v>
      </c>
      <c r="Q6" s="171">
        <v>0</v>
      </c>
      <c r="R6" s="171">
        <v>1</v>
      </c>
      <c r="S6" s="199">
        <v>33</v>
      </c>
      <c r="T6" s="172">
        <v>42.372881355932201</v>
      </c>
      <c r="U6" s="173">
        <v>1.6949152542372881</v>
      </c>
      <c r="V6" s="173">
        <v>0</v>
      </c>
      <c r="W6" s="173">
        <v>1.6949152542372881</v>
      </c>
      <c r="X6" s="325">
        <v>55.932203389830505</v>
      </c>
    </row>
    <row r="7" spans="2:24" ht="30" customHeight="1">
      <c r="B7" s="458"/>
      <c r="C7" s="6" t="s">
        <v>15</v>
      </c>
      <c r="D7" s="54">
        <v>1458</v>
      </c>
      <c r="E7" s="55">
        <v>125</v>
      </c>
      <c r="F7" s="56">
        <v>8.5733882030178332</v>
      </c>
      <c r="G7" s="47">
        <v>116</v>
      </c>
      <c r="H7" s="48">
        <v>6</v>
      </c>
      <c r="I7" s="48">
        <v>3</v>
      </c>
      <c r="J7" s="345">
        <v>0</v>
      </c>
      <c r="K7" s="304">
        <f t="shared" si="1"/>
        <v>92.800000000000011</v>
      </c>
      <c r="L7" s="305">
        <f t="shared" si="2"/>
        <v>4.8</v>
      </c>
      <c r="M7" s="305">
        <f t="shared" si="3"/>
        <v>2.4</v>
      </c>
      <c r="N7" s="306">
        <f t="shared" si="4"/>
        <v>0</v>
      </c>
      <c r="O7" s="170">
        <v>24</v>
      </c>
      <c r="P7" s="171">
        <v>86</v>
      </c>
      <c r="Q7" s="171">
        <v>35</v>
      </c>
      <c r="R7" s="171">
        <v>23</v>
      </c>
      <c r="S7" s="199">
        <v>27</v>
      </c>
      <c r="T7" s="172">
        <v>19.2</v>
      </c>
      <c r="U7" s="173">
        <v>68.8</v>
      </c>
      <c r="V7" s="173">
        <v>28.000000000000004</v>
      </c>
      <c r="W7" s="173">
        <v>18.399999999999999</v>
      </c>
      <c r="X7" s="325">
        <v>21.6</v>
      </c>
    </row>
    <row r="8" spans="2:24" ht="30" customHeight="1">
      <c r="B8" s="458"/>
      <c r="C8" s="6" t="s">
        <v>16</v>
      </c>
      <c r="D8" s="229" t="s">
        <v>56</v>
      </c>
      <c r="E8" s="229" t="s">
        <v>56</v>
      </c>
      <c r="F8" s="230" t="s">
        <v>56</v>
      </c>
      <c r="G8" s="231" t="s">
        <v>56</v>
      </c>
      <c r="H8" s="231" t="s">
        <v>56</v>
      </c>
      <c r="I8" s="231" t="s">
        <v>56</v>
      </c>
      <c r="J8" s="261" t="s">
        <v>56</v>
      </c>
      <c r="K8" s="299" t="s">
        <v>56</v>
      </c>
      <c r="L8" s="300" t="s">
        <v>56</v>
      </c>
      <c r="M8" s="300" t="s">
        <v>56</v>
      </c>
      <c r="N8" s="301" t="s">
        <v>56</v>
      </c>
      <c r="O8" s="236" t="s">
        <v>56</v>
      </c>
      <c r="P8" s="237" t="s">
        <v>56</v>
      </c>
      <c r="Q8" s="237" t="s">
        <v>56</v>
      </c>
      <c r="R8" s="237" t="s">
        <v>56</v>
      </c>
      <c r="S8" s="238" t="s">
        <v>56</v>
      </c>
      <c r="T8" s="225" t="s">
        <v>56</v>
      </c>
      <c r="U8" s="232" t="s">
        <v>56</v>
      </c>
      <c r="V8" s="232" t="s">
        <v>56</v>
      </c>
      <c r="W8" s="232" t="s">
        <v>56</v>
      </c>
      <c r="X8" s="233" t="s">
        <v>56</v>
      </c>
    </row>
    <row r="9" spans="2:24" ht="30" customHeight="1">
      <c r="B9" s="458"/>
      <c r="C9" s="6" t="s">
        <v>17</v>
      </c>
      <c r="D9" s="54">
        <v>4600</v>
      </c>
      <c r="E9" s="55">
        <v>133</v>
      </c>
      <c r="F9" s="56">
        <v>2.8913043478260869</v>
      </c>
      <c r="G9" s="47">
        <v>96</v>
      </c>
      <c r="H9" s="48">
        <v>6</v>
      </c>
      <c r="I9" s="48">
        <v>31</v>
      </c>
      <c r="J9" s="345">
        <v>0</v>
      </c>
      <c r="K9" s="304">
        <f t="shared" si="1"/>
        <v>72.180451127819538</v>
      </c>
      <c r="L9" s="305">
        <f t="shared" si="2"/>
        <v>4.5112781954887211</v>
      </c>
      <c r="M9" s="305">
        <f t="shared" si="3"/>
        <v>23.308270676691727</v>
      </c>
      <c r="N9" s="306">
        <f t="shared" si="4"/>
        <v>0</v>
      </c>
      <c r="O9" s="170">
        <v>34</v>
      </c>
      <c r="P9" s="171">
        <v>48</v>
      </c>
      <c r="Q9" s="171">
        <v>14</v>
      </c>
      <c r="R9" s="262">
        <v>0</v>
      </c>
      <c r="S9" s="263">
        <v>0</v>
      </c>
      <c r="T9" s="172">
        <v>25.563909774436087</v>
      </c>
      <c r="U9" s="173">
        <v>36.090225563909769</v>
      </c>
      <c r="V9" s="173">
        <v>10.526315789473683</v>
      </c>
      <c r="W9" s="264">
        <v>0</v>
      </c>
      <c r="X9" s="265">
        <v>0</v>
      </c>
    </row>
    <row r="10" spans="2:24" ht="30" customHeight="1">
      <c r="B10" s="459"/>
      <c r="C10" s="7" t="s">
        <v>18</v>
      </c>
      <c r="D10" s="60">
        <v>3910</v>
      </c>
      <c r="E10" s="61">
        <v>435</v>
      </c>
      <c r="F10" s="62">
        <v>11.12531969309463</v>
      </c>
      <c r="G10" s="63">
        <v>334</v>
      </c>
      <c r="H10" s="64">
        <v>18</v>
      </c>
      <c r="I10" s="64">
        <v>48</v>
      </c>
      <c r="J10" s="346">
        <v>35</v>
      </c>
      <c r="K10" s="334">
        <f t="shared" si="1"/>
        <v>76.781609195402297</v>
      </c>
      <c r="L10" s="335">
        <f t="shared" si="2"/>
        <v>4.1379310344827589</v>
      </c>
      <c r="M10" s="335">
        <f t="shared" si="3"/>
        <v>11.03448275862069</v>
      </c>
      <c r="N10" s="336">
        <f t="shared" si="4"/>
        <v>8.0459770114942533</v>
      </c>
      <c r="O10" s="396">
        <v>89</v>
      </c>
      <c r="P10" s="215">
        <v>278</v>
      </c>
      <c r="Q10" s="215">
        <v>91</v>
      </c>
      <c r="R10" s="215">
        <v>17</v>
      </c>
      <c r="S10" s="216">
        <v>10</v>
      </c>
      <c r="T10" s="217">
        <v>20.459770114942529</v>
      </c>
      <c r="U10" s="218">
        <v>63.908045977011497</v>
      </c>
      <c r="V10" s="218">
        <v>20.919540229885058</v>
      </c>
      <c r="W10" s="218">
        <v>3.9080459770114944</v>
      </c>
      <c r="X10" s="219">
        <v>2.2988505747126435</v>
      </c>
    </row>
    <row r="11" spans="2:24" ht="30" customHeight="1">
      <c r="B11" s="460" t="s">
        <v>5</v>
      </c>
      <c r="C11" s="8" t="s">
        <v>19</v>
      </c>
      <c r="D11" s="266">
        <v>1092</v>
      </c>
      <c r="E11" s="267">
        <v>254</v>
      </c>
      <c r="F11" s="268">
        <v>23.260073260073259</v>
      </c>
      <c r="G11" s="269">
        <v>195</v>
      </c>
      <c r="H11" s="270">
        <v>51</v>
      </c>
      <c r="I11" s="270">
        <v>8</v>
      </c>
      <c r="J11" s="451">
        <v>0</v>
      </c>
      <c r="K11" s="329">
        <f t="shared" si="1"/>
        <v>76.771653543307082</v>
      </c>
      <c r="L11" s="330">
        <f t="shared" si="2"/>
        <v>20.078740157480315</v>
      </c>
      <c r="M11" s="330">
        <f t="shared" si="3"/>
        <v>3.1496062992125982</v>
      </c>
      <c r="N11" s="331">
        <f t="shared" si="4"/>
        <v>0</v>
      </c>
      <c r="O11" s="239" t="s">
        <v>56</v>
      </c>
      <c r="P11" s="240" t="s">
        <v>56</v>
      </c>
      <c r="Q11" s="240" t="s">
        <v>56</v>
      </c>
      <c r="R11" s="240" t="s">
        <v>56</v>
      </c>
      <c r="S11" s="241" t="s">
        <v>56</v>
      </c>
      <c r="T11" s="452" t="s">
        <v>56</v>
      </c>
      <c r="U11" s="453" t="s">
        <v>56</v>
      </c>
      <c r="V11" s="453" t="s">
        <v>56</v>
      </c>
      <c r="W11" s="453" t="s">
        <v>56</v>
      </c>
      <c r="X11" s="248" t="s">
        <v>56</v>
      </c>
    </row>
    <row r="12" spans="2:24" ht="30" customHeight="1">
      <c r="B12" s="458"/>
      <c r="C12" s="6" t="s">
        <v>20</v>
      </c>
      <c r="D12" s="54">
        <v>2880</v>
      </c>
      <c r="E12" s="55">
        <v>131</v>
      </c>
      <c r="F12" s="56">
        <v>4.5486111111111107</v>
      </c>
      <c r="G12" s="206">
        <v>96</v>
      </c>
      <c r="H12" s="58">
        <v>14</v>
      </c>
      <c r="I12" s="58">
        <v>21</v>
      </c>
      <c r="J12" s="199">
        <v>0</v>
      </c>
      <c r="K12" s="304">
        <f t="shared" si="1"/>
        <v>73.282442748091597</v>
      </c>
      <c r="L12" s="305">
        <f t="shared" si="2"/>
        <v>10.687022900763358</v>
      </c>
      <c r="M12" s="305">
        <f t="shared" si="3"/>
        <v>16.030534351145036</v>
      </c>
      <c r="N12" s="306">
        <f t="shared" si="4"/>
        <v>0</v>
      </c>
      <c r="O12" s="170">
        <v>10</v>
      </c>
      <c r="P12" s="171">
        <v>52</v>
      </c>
      <c r="Q12" s="171">
        <v>39</v>
      </c>
      <c r="R12" s="171">
        <v>27</v>
      </c>
      <c r="S12" s="199">
        <v>29</v>
      </c>
      <c r="T12" s="172">
        <v>7.6335877862595423</v>
      </c>
      <c r="U12" s="173">
        <v>39.694656488549619</v>
      </c>
      <c r="V12" s="173">
        <v>29.770992366412212</v>
      </c>
      <c r="W12" s="173">
        <v>20.610687022900763</v>
      </c>
      <c r="X12" s="325">
        <v>22.137404580152673</v>
      </c>
    </row>
    <row r="13" spans="2:24" ht="30" customHeight="1">
      <c r="B13" s="458"/>
      <c r="C13" s="6" t="s">
        <v>21</v>
      </c>
      <c r="D13" s="54">
        <v>3839</v>
      </c>
      <c r="E13" s="55">
        <v>27</v>
      </c>
      <c r="F13" s="56">
        <v>0.7033081531648866</v>
      </c>
      <c r="G13" s="206">
        <v>20</v>
      </c>
      <c r="H13" s="58">
        <v>5</v>
      </c>
      <c r="I13" s="58">
        <v>2</v>
      </c>
      <c r="J13" s="102" t="s">
        <v>56</v>
      </c>
      <c r="K13" s="304">
        <f t="shared" si="1"/>
        <v>74.074074074074076</v>
      </c>
      <c r="L13" s="305">
        <f t="shared" si="2"/>
        <v>18.518518518518519</v>
      </c>
      <c r="M13" s="305">
        <f t="shared" si="3"/>
        <v>7.4074074074074066</v>
      </c>
      <c r="N13" s="303" t="str">
        <f t="shared" si="4"/>
        <v>－</v>
      </c>
      <c r="O13" s="170">
        <v>8</v>
      </c>
      <c r="P13" s="171">
        <v>12</v>
      </c>
      <c r="Q13" s="171">
        <v>3</v>
      </c>
      <c r="R13" s="171">
        <v>0</v>
      </c>
      <c r="S13" s="199">
        <v>5</v>
      </c>
      <c r="T13" s="172">
        <v>29.629629629629626</v>
      </c>
      <c r="U13" s="173">
        <v>44.444444444444443</v>
      </c>
      <c r="V13" s="173">
        <v>11.111111111111111</v>
      </c>
      <c r="W13" s="173">
        <v>0</v>
      </c>
      <c r="X13" s="325">
        <v>18.518518518518519</v>
      </c>
    </row>
    <row r="14" spans="2:24" ht="30" customHeight="1">
      <c r="B14" s="461"/>
      <c r="C14" s="9" t="s">
        <v>22</v>
      </c>
      <c r="D14" s="74">
        <v>317</v>
      </c>
      <c r="E14" s="75">
        <v>2</v>
      </c>
      <c r="F14" s="76">
        <v>0.63091482649842268</v>
      </c>
      <c r="G14" s="207">
        <v>2</v>
      </c>
      <c r="H14" s="80">
        <v>0</v>
      </c>
      <c r="I14" s="80">
        <v>0</v>
      </c>
      <c r="J14" s="348">
        <v>0</v>
      </c>
      <c r="K14" s="307">
        <f t="shared" si="1"/>
        <v>100</v>
      </c>
      <c r="L14" s="328">
        <f t="shared" si="2"/>
        <v>0</v>
      </c>
      <c r="M14" s="328">
        <f t="shared" si="3"/>
        <v>0</v>
      </c>
      <c r="N14" s="357">
        <f t="shared" si="4"/>
        <v>0</v>
      </c>
      <c r="O14" s="400">
        <v>1</v>
      </c>
      <c r="P14" s="401">
        <v>1</v>
      </c>
      <c r="Q14" s="401">
        <v>1</v>
      </c>
      <c r="R14" s="401">
        <v>0</v>
      </c>
      <c r="S14" s="402">
        <v>1</v>
      </c>
      <c r="T14" s="418">
        <v>50</v>
      </c>
      <c r="U14" s="218">
        <v>50</v>
      </c>
      <c r="V14" s="218">
        <v>50</v>
      </c>
      <c r="W14" s="218">
        <v>0</v>
      </c>
      <c r="X14" s="219">
        <v>50</v>
      </c>
    </row>
    <row r="15" spans="2:24" ht="30" customHeight="1">
      <c r="B15" s="457" t="s">
        <v>6</v>
      </c>
      <c r="C15" s="5" t="s">
        <v>23</v>
      </c>
      <c r="D15" s="83">
        <v>5215</v>
      </c>
      <c r="E15" s="84">
        <v>23</v>
      </c>
      <c r="F15" s="85">
        <v>0.44103547459252157</v>
      </c>
      <c r="G15" s="208">
        <v>16</v>
      </c>
      <c r="H15" s="90">
        <v>1</v>
      </c>
      <c r="I15" s="90">
        <v>6</v>
      </c>
      <c r="J15" s="321">
        <v>0</v>
      </c>
      <c r="K15" s="332">
        <f t="shared" si="1"/>
        <v>69.565217391304344</v>
      </c>
      <c r="L15" s="333">
        <f t="shared" si="2"/>
        <v>4.3478260869565215</v>
      </c>
      <c r="M15" s="333">
        <f t="shared" si="3"/>
        <v>26.086956521739129</v>
      </c>
      <c r="N15" s="295">
        <f t="shared" si="4"/>
        <v>0</v>
      </c>
      <c r="O15" s="403">
        <v>1</v>
      </c>
      <c r="P15" s="404">
        <v>12</v>
      </c>
      <c r="Q15" s="404">
        <v>9</v>
      </c>
      <c r="R15" s="404">
        <v>0</v>
      </c>
      <c r="S15" s="405">
        <v>3</v>
      </c>
      <c r="T15" s="406">
        <v>4.3478260869565215</v>
      </c>
      <c r="U15" s="407">
        <v>52.173913043478258</v>
      </c>
      <c r="V15" s="407">
        <v>39.130434782608695</v>
      </c>
      <c r="W15" s="407">
        <v>0</v>
      </c>
      <c r="X15" s="408">
        <v>13.043478260869565</v>
      </c>
    </row>
    <row r="16" spans="2:24" ht="30" customHeight="1">
      <c r="B16" s="458"/>
      <c r="C16" s="6" t="s">
        <v>24</v>
      </c>
      <c r="D16" s="54">
        <v>2591</v>
      </c>
      <c r="E16" s="55">
        <v>380</v>
      </c>
      <c r="F16" s="56">
        <v>14.66615206483983</v>
      </c>
      <c r="G16" s="209">
        <v>283</v>
      </c>
      <c r="H16" s="97">
        <v>61</v>
      </c>
      <c r="I16" s="97">
        <v>36</v>
      </c>
      <c r="J16" s="199">
        <v>0</v>
      </c>
      <c r="K16" s="296">
        <f t="shared" si="1"/>
        <v>74.473684210526315</v>
      </c>
      <c r="L16" s="311">
        <f t="shared" si="2"/>
        <v>16.05263157894737</v>
      </c>
      <c r="M16" s="311">
        <f t="shared" si="3"/>
        <v>9.4736842105263168</v>
      </c>
      <c r="N16" s="306">
        <f t="shared" si="4"/>
        <v>0</v>
      </c>
      <c r="O16" s="236" t="s">
        <v>56</v>
      </c>
      <c r="P16" s="202">
        <v>248</v>
      </c>
      <c r="Q16" s="202">
        <v>140</v>
      </c>
      <c r="R16" s="251" t="s">
        <v>56</v>
      </c>
      <c r="S16" s="271">
        <v>23</v>
      </c>
      <c r="T16" s="225" t="s">
        <v>56</v>
      </c>
      <c r="U16" s="200">
        <v>65.26315789473685</v>
      </c>
      <c r="V16" s="200">
        <v>36.84210526315789</v>
      </c>
      <c r="W16" s="232" t="s">
        <v>56</v>
      </c>
      <c r="X16" s="410">
        <v>6.0526315789473681</v>
      </c>
    </row>
    <row r="17" spans="2:25" ht="30" customHeight="1">
      <c r="B17" s="458"/>
      <c r="C17" s="6" t="s">
        <v>25</v>
      </c>
      <c r="D17" s="54">
        <v>1403</v>
      </c>
      <c r="E17" s="55">
        <v>84</v>
      </c>
      <c r="F17" s="56">
        <v>5.9871703492516044</v>
      </c>
      <c r="G17" s="209">
        <v>68</v>
      </c>
      <c r="H17" s="97">
        <v>5</v>
      </c>
      <c r="I17" s="97">
        <v>11</v>
      </c>
      <c r="J17" s="199">
        <v>0</v>
      </c>
      <c r="K17" s="296">
        <f t="shared" si="1"/>
        <v>80.952380952380949</v>
      </c>
      <c r="L17" s="311">
        <f t="shared" si="2"/>
        <v>5.9523809523809517</v>
      </c>
      <c r="M17" s="311">
        <f t="shared" si="3"/>
        <v>13.095238095238097</v>
      </c>
      <c r="N17" s="306">
        <f t="shared" si="4"/>
        <v>0</v>
      </c>
      <c r="O17" s="201">
        <v>23</v>
      </c>
      <c r="P17" s="202">
        <v>22</v>
      </c>
      <c r="Q17" s="202">
        <v>28</v>
      </c>
      <c r="R17" s="202">
        <v>9</v>
      </c>
      <c r="S17" s="411">
        <v>0</v>
      </c>
      <c r="T17" s="203">
        <v>27.380952380952383</v>
      </c>
      <c r="U17" s="200">
        <v>26.190476190476193</v>
      </c>
      <c r="V17" s="200">
        <v>33.333333333333329</v>
      </c>
      <c r="W17" s="200">
        <v>10.714285714285714</v>
      </c>
      <c r="X17" s="412">
        <v>0</v>
      </c>
    </row>
    <row r="18" spans="2:25" ht="30" customHeight="1">
      <c r="B18" s="458"/>
      <c r="C18" s="6" t="s">
        <v>26</v>
      </c>
      <c r="D18" s="54">
        <v>1415</v>
      </c>
      <c r="E18" s="55">
        <v>81</v>
      </c>
      <c r="F18" s="56">
        <v>5.7243816254416959</v>
      </c>
      <c r="G18" s="209">
        <v>62</v>
      </c>
      <c r="H18" s="97">
        <v>3</v>
      </c>
      <c r="I18" s="97">
        <v>16</v>
      </c>
      <c r="J18" s="199">
        <v>0</v>
      </c>
      <c r="K18" s="296">
        <f t="shared" si="1"/>
        <v>76.543209876543202</v>
      </c>
      <c r="L18" s="311">
        <f t="shared" si="2"/>
        <v>3.7037037037037033</v>
      </c>
      <c r="M18" s="311">
        <f t="shared" si="3"/>
        <v>19.753086419753085</v>
      </c>
      <c r="N18" s="306">
        <f t="shared" si="4"/>
        <v>0</v>
      </c>
      <c r="O18" s="236" t="s">
        <v>56</v>
      </c>
      <c r="P18" s="202">
        <v>48</v>
      </c>
      <c r="Q18" s="202">
        <v>33</v>
      </c>
      <c r="R18" s="202">
        <v>13</v>
      </c>
      <c r="S18" s="411">
        <v>4</v>
      </c>
      <c r="T18" s="225" t="s">
        <v>56</v>
      </c>
      <c r="U18" s="200">
        <v>59.259259259259252</v>
      </c>
      <c r="V18" s="200">
        <v>40.74074074074074</v>
      </c>
      <c r="W18" s="200">
        <v>16.049382716049383</v>
      </c>
      <c r="X18" s="412">
        <v>4.9382716049382713</v>
      </c>
    </row>
    <row r="19" spans="2:25" ht="30" customHeight="1">
      <c r="B19" s="458"/>
      <c r="C19" s="6" t="s">
        <v>27</v>
      </c>
      <c r="D19" s="54">
        <v>1237</v>
      </c>
      <c r="E19" s="55">
        <v>228</v>
      </c>
      <c r="F19" s="56">
        <v>18.431689571544059</v>
      </c>
      <c r="G19" s="209">
        <v>167</v>
      </c>
      <c r="H19" s="97">
        <v>47</v>
      </c>
      <c r="I19" s="97">
        <v>14</v>
      </c>
      <c r="J19" s="199">
        <v>0</v>
      </c>
      <c r="K19" s="296">
        <f t="shared" si="1"/>
        <v>73.245614035087712</v>
      </c>
      <c r="L19" s="311">
        <f t="shared" si="2"/>
        <v>20.614035087719298</v>
      </c>
      <c r="M19" s="311">
        <f t="shared" si="3"/>
        <v>6.140350877192982</v>
      </c>
      <c r="N19" s="298">
        <f t="shared" si="4"/>
        <v>0</v>
      </c>
      <c r="O19" s="236" t="s">
        <v>56</v>
      </c>
      <c r="P19" s="117" t="s">
        <v>56</v>
      </c>
      <c r="Q19" s="117" t="s">
        <v>56</v>
      </c>
      <c r="R19" s="117" t="s">
        <v>56</v>
      </c>
      <c r="S19" s="103" t="s">
        <v>56</v>
      </c>
      <c r="T19" s="225" t="s">
        <v>56</v>
      </c>
      <c r="U19" s="221" t="s">
        <v>56</v>
      </c>
      <c r="V19" s="221" t="s">
        <v>56</v>
      </c>
      <c r="W19" s="221" t="s">
        <v>56</v>
      </c>
      <c r="X19" s="233" t="s">
        <v>56</v>
      </c>
    </row>
    <row r="20" spans="2:25" ht="30" customHeight="1">
      <c r="B20" s="458"/>
      <c r="C20" s="6" t="s">
        <v>28</v>
      </c>
      <c r="D20" s="54">
        <v>630</v>
      </c>
      <c r="E20" s="55">
        <v>89</v>
      </c>
      <c r="F20" s="56">
        <v>14.126984126984127</v>
      </c>
      <c r="G20" s="209">
        <v>56</v>
      </c>
      <c r="H20" s="97">
        <v>23</v>
      </c>
      <c r="I20" s="97">
        <v>10</v>
      </c>
      <c r="J20" s="199">
        <v>0</v>
      </c>
      <c r="K20" s="296">
        <f t="shared" si="1"/>
        <v>62.921348314606739</v>
      </c>
      <c r="L20" s="311">
        <f t="shared" si="2"/>
        <v>25.842696629213485</v>
      </c>
      <c r="M20" s="311">
        <f t="shared" si="3"/>
        <v>11.235955056179774</v>
      </c>
      <c r="N20" s="306">
        <f t="shared" si="4"/>
        <v>0</v>
      </c>
      <c r="O20" s="201">
        <v>53</v>
      </c>
      <c r="P20" s="202">
        <v>48</v>
      </c>
      <c r="Q20" s="202">
        <v>32</v>
      </c>
      <c r="R20" s="202">
        <v>5</v>
      </c>
      <c r="S20" s="411">
        <v>30</v>
      </c>
      <c r="T20" s="203">
        <v>59.550561797752813</v>
      </c>
      <c r="U20" s="200">
        <v>53.932584269662918</v>
      </c>
      <c r="V20" s="200">
        <v>35.955056179775283</v>
      </c>
      <c r="W20" s="200">
        <v>5.6179775280898872</v>
      </c>
      <c r="X20" s="412">
        <v>33.707865168539328</v>
      </c>
    </row>
    <row r="21" spans="2:25" ht="30" customHeight="1">
      <c r="B21" s="459"/>
      <c r="C21" s="7" t="s">
        <v>29</v>
      </c>
      <c r="D21" s="60">
        <v>884</v>
      </c>
      <c r="E21" s="61">
        <v>49</v>
      </c>
      <c r="F21" s="62">
        <v>5.5429864253393664</v>
      </c>
      <c r="G21" s="210">
        <v>45</v>
      </c>
      <c r="H21" s="69">
        <v>2</v>
      </c>
      <c r="I21" s="69">
        <v>2</v>
      </c>
      <c r="J21" s="349">
        <v>0</v>
      </c>
      <c r="K21" s="334">
        <f t="shared" si="1"/>
        <v>91.83673469387756</v>
      </c>
      <c r="L21" s="335">
        <f t="shared" si="2"/>
        <v>4.0816326530612246</v>
      </c>
      <c r="M21" s="335">
        <f t="shared" si="3"/>
        <v>4.0816326530612246</v>
      </c>
      <c r="N21" s="336">
        <f t="shared" si="4"/>
        <v>0</v>
      </c>
      <c r="O21" s="396">
        <v>11</v>
      </c>
      <c r="P21" s="215">
        <v>31</v>
      </c>
      <c r="Q21" s="215">
        <v>19</v>
      </c>
      <c r="R21" s="215">
        <v>5</v>
      </c>
      <c r="S21" s="216">
        <v>0</v>
      </c>
      <c r="T21" s="397">
        <v>22.448979591836736</v>
      </c>
      <c r="U21" s="398">
        <v>63.265306122448983</v>
      </c>
      <c r="V21" s="398">
        <v>38.775510204081634</v>
      </c>
      <c r="W21" s="398">
        <v>10.204081632653061</v>
      </c>
      <c r="X21" s="399">
        <v>0</v>
      </c>
    </row>
    <row r="22" spans="2:25" ht="30" customHeight="1">
      <c r="B22" s="460" t="s">
        <v>7</v>
      </c>
      <c r="C22" s="8" t="s">
        <v>30</v>
      </c>
      <c r="D22" s="105">
        <v>6397</v>
      </c>
      <c r="E22" s="106">
        <v>411</v>
      </c>
      <c r="F22" s="107">
        <v>6.4248866656245118</v>
      </c>
      <c r="G22" s="211">
        <v>366</v>
      </c>
      <c r="H22" s="112">
        <v>15</v>
      </c>
      <c r="I22" s="112">
        <v>30</v>
      </c>
      <c r="J22" s="350">
        <v>0</v>
      </c>
      <c r="K22" s="312">
        <f t="shared" si="1"/>
        <v>89.051094890510953</v>
      </c>
      <c r="L22" s="313">
        <f t="shared" si="2"/>
        <v>3.6496350364963499</v>
      </c>
      <c r="M22" s="313">
        <f t="shared" si="3"/>
        <v>7.2992700729926998</v>
      </c>
      <c r="N22" s="314">
        <f t="shared" si="4"/>
        <v>0</v>
      </c>
      <c r="O22" s="413">
        <v>136</v>
      </c>
      <c r="P22" s="414">
        <v>270</v>
      </c>
      <c r="Q22" s="414">
        <v>85</v>
      </c>
      <c r="R22" s="414">
        <v>46</v>
      </c>
      <c r="S22" s="350">
        <v>16</v>
      </c>
      <c r="T22" s="415">
        <v>33.090024330900242</v>
      </c>
      <c r="U22" s="416">
        <v>65.693430656934311</v>
      </c>
      <c r="V22" s="416">
        <v>20.68126520681265</v>
      </c>
      <c r="W22" s="416">
        <v>11.192214111922141</v>
      </c>
      <c r="X22" s="417">
        <v>3.8929440389294405</v>
      </c>
    </row>
    <row r="23" spans="2:25" ht="30" customHeight="1">
      <c r="B23" s="458"/>
      <c r="C23" s="6" t="s">
        <v>31</v>
      </c>
      <c r="D23" s="54">
        <v>3386</v>
      </c>
      <c r="E23" s="55">
        <v>477</v>
      </c>
      <c r="F23" s="56">
        <v>14.087418783225045</v>
      </c>
      <c r="G23" s="206">
        <v>232</v>
      </c>
      <c r="H23" s="58">
        <v>124</v>
      </c>
      <c r="I23" s="58">
        <v>99</v>
      </c>
      <c r="J23" s="199">
        <v>22</v>
      </c>
      <c r="K23" s="304">
        <f t="shared" si="1"/>
        <v>48.637316561844862</v>
      </c>
      <c r="L23" s="305">
        <f t="shared" si="2"/>
        <v>25.995807127882596</v>
      </c>
      <c r="M23" s="305">
        <f t="shared" si="3"/>
        <v>20.754716981132077</v>
      </c>
      <c r="N23" s="306">
        <f t="shared" si="4"/>
        <v>4.6121593291404608</v>
      </c>
      <c r="O23" s="170">
        <v>35</v>
      </c>
      <c r="P23" s="171">
        <v>177</v>
      </c>
      <c r="Q23" s="171">
        <v>92</v>
      </c>
      <c r="R23" s="171">
        <v>174</v>
      </c>
      <c r="S23" s="103" t="s">
        <v>56</v>
      </c>
      <c r="T23" s="172">
        <v>7.3375262054507342</v>
      </c>
      <c r="U23" s="173">
        <v>37.106918238993707</v>
      </c>
      <c r="V23" s="173">
        <v>19.287211740041929</v>
      </c>
      <c r="W23" s="173">
        <v>36.477987421383645</v>
      </c>
      <c r="X23" s="235" t="s">
        <v>56</v>
      </c>
    </row>
    <row r="24" spans="2:25" ht="30" customHeight="1">
      <c r="B24" s="461"/>
      <c r="C24" s="9" t="s">
        <v>32</v>
      </c>
      <c r="D24" s="74">
        <v>900</v>
      </c>
      <c r="E24" s="75">
        <v>215</v>
      </c>
      <c r="F24" s="76">
        <v>23.888888888888889</v>
      </c>
      <c r="G24" s="207">
        <v>202</v>
      </c>
      <c r="H24" s="80">
        <v>3</v>
      </c>
      <c r="I24" s="80">
        <v>10</v>
      </c>
      <c r="J24" s="348">
        <v>0</v>
      </c>
      <c r="K24" s="307">
        <f t="shared" si="1"/>
        <v>93.95348837209302</v>
      </c>
      <c r="L24" s="328">
        <f t="shared" si="2"/>
        <v>1.3953488372093024</v>
      </c>
      <c r="M24" s="328">
        <f t="shared" si="3"/>
        <v>4.6511627906976747</v>
      </c>
      <c r="N24" s="309">
        <f t="shared" si="4"/>
        <v>0</v>
      </c>
      <c r="O24" s="400">
        <v>50</v>
      </c>
      <c r="P24" s="401">
        <v>167</v>
      </c>
      <c r="Q24" s="401">
        <v>60</v>
      </c>
      <c r="R24" s="401">
        <v>20</v>
      </c>
      <c r="S24" s="402">
        <v>11</v>
      </c>
      <c r="T24" s="418">
        <v>23.255813953488371</v>
      </c>
      <c r="U24" s="218">
        <v>77.674418604651166</v>
      </c>
      <c r="V24" s="218">
        <v>27.906976744186046</v>
      </c>
      <c r="W24" s="218">
        <v>9.3023255813953494</v>
      </c>
      <c r="X24" s="219">
        <v>5.1162790697674421</v>
      </c>
    </row>
    <row r="25" spans="2:25" ht="30" customHeight="1">
      <c r="B25" s="457" t="s">
        <v>8</v>
      </c>
      <c r="C25" s="5" t="s">
        <v>33</v>
      </c>
      <c r="D25" s="83">
        <v>1712</v>
      </c>
      <c r="E25" s="84">
        <v>194</v>
      </c>
      <c r="F25" s="85">
        <v>11.33177570093458</v>
      </c>
      <c r="G25" s="208">
        <v>109</v>
      </c>
      <c r="H25" s="90">
        <v>60</v>
      </c>
      <c r="I25" s="90">
        <v>25</v>
      </c>
      <c r="J25" s="321">
        <v>0</v>
      </c>
      <c r="K25" s="332">
        <f t="shared" si="1"/>
        <v>56.185567010309278</v>
      </c>
      <c r="L25" s="333">
        <f t="shared" si="2"/>
        <v>30.927835051546392</v>
      </c>
      <c r="M25" s="333">
        <f t="shared" si="3"/>
        <v>12.886597938144329</v>
      </c>
      <c r="N25" s="295">
        <f t="shared" si="4"/>
        <v>0</v>
      </c>
      <c r="O25" s="326" t="s">
        <v>56</v>
      </c>
      <c r="P25" s="414">
        <v>109</v>
      </c>
      <c r="Q25" s="414">
        <v>79</v>
      </c>
      <c r="R25" s="414">
        <v>24</v>
      </c>
      <c r="S25" s="350">
        <v>0</v>
      </c>
      <c r="T25" s="327" t="s">
        <v>56</v>
      </c>
      <c r="U25" s="416">
        <v>56.185567010309278</v>
      </c>
      <c r="V25" s="416">
        <v>40.72164948453608</v>
      </c>
      <c r="W25" s="416">
        <v>12.371134020618557</v>
      </c>
      <c r="X25" s="417">
        <v>0</v>
      </c>
    </row>
    <row r="26" spans="2:25" ht="30" customHeight="1">
      <c r="B26" s="458"/>
      <c r="C26" s="6" t="s">
        <v>34</v>
      </c>
      <c r="D26" s="54">
        <v>1664</v>
      </c>
      <c r="E26" s="55">
        <v>204</v>
      </c>
      <c r="F26" s="56">
        <v>12.259615384615383</v>
      </c>
      <c r="G26" s="209">
        <v>186</v>
      </c>
      <c r="H26" s="97">
        <v>10</v>
      </c>
      <c r="I26" s="97">
        <v>8</v>
      </c>
      <c r="J26" s="199">
        <v>0</v>
      </c>
      <c r="K26" s="296">
        <f t="shared" si="1"/>
        <v>91.17647058823529</v>
      </c>
      <c r="L26" s="311">
        <f t="shared" si="2"/>
        <v>4.9019607843137258</v>
      </c>
      <c r="M26" s="311">
        <f t="shared" si="3"/>
        <v>3.9215686274509802</v>
      </c>
      <c r="N26" s="306">
        <f t="shared" si="4"/>
        <v>0</v>
      </c>
      <c r="O26" s="201">
        <v>54</v>
      </c>
      <c r="P26" s="202">
        <v>125</v>
      </c>
      <c r="Q26" s="202">
        <v>78</v>
      </c>
      <c r="R26" s="202">
        <v>12</v>
      </c>
      <c r="S26" s="411">
        <v>5</v>
      </c>
      <c r="T26" s="203">
        <v>26.47058823529412</v>
      </c>
      <c r="U26" s="200">
        <v>61.274509803921575</v>
      </c>
      <c r="V26" s="200">
        <v>38.235294117647058</v>
      </c>
      <c r="W26" s="200">
        <v>5.8823529411764701</v>
      </c>
      <c r="X26" s="412">
        <v>2.4509803921568629</v>
      </c>
    </row>
    <row r="27" spans="2:25" ht="30" customHeight="1">
      <c r="B27" s="458"/>
      <c r="C27" s="6" t="s">
        <v>35</v>
      </c>
      <c r="D27" s="54">
        <v>826</v>
      </c>
      <c r="E27" s="55">
        <v>28</v>
      </c>
      <c r="F27" s="56">
        <v>3.3898305084745761</v>
      </c>
      <c r="G27" s="209">
        <v>28</v>
      </c>
      <c r="H27" s="97">
        <v>0</v>
      </c>
      <c r="I27" s="97">
        <v>0</v>
      </c>
      <c r="J27" s="199">
        <v>0</v>
      </c>
      <c r="K27" s="296">
        <f t="shared" si="1"/>
        <v>100</v>
      </c>
      <c r="L27" s="311">
        <f t="shared" si="2"/>
        <v>0</v>
      </c>
      <c r="M27" s="311">
        <f t="shared" si="3"/>
        <v>0</v>
      </c>
      <c r="N27" s="306">
        <f t="shared" si="4"/>
        <v>0</v>
      </c>
      <c r="O27" s="201">
        <v>9</v>
      </c>
      <c r="P27" s="202">
        <v>14</v>
      </c>
      <c r="Q27" s="202">
        <v>9</v>
      </c>
      <c r="R27" s="202">
        <v>2</v>
      </c>
      <c r="S27" s="411">
        <v>2</v>
      </c>
      <c r="T27" s="203">
        <v>32.142857142857146</v>
      </c>
      <c r="U27" s="200">
        <v>50</v>
      </c>
      <c r="V27" s="200">
        <v>32.142857142857146</v>
      </c>
      <c r="W27" s="200">
        <v>7.1428571428571423</v>
      </c>
      <c r="X27" s="412">
        <v>7.1428571428571423</v>
      </c>
    </row>
    <row r="28" spans="2:25" ht="30" customHeight="1">
      <c r="B28" s="458"/>
      <c r="C28" s="10" t="s">
        <v>36</v>
      </c>
      <c r="D28" s="54">
        <v>739</v>
      </c>
      <c r="E28" s="55">
        <v>38</v>
      </c>
      <c r="F28" s="56">
        <v>5.1420838971583223</v>
      </c>
      <c r="G28" s="214">
        <v>13</v>
      </c>
      <c r="H28" s="202">
        <v>18</v>
      </c>
      <c r="I28" s="202">
        <v>7</v>
      </c>
      <c r="J28" s="199">
        <v>0</v>
      </c>
      <c r="K28" s="364">
        <f t="shared" si="1"/>
        <v>34.210526315789473</v>
      </c>
      <c r="L28" s="376">
        <f t="shared" si="2"/>
        <v>47.368421052631575</v>
      </c>
      <c r="M28" s="376">
        <f t="shared" si="3"/>
        <v>18.421052631578945</v>
      </c>
      <c r="N28" s="365">
        <f t="shared" si="4"/>
        <v>0</v>
      </c>
      <c r="O28" s="201">
        <v>2</v>
      </c>
      <c r="P28" s="202">
        <v>9</v>
      </c>
      <c r="Q28" s="202">
        <v>2</v>
      </c>
      <c r="R28" s="202">
        <v>1</v>
      </c>
      <c r="S28" s="271">
        <v>0</v>
      </c>
      <c r="T28" s="203">
        <v>5.2631578947368416</v>
      </c>
      <c r="U28" s="200">
        <v>23.684210526315788</v>
      </c>
      <c r="V28" s="200">
        <v>5.2631578947368416</v>
      </c>
      <c r="W28" s="200">
        <v>2.6315789473684208</v>
      </c>
      <c r="X28" s="265">
        <v>0</v>
      </c>
    </row>
    <row r="29" spans="2:25" ht="30" customHeight="1">
      <c r="B29" s="458"/>
      <c r="C29" s="6" t="s">
        <v>37</v>
      </c>
      <c r="D29" s="54">
        <v>1118</v>
      </c>
      <c r="E29" s="55">
        <v>9</v>
      </c>
      <c r="F29" s="56">
        <v>0.80500894454382832</v>
      </c>
      <c r="G29" s="209">
        <v>4</v>
      </c>
      <c r="H29" s="97">
        <v>1</v>
      </c>
      <c r="I29" s="97">
        <v>4</v>
      </c>
      <c r="J29" s="199">
        <v>0</v>
      </c>
      <c r="K29" s="296">
        <f t="shared" si="1"/>
        <v>44.444444444444443</v>
      </c>
      <c r="L29" s="311">
        <f t="shared" si="2"/>
        <v>11.111111111111111</v>
      </c>
      <c r="M29" s="311">
        <f t="shared" si="3"/>
        <v>44.444444444444443</v>
      </c>
      <c r="N29" s="306">
        <f t="shared" si="4"/>
        <v>0</v>
      </c>
      <c r="O29" s="201">
        <v>2</v>
      </c>
      <c r="P29" s="202">
        <v>4</v>
      </c>
      <c r="Q29" s="117" t="s">
        <v>56</v>
      </c>
      <c r="R29" s="202">
        <v>1</v>
      </c>
      <c r="S29" s="411">
        <v>1</v>
      </c>
      <c r="T29" s="203">
        <v>22.222222222222221</v>
      </c>
      <c r="U29" s="200">
        <v>44.444444444444443</v>
      </c>
      <c r="V29" s="221" t="s">
        <v>56</v>
      </c>
      <c r="W29" s="200">
        <v>11.111111111111111</v>
      </c>
      <c r="X29" s="412">
        <v>11.111111111111111</v>
      </c>
    </row>
    <row r="30" spans="2:25" ht="30" customHeight="1">
      <c r="B30" s="458"/>
      <c r="C30" s="10" t="s">
        <v>38</v>
      </c>
      <c r="D30" s="54">
        <v>1290</v>
      </c>
      <c r="E30" s="55">
        <v>222</v>
      </c>
      <c r="F30" s="56">
        <v>17.209302325581397</v>
      </c>
      <c r="G30" s="209">
        <v>183</v>
      </c>
      <c r="H30" s="97">
        <v>14</v>
      </c>
      <c r="I30" s="97">
        <v>25</v>
      </c>
      <c r="J30" s="199">
        <v>0</v>
      </c>
      <c r="K30" s="296">
        <f t="shared" si="1"/>
        <v>82.432432432432435</v>
      </c>
      <c r="L30" s="311">
        <f t="shared" si="2"/>
        <v>6.3063063063063058</v>
      </c>
      <c r="M30" s="311">
        <f t="shared" si="3"/>
        <v>11.261261261261261</v>
      </c>
      <c r="N30" s="306">
        <f t="shared" si="4"/>
        <v>0</v>
      </c>
      <c r="O30" s="201">
        <v>43</v>
      </c>
      <c r="P30" s="202">
        <v>134</v>
      </c>
      <c r="Q30" s="202">
        <v>47</v>
      </c>
      <c r="R30" s="202">
        <v>13</v>
      </c>
      <c r="S30" s="411">
        <v>1</v>
      </c>
      <c r="T30" s="203">
        <v>19.36936936936937</v>
      </c>
      <c r="U30" s="200">
        <v>60.360360360360367</v>
      </c>
      <c r="V30" s="200">
        <v>21.171171171171171</v>
      </c>
      <c r="W30" s="200">
        <v>5.8558558558558556</v>
      </c>
      <c r="X30" s="412">
        <v>0.45045045045045046</v>
      </c>
    </row>
    <row r="31" spans="2:25" ht="30" customHeight="1">
      <c r="B31" s="458"/>
      <c r="C31" s="6" t="s">
        <v>39</v>
      </c>
      <c r="D31" s="54">
        <v>204</v>
      </c>
      <c r="E31" s="55">
        <v>9</v>
      </c>
      <c r="F31" s="56">
        <v>4.4117647058823533</v>
      </c>
      <c r="G31" s="209">
        <v>4</v>
      </c>
      <c r="H31" s="97">
        <v>2</v>
      </c>
      <c r="I31" s="97">
        <v>3</v>
      </c>
      <c r="J31" s="199">
        <v>0</v>
      </c>
      <c r="K31" s="296">
        <f t="shared" si="1"/>
        <v>44.444444444444443</v>
      </c>
      <c r="L31" s="311">
        <f t="shared" si="2"/>
        <v>22.222222222222221</v>
      </c>
      <c r="M31" s="311">
        <f t="shared" si="3"/>
        <v>33.333333333333329</v>
      </c>
      <c r="N31" s="306">
        <f t="shared" si="4"/>
        <v>0</v>
      </c>
      <c r="O31" s="201">
        <v>0</v>
      </c>
      <c r="P31" s="202">
        <v>3</v>
      </c>
      <c r="Q31" s="202">
        <v>2</v>
      </c>
      <c r="R31" s="117" t="s">
        <v>56</v>
      </c>
      <c r="S31" s="411">
        <v>1</v>
      </c>
      <c r="T31" s="203">
        <v>0</v>
      </c>
      <c r="U31" s="200">
        <v>33.333333333333329</v>
      </c>
      <c r="V31" s="200">
        <v>22.222222222222221</v>
      </c>
      <c r="W31" s="232" t="s">
        <v>56</v>
      </c>
      <c r="X31" s="412">
        <v>11.111111111111111</v>
      </c>
    </row>
    <row r="32" spans="2:25" ht="30" customHeight="1">
      <c r="B32" s="458"/>
      <c r="C32" s="6" t="s">
        <v>40</v>
      </c>
      <c r="D32" s="54">
        <v>187</v>
      </c>
      <c r="E32" s="55">
        <v>0</v>
      </c>
      <c r="F32" s="56">
        <v>0</v>
      </c>
      <c r="G32" s="209">
        <v>0</v>
      </c>
      <c r="H32" s="97">
        <v>0</v>
      </c>
      <c r="I32" s="97">
        <v>0</v>
      </c>
      <c r="J32" s="199">
        <v>0</v>
      </c>
      <c r="K32" s="299" t="s">
        <v>56</v>
      </c>
      <c r="L32" s="310" t="s">
        <v>56</v>
      </c>
      <c r="M32" s="310" t="s">
        <v>56</v>
      </c>
      <c r="N32" s="303" t="s">
        <v>56</v>
      </c>
      <c r="O32" s="201">
        <v>0</v>
      </c>
      <c r="P32" s="202">
        <v>0</v>
      </c>
      <c r="Q32" s="202">
        <v>0</v>
      </c>
      <c r="R32" s="202">
        <v>0</v>
      </c>
      <c r="S32" s="411">
        <v>0</v>
      </c>
      <c r="T32" s="220" t="s">
        <v>56</v>
      </c>
      <c r="U32" s="221" t="s">
        <v>56</v>
      </c>
      <c r="V32" s="221" t="s">
        <v>56</v>
      </c>
      <c r="W32" s="221" t="s">
        <v>56</v>
      </c>
      <c r="X32" s="222" t="s">
        <v>56</v>
      </c>
      <c r="Y32" s="223"/>
    </row>
    <row r="33" spans="2:24" ht="30" customHeight="1">
      <c r="B33" s="459"/>
      <c r="C33" s="11" t="s">
        <v>41</v>
      </c>
      <c r="D33" s="60">
        <v>101</v>
      </c>
      <c r="E33" s="61">
        <v>3</v>
      </c>
      <c r="F33" s="62">
        <v>2.9702970297029703</v>
      </c>
      <c r="G33" s="210">
        <v>2</v>
      </c>
      <c r="H33" s="69">
        <v>1</v>
      </c>
      <c r="I33" s="69">
        <v>0</v>
      </c>
      <c r="J33" s="349">
        <v>0</v>
      </c>
      <c r="K33" s="334">
        <f t="shared" si="1"/>
        <v>66.666666666666657</v>
      </c>
      <c r="L33" s="335">
        <f t="shared" si="2"/>
        <v>33.333333333333329</v>
      </c>
      <c r="M33" s="335">
        <f t="shared" si="3"/>
        <v>0</v>
      </c>
      <c r="N33" s="336">
        <f t="shared" si="4"/>
        <v>0</v>
      </c>
      <c r="O33" s="396">
        <v>2</v>
      </c>
      <c r="P33" s="215">
        <v>3</v>
      </c>
      <c r="Q33" s="215">
        <v>1</v>
      </c>
      <c r="R33" s="215">
        <v>1</v>
      </c>
      <c r="S33" s="216">
        <v>1</v>
      </c>
      <c r="T33" s="397">
        <v>66.666666666666657</v>
      </c>
      <c r="U33" s="398">
        <v>100</v>
      </c>
      <c r="V33" s="398">
        <v>33.333333333333329</v>
      </c>
      <c r="W33" s="398">
        <v>33.333333333333329</v>
      </c>
      <c r="X33" s="399">
        <v>33.333333333333329</v>
      </c>
    </row>
    <row r="34" spans="2:24" ht="30" customHeight="1">
      <c r="B34" s="460" t="s">
        <v>9</v>
      </c>
      <c r="C34" s="8" t="s">
        <v>42</v>
      </c>
      <c r="D34" s="105">
        <v>2108</v>
      </c>
      <c r="E34" s="106">
        <v>163</v>
      </c>
      <c r="F34" s="107">
        <v>7.732447817836813</v>
      </c>
      <c r="G34" s="212">
        <v>147</v>
      </c>
      <c r="H34" s="122">
        <v>7</v>
      </c>
      <c r="I34" s="122">
        <v>9</v>
      </c>
      <c r="J34" s="350">
        <v>0</v>
      </c>
      <c r="K34" s="329">
        <f t="shared" si="1"/>
        <v>90.184049079754601</v>
      </c>
      <c r="L34" s="330">
        <f t="shared" si="2"/>
        <v>4.294478527607362</v>
      </c>
      <c r="M34" s="330">
        <f t="shared" si="3"/>
        <v>5.5214723926380369</v>
      </c>
      <c r="N34" s="314">
        <f t="shared" si="4"/>
        <v>0</v>
      </c>
      <c r="O34" s="419">
        <v>47</v>
      </c>
      <c r="P34" s="420">
        <v>87</v>
      </c>
      <c r="Q34" s="420">
        <v>49</v>
      </c>
      <c r="R34" s="420">
        <v>20</v>
      </c>
      <c r="S34" s="421">
        <v>0</v>
      </c>
      <c r="T34" s="422">
        <v>28.834355828220858</v>
      </c>
      <c r="U34" s="423">
        <v>53.374233128834362</v>
      </c>
      <c r="V34" s="423">
        <v>30.061349693251532</v>
      </c>
      <c r="W34" s="423">
        <v>12.269938650306749</v>
      </c>
      <c r="X34" s="424">
        <v>0</v>
      </c>
    </row>
    <row r="35" spans="2:24" ht="30" customHeight="1">
      <c r="B35" s="458"/>
      <c r="C35" s="6" t="s">
        <v>43</v>
      </c>
      <c r="D35" s="54">
        <v>719</v>
      </c>
      <c r="E35" s="55">
        <v>17</v>
      </c>
      <c r="F35" s="56">
        <v>2.364394993045897</v>
      </c>
      <c r="G35" s="209">
        <v>15</v>
      </c>
      <c r="H35" s="97">
        <v>0</v>
      </c>
      <c r="I35" s="97">
        <v>2</v>
      </c>
      <c r="J35" s="199">
        <v>0</v>
      </c>
      <c r="K35" s="296">
        <f t="shared" si="1"/>
        <v>88.235294117647058</v>
      </c>
      <c r="L35" s="311">
        <f t="shared" si="2"/>
        <v>0</v>
      </c>
      <c r="M35" s="311">
        <f t="shared" si="3"/>
        <v>11.76470588235294</v>
      </c>
      <c r="N35" s="306">
        <f t="shared" si="4"/>
        <v>0</v>
      </c>
      <c r="O35" s="201">
        <v>3</v>
      </c>
      <c r="P35" s="202">
        <v>11</v>
      </c>
      <c r="Q35" s="202">
        <v>8</v>
      </c>
      <c r="R35" s="202">
        <v>4</v>
      </c>
      <c r="S35" s="411">
        <v>2</v>
      </c>
      <c r="T35" s="203">
        <v>17.647058823529413</v>
      </c>
      <c r="U35" s="200">
        <v>64.705882352941174</v>
      </c>
      <c r="V35" s="200">
        <v>47.058823529411761</v>
      </c>
      <c r="W35" s="200">
        <v>23.52941176470588</v>
      </c>
      <c r="X35" s="412">
        <v>11.76470588235294</v>
      </c>
    </row>
    <row r="36" spans="2:24" ht="30" customHeight="1">
      <c r="B36" s="458"/>
      <c r="C36" s="6" t="s">
        <v>44</v>
      </c>
      <c r="D36" s="229" t="s">
        <v>56</v>
      </c>
      <c r="E36" s="229" t="s">
        <v>56</v>
      </c>
      <c r="F36" s="230" t="s">
        <v>56</v>
      </c>
      <c r="G36" s="231" t="s">
        <v>56</v>
      </c>
      <c r="H36" s="231" t="s">
        <v>56</v>
      </c>
      <c r="I36" s="231" t="s">
        <v>56</v>
      </c>
      <c r="J36" s="261" t="s">
        <v>56</v>
      </c>
      <c r="K36" s="299" t="s">
        <v>56</v>
      </c>
      <c r="L36" s="300" t="s">
        <v>56</v>
      </c>
      <c r="M36" s="300" t="s">
        <v>56</v>
      </c>
      <c r="N36" s="301" t="s">
        <v>56</v>
      </c>
      <c r="O36" s="236" t="s">
        <v>56</v>
      </c>
      <c r="P36" s="237" t="s">
        <v>56</v>
      </c>
      <c r="Q36" s="237" t="s">
        <v>56</v>
      </c>
      <c r="R36" s="237" t="s">
        <v>56</v>
      </c>
      <c r="S36" s="238" t="s">
        <v>56</v>
      </c>
      <c r="T36" s="225" t="s">
        <v>56</v>
      </c>
      <c r="U36" s="232" t="s">
        <v>56</v>
      </c>
      <c r="V36" s="232" t="s">
        <v>56</v>
      </c>
      <c r="W36" s="232" t="s">
        <v>56</v>
      </c>
      <c r="X36" s="233" t="s">
        <v>56</v>
      </c>
    </row>
    <row r="37" spans="2:24" ht="30" customHeight="1">
      <c r="B37" s="458"/>
      <c r="C37" s="6" t="s">
        <v>45</v>
      </c>
      <c r="D37" s="54">
        <v>168</v>
      </c>
      <c r="E37" s="55">
        <v>4</v>
      </c>
      <c r="F37" s="56">
        <v>2.3809523809523809</v>
      </c>
      <c r="G37" s="206">
        <v>4</v>
      </c>
      <c r="H37" s="58">
        <v>0</v>
      </c>
      <c r="I37" s="58">
        <v>0</v>
      </c>
      <c r="J37" s="351">
        <v>0</v>
      </c>
      <c r="K37" s="304">
        <f t="shared" si="1"/>
        <v>100</v>
      </c>
      <c r="L37" s="305">
        <f t="shared" si="2"/>
        <v>0</v>
      </c>
      <c r="M37" s="305">
        <f t="shared" si="3"/>
        <v>0</v>
      </c>
      <c r="N37" s="337">
        <f t="shared" si="4"/>
        <v>0</v>
      </c>
      <c r="O37" s="201">
        <v>0</v>
      </c>
      <c r="P37" s="202">
        <v>3</v>
      </c>
      <c r="Q37" s="202">
        <v>2</v>
      </c>
      <c r="R37" s="202">
        <v>1</v>
      </c>
      <c r="S37" s="411">
        <v>0</v>
      </c>
      <c r="T37" s="203">
        <v>0</v>
      </c>
      <c r="U37" s="200">
        <v>75</v>
      </c>
      <c r="V37" s="200">
        <v>50</v>
      </c>
      <c r="W37" s="200">
        <v>25</v>
      </c>
      <c r="X37" s="412">
        <v>0</v>
      </c>
    </row>
    <row r="38" spans="2:24" ht="30" customHeight="1">
      <c r="B38" s="458"/>
      <c r="C38" s="6" t="s">
        <v>46</v>
      </c>
      <c r="D38" s="54">
        <v>2397</v>
      </c>
      <c r="E38" s="55">
        <v>108</v>
      </c>
      <c r="F38" s="56">
        <v>4.5056320400500622</v>
      </c>
      <c r="G38" s="206">
        <v>102</v>
      </c>
      <c r="H38" s="58">
        <v>2</v>
      </c>
      <c r="I38" s="58">
        <v>4</v>
      </c>
      <c r="J38" s="199">
        <v>0</v>
      </c>
      <c r="K38" s="304">
        <f t="shared" si="1"/>
        <v>94.444444444444443</v>
      </c>
      <c r="L38" s="305">
        <f t="shared" si="2"/>
        <v>1.8518518518518516</v>
      </c>
      <c r="M38" s="305">
        <f t="shared" si="3"/>
        <v>3.7037037037037033</v>
      </c>
      <c r="N38" s="306">
        <f t="shared" si="4"/>
        <v>0</v>
      </c>
      <c r="O38" s="170">
        <v>28</v>
      </c>
      <c r="P38" s="171">
        <v>60</v>
      </c>
      <c r="Q38" s="171">
        <v>43</v>
      </c>
      <c r="R38" s="171">
        <v>25</v>
      </c>
      <c r="S38" s="199">
        <v>32</v>
      </c>
      <c r="T38" s="172">
        <v>25.925925925925924</v>
      </c>
      <c r="U38" s="173">
        <v>55.555555555555557</v>
      </c>
      <c r="V38" s="173">
        <v>39.814814814814817</v>
      </c>
      <c r="W38" s="173">
        <v>23.148148148148149</v>
      </c>
      <c r="X38" s="325">
        <v>29.629629629629626</v>
      </c>
    </row>
    <row r="39" spans="2:24" ht="30" customHeight="1">
      <c r="B39" s="458"/>
      <c r="C39" s="6" t="s">
        <v>47</v>
      </c>
      <c r="D39" s="127">
        <v>1042</v>
      </c>
      <c r="E39" s="128">
        <v>7</v>
      </c>
      <c r="F39" s="129">
        <v>0.67178502879078694</v>
      </c>
      <c r="G39" s="213">
        <v>7</v>
      </c>
      <c r="H39" s="137">
        <v>0</v>
      </c>
      <c r="I39" s="137">
        <v>0</v>
      </c>
      <c r="J39" s="271">
        <v>0</v>
      </c>
      <c r="K39" s="296">
        <f t="shared" si="1"/>
        <v>100</v>
      </c>
      <c r="L39" s="311">
        <f t="shared" si="2"/>
        <v>0</v>
      </c>
      <c r="M39" s="311">
        <f t="shared" si="3"/>
        <v>0</v>
      </c>
      <c r="N39" s="337">
        <f t="shared" si="4"/>
        <v>0</v>
      </c>
      <c r="O39" s="394">
        <v>3</v>
      </c>
      <c r="P39" s="409">
        <v>5</v>
      </c>
      <c r="Q39" s="409">
        <v>1</v>
      </c>
      <c r="R39" s="409">
        <v>0</v>
      </c>
      <c r="S39" s="271">
        <v>0</v>
      </c>
      <c r="T39" s="264">
        <v>42.857142857142854</v>
      </c>
      <c r="U39" s="425">
        <v>71.428571428571431</v>
      </c>
      <c r="V39" s="425">
        <v>14.285714285714285</v>
      </c>
      <c r="W39" s="425">
        <v>0</v>
      </c>
      <c r="X39" s="410">
        <v>0</v>
      </c>
    </row>
    <row r="40" spans="2:24" ht="30" customHeight="1">
      <c r="B40" s="458"/>
      <c r="C40" s="6" t="s">
        <v>48</v>
      </c>
      <c r="D40" s="54">
        <v>1045</v>
      </c>
      <c r="E40" s="55">
        <v>28</v>
      </c>
      <c r="F40" s="56">
        <v>2.6794258373205744</v>
      </c>
      <c r="G40" s="209">
        <v>25</v>
      </c>
      <c r="H40" s="97">
        <v>3</v>
      </c>
      <c r="I40" s="97">
        <v>0</v>
      </c>
      <c r="J40" s="411">
        <v>0</v>
      </c>
      <c r="K40" s="296">
        <f t="shared" si="1"/>
        <v>89.285714285714292</v>
      </c>
      <c r="L40" s="311">
        <f t="shared" si="2"/>
        <v>10.714285714285714</v>
      </c>
      <c r="M40" s="311">
        <f t="shared" si="3"/>
        <v>0</v>
      </c>
      <c r="N40" s="337">
        <f t="shared" si="4"/>
        <v>0</v>
      </c>
      <c r="O40" s="450">
        <v>6</v>
      </c>
      <c r="P40" s="198">
        <v>19</v>
      </c>
      <c r="Q40" s="198">
        <v>3</v>
      </c>
      <c r="R40" s="198">
        <v>2</v>
      </c>
      <c r="S40" s="445">
        <v>0</v>
      </c>
      <c r="T40" s="203">
        <v>21.428571428571427</v>
      </c>
      <c r="U40" s="200">
        <v>67.857142857142861</v>
      </c>
      <c r="V40" s="200">
        <v>10.714285714285714</v>
      </c>
      <c r="W40" s="200">
        <v>7.1428571428571423</v>
      </c>
      <c r="X40" s="412">
        <v>0</v>
      </c>
    </row>
    <row r="41" spans="2:24" ht="30" customHeight="1">
      <c r="B41" s="458"/>
      <c r="C41" s="6" t="s">
        <v>49</v>
      </c>
      <c r="D41" s="127">
        <v>612</v>
      </c>
      <c r="E41" s="55">
        <v>1</v>
      </c>
      <c r="F41" s="56">
        <v>0.16339869281045752</v>
      </c>
      <c r="G41" s="209">
        <v>1</v>
      </c>
      <c r="H41" s="97">
        <v>0</v>
      </c>
      <c r="I41" s="97">
        <v>0</v>
      </c>
      <c r="J41" s="411">
        <v>0</v>
      </c>
      <c r="K41" s="296">
        <f t="shared" si="1"/>
        <v>100</v>
      </c>
      <c r="L41" s="311">
        <f t="shared" si="2"/>
        <v>0</v>
      </c>
      <c r="M41" s="311">
        <f t="shared" si="3"/>
        <v>0</v>
      </c>
      <c r="N41" s="337">
        <f t="shared" si="4"/>
        <v>0</v>
      </c>
      <c r="O41" s="201">
        <v>1</v>
      </c>
      <c r="P41" s="202">
        <v>0</v>
      </c>
      <c r="Q41" s="202">
        <v>1</v>
      </c>
      <c r="R41" s="409">
        <v>0</v>
      </c>
      <c r="S41" s="411">
        <v>0</v>
      </c>
      <c r="T41" s="203">
        <v>100</v>
      </c>
      <c r="U41" s="200">
        <v>0</v>
      </c>
      <c r="V41" s="200">
        <v>100</v>
      </c>
      <c r="W41" s="425">
        <v>0</v>
      </c>
      <c r="X41" s="412">
        <v>0</v>
      </c>
    </row>
    <row r="42" spans="2:24" ht="30" customHeight="1">
      <c r="B42" s="458"/>
      <c r="C42" s="6" t="s">
        <v>50</v>
      </c>
      <c r="D42" s="54">
        <v>96</v>
      </c>
      <c r="E42" s="253">
        <v>0</v>
      </c>
      <c r="F42" s="56">
        <v>0</v>
      </c>
      <c r="G42" s="209">
        <v>0</v>
      </c>
      <c r="H42" s="97">
        <v>0</v>
      </c>
      <c r="I42" s="97">
        <v>0</v>
      </c>
      <c r="J42" s="411">
        <v>0</v>
      </c>
      <c r="K42" s="299" t="s">
        <v>56</v>
      </c>
      <c r="L42" s="310" t="s">
        <v>56</v>
      </c>
      <c r="M42" s="310" t="s">
        <v>56</v>
      </c>
      <c r="N42" s="317" t="s">
        <v>56</v>
      </c>
      <c r="O42" s="201">
        <v>0</v>
      </c>
      <c r="P42" s="202">
        <v>0</v>
      </c>
      <c r="Q42" s="202">
        <v>0</v>
      </c>
      <c r="R42" s="202">
        <v>0</v>
      </c>
      <c r="S42" s="411">
        <v>0</v>
      </c>
      <c r="T42" s="220" t="s">
        <v>56</v>
      </c>
      <c r="U42" s="221" t="s">
        <v>56</v>
      </c>
      <c r="V42" s="221" t="s">
        <v>56</v>
      </c>
      <c r="W42" s="221" t="s">
        <v>56</v>
      </c>
      <c r="X42" s="222" t="s">
        <v>56</v>
      </c>
    </row>
    <row r="43" spans="2:24" ht="30" customHeight="1">
      <c r="B43" s="458"/>
      <c r="C43" s="6" t="s">
        <v>51</v>
      </c>
      <c r="D43" s="54">
        <v>818</v>
      </c>
      <c r="E43" s="55">
        <v>6</v>
      </c>
      <c r="F43" s="56">
        <v>0.73349633251833746</v>
      </c>
      <c r="G43" s="94">
        <v>3</v>
      </c>
      <c r="H43" s="95">
        <v>1</v>
      </c>
      <c r="I43" s="95">
        <v>2</v>
      </c>
      <c r="J43" s="445">
        <v>0</v>
      </c>
      <c r="K43" s="296">
        <f t="shared" si="1"/>
        <v>50</v>
      </c>
      <c r="L43" s="311">
        <f t="shared" si="2"/>
        <v>16.666666666666664</v>
      </c>
      <c r="M43" s="311">
        <f t="shared" si="3"/>
        <v>33.333333333333329</v>
      </c>
      <c r="N43" s="337">
        <f t="shared" si="4"/>
        <v>0</v>
      </c>
      <c r="O43" s="394">
        <v>0</v>
      </c>
      <c r="P43" s="262">
        <v>0</v>
      </c>
      <c r="Q43" s="262">
        <v>1</v>
      </c>
      <c r="R43" s="262">
        <v>1</v>
      </c>
      <c r="S43" s="263">
        <v>2</v>
      </c>
      <c r="T43" s="264">
        <v>0</v>
      </c>
      <c r="U43" s="264">
        <v>0</v>
      </c>
      <c r="V43" s="264">
        <v>16.666666666666664</v>
      </c>
      <c r="W43" s="264">
        <v>16.666666666666664</v>
      </c>
      <c r="X43" s="265">
        <v>33.333333333333329</v>
      </c>
    </row>
    <row r="44" spans="2:24" ht="30" customHeight="1">
      <c r="B44" s="458"/>
      <c r="C44" s="6" t="s">
        <v>52</v>
      </c>
      <c r="D44" s="54">
        <v>749</v>
      </c>
      <c r="E44" s="55">
        <v>7</v>
      </c>
      <c r="F44" s="56">
        <v>0.93457943925233633</v>
      </c>
      <c r="G44" s="94">
        <v>5</v>
      </c>
      <c r="H44" s="95">
        <v>2</v>
      </c>
      <c r="I44" s="95">
        <v>0</v>
      </c>
      <c r="J44" s="445">
        <v>0</v>
      </c>
      <c r="K44" s="296">
        <f t="shared" si="1"/>
        <v>71.428571428571431</v>
      </c>
      <c r="L44" s="311">
        <f t="shared" si="2"/>
        <v>28.571428571428569</v>
      </c>
      <c r="M44" s="311">
        <f t="shared" si="3"/>
        <v>0</v>
      </c>
      <c r="N44" s="337">
        <f t="shared" si="4"/>
        <v>0</v>
      </c>
      <c r="O44" s="201">
        <v>3</v>
      </c>
      <c r="P44" s="202">
        <v>3</v>
      </c>
      <c r="Q44" s="202">
        <v>2</v>
      </c>
      <c r="R44" s="202">
        <v>0</v>
      </c>
      <c r="S44" s="411">
        <v>0</v>
      </c>
      <c r="T44" s="203">
        <v>42.857142857142854</v>
      </c>
      <c r="U44" s="200">
        <v>42.857142857142854</v>
      </c>
      <c r="V44" s="200">
        <v>28.571428571428569</v>
      </c>
      <c r="W44" s="200">
        <v>0</v>
      </c>
      <c r="X44" s="412">
        <v>0</v>
      </c>
    </row>
    <row r="45" spans="2:24" ht="30" customHeight="1">
      <c r="B45" s="461"/>
      <c r="C45" s="9" t="s">
        <v>53</v>
      </c>
      <c r="D45" s="74">
        <v>271</v>
      </c>
      <c r="E45" s="75">
        <v>2</v>
      </c>
      <c r="F45" s="76">
        <v>0.73800738007380073</v>
      </c>
      <c r="G45" s="77">
        <v>1</v>
      </c>
      <c r="H45" s="78">
        <v>1</v>
      </c>
      <c r="I45" s="78">
        <v>0</v>
      </c>
      <c r="J45" s="446">
        <v>0</v>
      </c>
      <c r="K45" s="296">
        <f t="shared" si="1"/>
        <v>50</v>
      </c>
      <c r="L45" s="297">
        <f t="shared" si="2"/>
        <v>50</v>
      </c>
      <c r="M45" s="297">
        <f t="shared" si="3"/>
        <v>0</v>
      </c>
      <c r="N45" s="298">
        <f t="shared" si="4"/>
        <v>0</v>
      </c>
      <c r="O45" s="400">
        <v>1</v>
      </c>
      <c r="P45" s="401">
        <v>0</v>
      </c>
      <c r="Q45" s="401">
        <v>0</v>
      </c>
      <c r="R45" s="401">
        <v>1</v>
      </c>
      <c r="S45" s="402">
        <v>0</v>
      </c>
      <c r="T45" s="395">
        <v>50</v>
      </c>
      <c r="U45" s="264">
        <v>0</v>
      </c>
      <c r="V45" s="264">
        <v>0</v>
      </c>
      <c r="W45" s="264">
        <v>50</v>
      </c>
      <c r="X45" s="265">
        <v>0</v>
      </c>
    </row>
    <row r="46" spans="2:24" ht="30" customHeight="1">
      <c r="B46" s="12" t="s">
        <v>10</v>
      </c>
      <c r="C46" s="13" t="s">
        <v>54</v>
      </c>
      <c r="D46" s="141">
        <v>27594</v>
      </c>
      <c r="E46" s="142">
        <v>82</v>
      </c>
      <c r="F46" s="143">
        <v>0.29716605059070811</v>
      </c>
      <c r="G46" s="144">
        <v>67</v>
      </c>
      <c r="H46" s="145">
        <v>10</v>
      </c>
      <c r="I46" s="145">
        <v>5</v>
      </c>
      <c r="J46" s="447">
        <v>0</v>
      </c>
      <c r="K46" s="339">
        <f t="shared" si="1"/>
        <v>81.707317073170728</v>
      </c>
      <c r="L46" s="340">
        <f t="shared" si="2"/>
        <v>12.195121951219512</v>
      </c>
      <c r="M46" s="340">
        <f t="shared" si="3"/>
        <v>6.0975609756097562</v>
      </c>
      <c r="N46" s="341">
        <f t="shared" si="4"/>
        <v>0</v>
      </c>
      <c r="O46" s="426">
        <v>16</v>
      </c>
      <c r="P46" s="427">
        <v>47</v>
      </c>
      <c r="Q46" s="427">
        <v>14</v>
      </c>
      <c r="R46" s="427">
        <v>19</v>
      </c>
      <c r="S46" s="428">
        <v>1</v>
      </c>
      <c r="T46" s="429">
        <v>19.512195121951219</v>
      </c>
      <c r="U46" s="430">
        <v>57.317073170731703</v>
      </c>
      <c r="V46" s="430">
        <v>17.073170731707318</v>
      </c>
      <c r="W46" s="430">
        <v>23.170731707317074</v>
      </c>
      <c r="X46" s="431">
        <v>1.2195121951219512</v>
      </c>
    </row>
    <row r="47" spans="2:24" ht="30" customHeight="1" thickBot="1">
      <c r="B47" s="14" t="s">
        <v>11</v>
      </c>
      <c r="C47" s="15" t="s">
        <v>55</v>
      </c>
      <c r="D47" s="150">
        <v>8642</v>
      </c>
      <c r="E47" s="151">
        <v>81</v>
      </c>
      <c r="F47" s="152">
        <v>0.93728303633418186</v>
      </c>
      <c r="G47" s="153">
        <v>52</v>
      </c>
      <c r="H47" s="154">
        <v>7</v>
      </c>
      <c r="I47" s="154">
        <v>22</v>
      </c>
      <c r="J47" s="448">
        <v>0</v>
      </c>
      <c r="K47" s="342">
        <f t="shared" si="1"/>
        <v>64.197530864197532</v>
      </c>
      <c r="L47" s="343">
        <f t="shared" si="2"/>
        <v>8.6419753086419746</v>
      </c>
      <c r="M47" s="343">
        <f t="shared" si="3"/>
        <v>27.160493827160494</v>
      </c>
      <c r="N47" s="344">
        <f t="shared" si="4"/>
        <v>0</v>
      </c>
      <c r="O47" s="432">
        <v>10</v>
      </c>
      <c r="P47" s="433">
        <v>40</v>
      </c>
      <c r="Q47" s="433">
        <v>35</v>
      </c>
      <c r="R47" s="433">
        <v>2</v>
      </c>
      <c r="S47" s="434">
        <v>0</v>
      </c>
      <c r="T47" s="435">
        <v>12.345679012345679</v>
      </c>
      <c r="U47" s="436">
        <v>49.382716049382715</v>
      </c>
      <c r="V47" s="436">
        <v>43.209876543209873</v>
      </c>
      <c r="W47" s="436">
        <v>2.4691358024691357</v>
      </c>
      <c r="X47" s="437">
        <v>0</v>
      </c>
    </row>
    <row r="48" spans="2:24" ht="30" customHeight="1" thickTop="1" thickBot="1">
      <c r="B48" s="455" t="s">
        <v>12</v>
      </c>
      <c r="C48" s="456"/>
      <c r="D48" s="159">
        <v>97826</v>
      </c>
      <c r="E48" s="160">
        <v>4434</v>
      </c>
      <c r="F48" s="161">
        <v>4.5325373622554332</v>
      </c>
      <c r="G48" s="162">
        <v>3383</v>
      </c>
      <c r="H48" s="163">
        <v>527</v>
      </c>
      <c r="I48" s="163">
        <v>467</v>
      </c>
      <c r="J48" s="449">
        <v>57</v>
      </c>
      <c r="K48" s="318">
        <f t="shared" si="1"/>
        <v>76.29679747406405</v>
      </c>
      <c r="L48" s="319">
        <f t="shared" si="2"/>
        <v>11.885430762291385</v>
      </c>
      <c r="M48" s="319">
        <f t="shared" si="3"/>
        <v>10.532250789354984</v>
      </c>
      <c r="N48" s="320">
        <f t="shared" si="4"/>
        <v>1.2855209742895806</v>
      </c>
      <c r="O48" s="438">
        <v>739</v>
      </c>
      <c r="P48" s="439">
        <v>2192</v>
      </c>
      <c r="Q48" s="439">
        <v>1066</v>
      </c>
      <c r="R48" s="439">
        <v>469</v>
      </c>
      <c r="S48" s="440">
        <v>240</v>
      </c>
      <c r="T48" s="441">
        <v>22.414316044889294</v>
      </c>
      <c r="U48" s="441">
        <v>55.465587044534416</v>
      </c>
      <c r="V48" s="441">
        <v>27.035252345929493</v>
      </c>
      <c r="W48" s="441">
        <v>13.163064833005894</v>
      </c>
      <c r="X48" s="442">
        <v>6.9064748201438846</v>
      </c>
    </row>
    <row r="49" spans="2:24" s="17" customFormat="1" ht="20.100000000000001" customHeight="1">
      <c r="B49" s="32"/>
      <c r="C49" s="27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8"/>
      <c r="O49" s="167"/>
      <c r="P49" s="167"/>
      <c r="Q49" s="167"/>
      <c r="R49" s="167"/>
      <c r="S49" s="168"/>
      <c r="T49" s="167"/>
      <c r="U49" s="167"/>
      <c r="V49" s="167"/>
      <c r="W49" s="167"/>
      <c r="X49" s="168" t="s">
        <v>90</v>
      </c>
    </row>
    <row r="50" spans="2:24" ht="20.100000000000001" customHeight="1">
      <c r="C50" s="4"/>
      <c r="Q50" s="3"/>
      <c r="V50" s="3"/>
    </row>
  </sheetData>
  <mergeCells count="17">
    <mergeCell ref="K2:N2"/>
    <mergeCell ref="B2:B4"/>
    <mergeCell ref="C2:C4"/>
    <mergeCell ref="D2:D3"/>
    <mergeCell ref="W1:X1"/>
    <mergeCell ref="O2:S2"/>
    <mergeCell ref="T2:X2"/>
    <mergeCell ref="F2:F3"/>
    <mergeCell ref="G2:J2"/>
    <mergeCell ref="B48:C48"/>
    <mergeCell ref="B25:B33"/>
    <mergeCell ref="B34:B45"/>
    <mergeCell ref="E2:E3"/>
    <mergeCell ref="B22:B24"/>
    <mergeCell ref="B5:B10"/>
    <mergeCell ref="B11:B14"/>
    <mergeCell ref="B15:B21"/>
  </mergeCells>
  <phoneticPr fontId="3"/>
  <dataValidations count="2">
    <dataValidation operator="greaterThanOrEqual" allowBlank="1" showInputMessage="1" showErrorMessage="1" error="正の整数で入力してください。" sqref="R9 Q12:R12 R15 S18 R47 O20 S20"/>
    <dataValidation type="whole" operator="greaterThanOrEqual" allowBlank="1" showInputMessage="1" showErrorMessage="1" error="正の整数で入力してください。" sqref="O12:P12 S15 O15:Q15 O19:S19 J8:J34 O8:S8 S47 O16 O47:Q47 P20:R20 S9:S12 P16:S17 O9:Q9 O6:S6 G6:J6 D6:E6 O13:S14 G8:I35 O21:S24 O10:R11 O18:R18 G36:J47 D8:E47 O26:S46">
      <formula1>0</formula1>
    </dataValidation>
  </dataValidations>
  <pageMargins left="0.78740157480314965" right="0.15748031496062992" top="0.74803149606299213" bottom="0.74803149606299213" header="0" footer="0"/>
  <pageSetup paperSize="8" scale="56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４０歳</vt:lpstr>
      <vt:lpstr>５０歳</vt:lpstr>
      <vt:lpstr>６０歳</vt:lpstr>
      <vt:lpstr>７０歳 </vt:lpstr>
      <vt:lpstr>'４０歳'!Print_Area</vt:lpstr>
      <vt:lpstr>'５０歳'!Print_Area</vt:lpstr>
      <vt:lpstr>'６０歳'!Print_Area</vt:lpstr>
      <vt:lpstr>'７０歳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2017-03-24T01:19:14Z</dcterms:created>
  <dcterms:modified xsi:type="dcterms:W3CDTF">2017-03-24T01:19:18Z</dcterms:modified>
</cp:coreProperties>
</file>