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920" windowWidth="15480" windowHeight="1164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<sst xmlns="http://schemas.openxmlformats.org/spreadsheetml/2006/main" count="98" uniqueCount="78">
  <si>
    <t>財政状況等一覧表（平成１７年度）</t>
  </si>
  <si>
    <t>団体名</t>
  </si>
  <si>
    <t>泉南市</t>
  </si>
  <si>
    <t>１　一般会計及び特別会計の財政状況（主として普通会計に係るもの）</t>
  </si>
  <si>
    <r>
      <t>（百万円</t>
    </r>
    <r>
      <rPr>
        <sz val="11"/>
        <rFont val="ＭＳ Ｐゴシック"/>
        <family val="3"/>
      </rPr>
      <t>）</t>
    </r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</si>
  <si>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</si>
  <si>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</si>
  <si>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</si>
  <si>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</si>
  <si>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</si>
  <si>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</si>
  <si>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</si>
  <si>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</si>
  <si>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樽井地区財産区会計</t>
  </si>
  <si>
    <t>狐池財産区会計</t>
  </si>
  <si>
    <t>信達市場（久掘池）
財産区会計</t>
  </si>
  <si>
    <t>馬場財産区会計</t>
  </si>
  <si>
    <t>男里財産区会計</t>
  </si>
  <si>
    <t>海営宮池財産区会計</t>
  </si>
  <si>
    <t>信達市場財産区会計</t>
  </si>
  <si>
    <t>新家高野・野口
（大掛）財産区会計</t>
  </si>
  <si>
    <t>幡代財産区会計</t>
  </si>
  <si>
    <t>信達岡中財産区会計</t>
  </si>
  <si>
    <t>信達岡中新池
財産区会計</t>
  </si>
  <si>
    <t>芦谷池財産区会計</t>
  </si>
  <si>
    <t>普通会計</t>
  </si>
  <si>
    <t>２　１以外の特別会計の財政状況（公営事業会計に係るもの）</t>
  </si>
  <si>
    <t>総収益　　（歳入）</t>
  </si>
  <si>
    <t>総費用　　（歳出）</t>
  </si>
  <si>
    <t>純損益　　　（形式収支）</t>
  </si>
  <si>
    <t>不良債務　　（実質収支）</t>
  </si>
  <si>
    <t>水道事業会計</t>
  </si>
  <si>
    <t>-</t>
  </si>
  <si>
    <t>法適用企業</t>
  </si>
  <si>
    <t>下水道事業
特別会計</t>
  </si>
  <si>
    <t>国民健康保険
事業特別会計</t>
  </si>
  <si>
    <t>老人保健
特別会計</t>
  </si>
  <si>
    <t>汚水処理施設
管理特別会計</t>
  </si>
  <si>
    <t>介護保険事業
特別会計</t>
  </si>
  <si>
    <t>　（注）　１．法適用企業とは、地方公営企業法を適用している公営企業である。</t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</si>
  <si>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</si>
  <si>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t>３　関係する一部事務組合等の財政状況</t>
  </si>
  <si>
    <r>
      <t>（百万円</t>
    </r>
    <r>
      <rPr>
        <sz val="11"/>
        <rFont val="ＭＳ Ｐゴシック"/>
        <family val="3"/>
      </rPr>
      <t>　，　％）</t>
    </r>
  </si>
  <si>
    <t>形式収支　（純損益）</t>
  </si>
  <si>
    <t>実質収支　（不良債務）</t>
  </si>
  <si>
    <t>南大阪中部
流域下水道組合</t>
  </si>
  <si>
    <t>南大阪湾岸南部
流域下水道組合</t>
  </si>
  <si>
    <t>泉南清掃事務組合</t>
  </si>
  <si>
    <t>４　第三セクター等の経営状況及び地方公共団体の財政的支援の状況</t>
  </si>
  <si>
    <t>当該団体からの債務保証に係る債務残高</t>
  </si>
  <si>
    <t>当該団体からの損失補償に係る債務残高</t>
  </si>
  <si>
    <t>泉南市
土地開発公社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</si>
  <si>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</si>
  <si>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</si>
  <si>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</si>
  <si>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0.79</t>
  </si>
  <si>
    <t>実質収支比率</t>
  </si>
  <si>
    <t>1.1％</t>
  </si>
  <si>
    <t>実質公債費比率</t>
  </si>
  <si>
    <t>17.0％</t>
  </si>
  <si>
    <t>経常収支比率</t>
  </si>
  <si>
    <t>98.7％</t>
  </si>
  <si>
    <t>　（注）　実質公債費比率は、平成１８年度の起債協議等手続きにおいて用いる平成１５年度から平成１７年度の３カ年平均である。</t>
  </si>
  <si>
    <t>基金から339百万円繰入
財産区から183百万円繰入</t>
  </si>
  <si>
    <t>基金から142百万円繰入</t>
  </si>
  <si>
    <t>基金から339百万円繰入
財産区から172百万円繰入</t>
  </si>
  <si>
    <t>(歳入）</t>
  </si>
  <si>
    <t>(歳出）</t>
  </si>
  <si>
    <t>（形式収支）</t>
  </si>
  <si>
    <t>（実質収支）</t>
  </si>
  <si>
    <t>歳入
（総収益）</t>
  </si>
  <si>
    <t>歳出
（総費用）</t>
  </si>
  <si>
    <t>当該団体の
負担割合</t>
  </si>
  <si>
    <t>経常損益
（千円）</t>
  </si>
  <si>
    <t>資本又は
正味財産
（千円）</t>
  </si>
  <si>
    <t>当該団体からの出資金
（千円）</t>
  </si>
  <si>
    <t>当該団体からの補助金
（千円）</t>
  </si>
  <si>
    <t>当該団体からの貸付金
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</si>
</sst>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00_);[Red]\(0.0000\)"/>
    <numFmt numFmtId="178" formatCode="0.0_);[Red]\(0.0\)"/>
    <numFmt numFmtId="179" formatCode="0;&quot;△ &quot;0"/>
    <numFmt numFmtId="180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8"/>
        <bgColor indexed="9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/>
      <top>
        <color indexed="63"/>
      </top>
      <bottom style="thin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 style="hair"/>
      <right style="double"/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/>
      <top style="double">
        <color indexed="8"/>
      </top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33" borderId="11" xfId="0" applyNumberFormat="1" applyFont="1" applyFill="1" applyBorder="1" applyAlignment="1">
      <alignment horizontal="center" vertical="center" wrapText="1"/>
    </xf>
    <xf numFmtId="176" fontId="0" fillId="33" borderId="12" xfId="0" applyNumberFormat="1" applyFont="1" applyFill="1" applyBorder="1" applyAlignment="1">
      <alignment horizontal="center" vertical="center" wrapText="1"/>
    </xf>
    <xf numFmtId="176" fontId="0" fillId="3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0" xfId="0" applyFont="1" applyAlignment="1">
      <alignment wrapText="1"/>
    </xf>
    <xf numFmtId="176" fontId="0" fillId="0" borderId="15" xfId="0" applyNumberFormat="1" applyBorder="1" applyAlignment="1">
      <alignment vertical="center"/>
    </xf>
    <xf numFmtId="180" fontId="0" fillId="0" borderId="16" xfId="0" applyNumberFormat="1" applyBorder="1" applyAlignment="1">
      <alignment horizontal="right" vertical="center"/>
    </xf>
    <xf numFmtId="180" fontId="0" fillId="0" borderId="17" xfId="0" applyNumberFormat="1" applyBorder="1" applyAlignment="1">
      <alignment horizontal="right" vertical="center"/>
    </xf>
    <xf numFmtId="176" fontId="0" fillId="0" borderId="15" xfId="0" applyNumberFormat="1" applyBorder="1" applyAlignment="1">
      <alignment vertical="center" shrinkToFit="1"/>
    </xf>
    <xf numFmtId="180" fontId="0" fillId="0" borderId="18" xfId="0" applyNumberFormat="1" applyFill="1" applyBorder="1" applyAlignment="1">
      <alignment horizontal="right" vertical="center"/>
    </xf>
    <xf numFmtId="180" fontId="0" fillId="0" borderId="19" xfId="0" applyNumberFormat="1" applyFill="1" applyBorder="1" applyAlignment="1">
      <alignment horizontal="right" vertical="center"/>
    </xf>
    <xf numFmtId="176" fontId="9" fillId="0" borderId="15" xfId="0" applyNumberFormat="1" applyFont="1" applyBorder="1" applyAlignment="1">
      <alignment vertical="center" wrapText="1" shrinkToFit="1"/>
    </xf>
    <xf numFmtId="176" fontId="0" fillId="0" borderId="20" xfId="0" applyNumberFormat="1" applyBorder="1" applyAlignment="1">
      <alignment vertical="center"/>
    </xf>
    <xf numFmtId="180" fontId="0" fillId="0" borderId="21" xfId="0" applyNumberFormat="1" applyBorder="1" applyAlignment="1">
      <alignment horizontal="right" vertical="center"/>
    </xf>
    <xf numFmtId="180" fontId="0" fillId="0" borderId="22" xfId="0" applyNumberFormat="1" applyBorder="1" applyAlignment="1">
      <alignment horizontal="right" vertical="center"/>
    </xf>
    <xf numFmtId="180" fontId="0" fillId="0" borderId="23" xfId="0" applyNumberFormat="1" applyBorder="1" applyAlignment="1">
      <alignment horizontal="right" vertical="center"/>
    </xf>
    <xf numFmtId="180" fontId="0" fillId="0" borderId="16" xfId="0" applyNumberFormat="1" applyFill="1" applyBorder="1" applyAlignment="1">
      <alignment vertical="center"/>
    </xf>
    <xf numFmtId="180" fontId="0" fillId="0" borderId="24" xfId="0" applyNumberFormat="1" applyFill="1" applyBorder="1" applyAlignment="1">
      <alignment vertical="center"/>
    </xf>
    <xf numFmtId="0" fontId="0" fillId="0" borderId="0" xfId="0" applyBorder="1" applyAlignment="1">
      <alignment/>
    </xf>
    <xf numFmtId="180" fontId="10" fillId="0" borderId="25" xfId="0" applyNumberFormat="1" applyFont="1" applyBorder="1" applyAlignment="1" quotePrefix="1">
      <alignment horizontal="right" vertical="center" wrapText="1"/>
    </xf>
    <xf numFmtId="180" fontId="10" fillId="0" borderId="26" xfId="0" applyNumberFormat="1" applyFont="1" applyBorder="1" applyAlignment="1" quotePrefix="1">
      <alignment horizontal="right" vertical="center" wrapText="1"/>
    </xf>
    <xf numFmtId="180" fontId="10" fillId="0" borderId="19" xfId="0" applyNumberFormat="1" applyFont="1" applyBorder="1" applyAlignment="1" quotePrefix="1">
      <alignment horizontal="right" vertical="center" wrapText="1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9" fillId="0" borderId="15" xfId="0" applyNumberFormat="1" applyFont="1" applyBorder="1" applyAlignment="1">
      <alignment vertical="center" wrapText="1"/>
    </xf>
    <xf numFmtId="176" fontId="0" fillId="0" borderId="16" xfId="0" applyNumberForma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right" vertical="center"/>
    </xf>
    <xf numFmtId="176" fontId="0" fillId="0" borderId="23" xfId="0" applyNumberFormat="1" applyFill="1" applyBorder="1" applyAlignment="1">
      <alignment horizontal="right" vertical="center"/>
    </xf>
    <xf numFmtId="178" fontId="0" fillId="0" borderId="23" xfId="0" applyNumberFormat="1" applyFill="1" applyBorder="1" applyAlignment="1">
      <alignment horizontal="right" vertical="center"/>
    </xf>
    <xf numFmtId="176" fontId="0" fillId="0" borderId="27" xfId="0" applyNumberFormat="1" applyFill="1" applyBorder="1" applyAlignment="1">
      <alignment horizontal="right" vertical="center"/>
    </xf>
    <xf numFmtId="178" fontId="0" fillId="0" borderId="27" xfId="0" applyNumberFormat="1" applyFill="1" applyBorder="1" applyAlignment="1">
      <alignment horizontal="right" vertical="center"/>
    </xf>
    <xf numFmtId="176" fontId="0" fillId="0" borderId="28" xfId="0" applyNumberFormat="1" applyBorder="1" applyAlignment="1">
      <alignment vertical="center" shrinkToFit="1"/>
    </xf>
    <xf numFmtId="176" fontId="0" fillId="0" borderId="29" xfId="0" applyNumberFormat="1" applyFill="1" applyBorder="1" applyAlignment="1">
      <alignment horizontal="right" vertical="center"/>
    </xf>
    <xf numFmtId="176" fontId="0" fillId="0" borderId="30" xfId="0" applyNumberFormat="1" applyFill="1" applyBorder="1" applyAlignment="1">
      <alignment horizontal="right" vertical="center"/>
    </xf>
    <xf numFmtId="176" fontId="0" fillId="0" borderId="31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6" fontId="0" fillId="33" borderId="32" xfId="0" applyNumberFormat="1" applyFont="1" applyFill="1" applyBorder="1" applyAlignment="1">
      <alignment horizontal="center" vertical="center" wrapText="1"/>
    </xf>
    <xf numFmtId="176" fontId="0" fillId="33" borderId="3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6" fillId="0" borderId="0" xfId="0" applyNumberFormat="1" applyFont="1" applyAlignment="1">
      <alignment/>
    </xf>
    <xf numFmtId="176" fontId="0" fillId="0" borderId="34" xfId="0" applyNumberFormat="1" applyBorder="1" applyAlignment="1">
      <alignment vertical="center" shrinkToFit="1"/>
    </xf>
    <xf numFmtId="180" fontId="0" fillId="0" borderId="35" xfId="0" applyNumberFormat="1" applyBorder="1" applyAlignment="1">
      <alignment horizontal="right" vertical="center"/>
    </xf>
    <xf numFmtId="180" fontId="0" fillId="0" borderId="36" xfId="0" applyNumberFormat="1" applyBorder="1" applyAlignment="1">
      <alignment horizontal="right" vertical="center"/>
    </xf>
    <xf numFmtId="180" fontId="0" fillId="0" borderId="37" xfId="0" applyNumberFormat="1" applyFill="1" applyBorder="1" applyAlignment="1">
      <alignment horizontal="right" vertical="center"/>
    </xf>
    <xf numFmtId="180" fontId="0" fillId="0" borderId="38" xfId="0" applyNumberFormat="1" applyFill="1" applyBorder="1" applyAlignment="1">
      <alignment horizontal="right" vertical="center"/>
    </xf>
    <xf numFmtId="176" fontId="9" fillId="0" borderId="39" xfId="0" applyNumberFormat="1" applyFont="1" applyBorder="1" applyAlignment="1">
      <alignment vertical="center" wrapText="1"/>
    </xf>
    <xf numFmtId="180" fontId="0" fillId="0" borderId="40" xfId="0" applyNumberFormat="1" applyBorder="1" applyAlignment="1">
      <alignment horizontal="right" vertical="center"/>
    </xf>
    <xf numFmtId="180" fontId="0" fillId="0" borderId="41" xfId="0" applyNumberFormat="1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180" fontId="0" fillId="0" borderId="43" xfId="0" applyNumberFormat="1" applyBorder="1" applyAlignment="1">
      <alignment horizontal="right" vertical="center"/>
    </xf>
    <xf numFmtId="180" fontId="0" fillId="0" borderId="17" xfId="0" applyNumberFormat="1" applyFill="1" applyBorder="1" applyAlignment="1">
      <alignment horizontal="right" vertical="center"/>
    </xf>
    <xf numFmtId="0" fontId="10" fillId="0" borderId="44" xfId="0" applyNumberFormat="1" applyFont="1" applyBorder="1" applyAlignment="1">
      <alignment vertical="center" wrapText="1"/>
    </xf>
    <xf numFmtId="0" fontId="10" fillId="0" borderId="45" xfId="0" applyNumberFormat="1" applyFont="1" applyBorder="1" applyAlignment="1">
      <alignment vertical="center" wrapText="1"/>
    </xf>
    <xf numFmtId="0" fontId="10" fillId="0" borderId="16" xfId="0" applyNumberFormat="1" applyFont="1" applyBorder="1" applyAlignment="1">
      <alignment vertical="center" wrapText="1"/>
    </xf>
    <xf numFmtId="0" fontId="10" fillId="0" borderId="17" xfId="0" applyNumberFormat="1" applyFont="1" applyBorder="1" applyAlignment="1">
      <alignment vertical="center" wrapText="1"/>
    </xf>
    <xf numFmtId="180" fontId="0" fillId="0" borderId="46" xfId="0" applyNumberFormat="1" applyBorder="1" applyAlignment="1">
      <alignment vertical="center"/>
    </xf>
    <xf numFmtId="180" fontId="0" fillId="0" borderId="47" xfId="0" applyNumberFormat="1" applyBorder="1" applyAlignment="1">
      <alignment vertical="center"/>
    </xf>
    <xf numFmtId="180" fontId="0" fillId="0" borderId="48" xfId="0" applyNumberFormat="1" applyBorder="1" applyAlignment="1">
      <alignment vertical="center"/>
    </xf>
    <xf numFmtId="180" fontId="0" fillId="0" borderId="49" xfId="0" applyNumberFormat="1" applyBorder="1" applyAlignment="1">
      <alignment vertical="center"/>
    </xf>
    <xf numFmtId="180" fontId="0" fillId="0" borderId="44" xfId="0" applyNumberFormat="1" applyBorder="1" applyAlignment="1">
      <alignment vertical="center"/>
    </xf>
    <xf numFmtId="180" fontId="0" fillId="0" borderId="50" xfId="0" applyNumberFormat="1" applyBorder="1" applyAlignment="1">
      <alignment vertical="center"/>
    </xf>
    <xf numFmtId="180" fontId="0" fillId="0" borderId="51" xfId="0" applyNumberFormat="1" applyFill="1" applyBorder="1" applyAlignment="1">
      <alignment horizontal="right" vertical="center"/>
    </xf>
    <xf numFmtId="180" fontId="0" fillId="0" borderId="52" xfId="0" applyNumberFormat="1" applyFill="1" applyBorder="1" applyAlignment="1">
      <alignment horizontal="right" vertical="center"/>
    </xf>
    <xf numFmtId="180" fontId="0" fillId="0" borderId="53" xfId="0" applyNumberFormat="1" applyBorder="1" applyAlignment="1">
      <alignment vertical="center"/>
    </xf>
    <xf numFmtId="180" fontId="0" fillId="0" borderId="16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vertical="center" wrapText="1"/>
    </xf>
    <xf numFmtId="0" fontId="10" fillId="0" borderId="45" xfId="0" applyNumberFormat="1" applyFont="1" applyFill="1" applyBorder="1" applyAlignment="1">
      <alignment vertical="center" wrapText="1"/>
    </xf>
    <xf numFmtId="0" fontId="10" fillId="0" borderId="16" xfId="0" applyNumberFormat="1" applyFont="1" applyFill="1" applyBorder="1" applyAlignment="1">
      <alignment vertical="center" wrapText="1"/>
    </xf>
    <xf numFmtId="0" fontId="10" fillId="0" borderId="17" xfId="0" applyNumberFormat="1" applyFont="1" applyFill="1" applyBorder="1" applyAlignment="1">
      <alignment vertical="center" wrapText="1"/>
    </xf>
    <xf numFmtId="176" fontId="9" fillId="0" borderId="54" xfId="0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180" fontId="9" fillId="0" borderId="55" xfId="0" applyNumberFormat="1" applyFont="1" applyFill="1" applyBorder="1" applyAlignment="1">
      <alignment vertical="center" wrapText="1"/>
    </xf>
    <xf numFmtId="180" fontId="9" fillId="0" borderId="56" xfId="0" applyNumberFormat="1" applyFont="1" applyFill="1" applyBorder="1" applyAlignment="1">
      <alignment vertical="center"/>
    </xf>
    <xf numFmtId="0" fontId="2" fillId="0" borderId="57" xfId="0" applyFont="1" applyBorder="1" applyAlignment="1" quotePrefix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180" fontId="0" fillId="0" borderId="43" xfId="0" applyNumberFormat="1" applyBorder="1" applyAlignment="1">
      <alignment horizontal="right" vertical="center"/>
    </xf>
    <xf numFmtId="180" fontId="0" fillId="0" borderId="47" xfId="0" applyNumberFormat="1" applyBorder="1" applyAlignment="1">
      <alignment vertical="center"/>
    </xf>
    <xf numFmtId="180" fontId="0" fillId="0" borderId="43" xfId="0" applyNumberFormat="1" applyFill="1" applyBorder="1" applyAlignment="1">
      <alignment vertical="center"/>
    </xf>
    <xf numFmtId="0" fontId="0" fillId="0" borderId="60" xfId="0" applyBorder="1" applyAlignment="1">
      <alignment vertical="center"/>
    </xf>
    <xf numFmtId="180" fontId="0" fillId="0" borderId="61" xfId="0" applyNumberFormat="1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0" fillId="0" borderId="62" xfId="0" applyFill="1" applyBorder="1" applyAlignment="1">
      <alignment vertical="center" shrinkToFit="1"/>
    </xf>
    <xf numFmtId="0" fontId="0" fillId="0" borderId="63" xfId="0" applyFill="1" applyBorder="1" applyAlignment="1">
      <alignment vertical="center" shrinkToFit="1"/>
    </xf>
    <xf numFmtId="176" fontId="0" fillId="33" borderId="13" xfId="0" applyNumberFormat="1" applyFont="1" applyFill="1" applyBorder="1" applyAlignment="1">
      <alignment horizontal="center" vertical="center" wrapText="1"/>
    </xf>
    <xf numFmtId="176" fontId="0" fillId="33" borderId="12" xfId="0" applyNumberFormat="1" applyFont="1" applyFill="1" applyBorder="1" applyAlignment="1">
      <alignment horizontal="center" vertical="center" wrapText="1"/>
    </xf>
    <xf numFmtId="180" fontId="0" fillId="0" borderId="64" xfId="0" applyNumberFormat="1" applyBorder="1" applyAlignment="1">
      <alignment horizontal="right" vertical="center"/>
    </xf>
    <xf numFmtId="180" fontId="0" fillId="0" borderId="65" xfId="0" applyNumberFormat="1" applyBorder="1" applyAlignment="1">
      <alignment horizontal="right" vertical="center"/>
    </xf>
    <xf numFmtId="180" fontId="0" fillId="0" borderId="66" xfId="0" applyNumberFormat="1" applyFill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8" xfId="0" applyBorder="1" applyAlignment="1">
      <alignment vertical="center"/>
    </xf>
    <xf numFmtId="0" fontId="3" fillId="0" borderId="0" xfId="0" applyFont="1" applyAlignment="1">
      <alignment horizontal="center"/>
    </xf>
    <xf numFmtId="176" fontId="0" fillId="1" borderId="69" xfId="0" applyNumberFormat="1" applyFont="1" applyFill="1" applyBorder="1" applyAlignment="1">
      <alignment horizontal="center" vertical="center" wrapText="1"/>
    </xf>
    <xf numFmtId="176" fontId="0" fillId="1" borderId="70" xfId="0" applyNumberFormat="1" applyFont="1" applyFill="1" applyBorder="1" applyAlignment="1">
      <alignment horizontal="center" vertical="center" wrapText="1"/>
    </xf>
    <xf numFmtId="180" fontId="0" fillId="0" borderId="55" xfId="0" applyNumberFormat="1" applyFill="1" applyBorder="1" applyAlignment="1">
      <alignment vertical="center"/>
    </xf>
    <xf numFmtId="180" fontId="0" fillId="0" borderId="71" xfId="0" applyNumberFormat="1" applyFill="1" applyBorder="1" applyAlignment="1">
      <alignment vertical="center"/>
    </xf>
    <xf numFmtId="0" fontId="2" fillId="1" borderId="57" xfId="0" applyFont="1" applyFill="1" applyBorder="1" applyAlignment="1">
      <alignment horizontal="center" vertical="center"/>
    </xf>
    <xf numFmtId="180" fontId="9" fillId="0" borderId="72" xfId="0" applyNumberFormat="1" applyFont="1" applyFill="1" applyBorder="1" applyAlignment="1">
      <alignment vertical="center" wrapText="1"/>
    </xf>
    <xf numFmtId="180" fontId="9" fillId="0" borderId="73" xfId="0" applyNumberFormat="1" applyFont="1" applyFill="1" applyBorder="1" applyAlignment="1">
      <alignment vertical="center"/>
    </xf>
    <xf numFmtId="176" fontId="0" fillId="1" borderId="33" xfId="0" applyNumberFormat="1" applyFont="1" applyFill="1" applyBorder="1" applyAlignment="1">
      <alignment horizontal="center" vertical="center" wrapText="1"/>
    </xf>
    <xf numFmtId="0" fontId="0" fillId="0" borderId="74" xfId="0" applyBorder="1" applyAlignment="1">
      <alignment/>
    </xf>
    <xf numFmtId="176" fontId="9" fillId="0" borderId="75" xfId="0" applyNumberFormat="1" applyFont="1" applyBorder="1" applyAlignment="1">
      <alignment vertical="center" wrapText="1"/>
    </xf>
    <xf numFmtId="176" fontId="9" fillId="0" borderId="76" xfId="0" applyNumberFormat="1" applyFont="1" applyBorder="1" applyAlignment="1">
      <alignment vertical="center" wrapText="1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180" fontId="0" fillId="0" borderId="49" xfId="0" applyNumberFormat="1" applyBorder="1" applyAlignment="1">
      <alignment vertical="center"/>
    </xf>
    <xf numFmtId="180" fontId="0" fillId="0" borderId="19" xfId="0" applyNumberFormat="1" applyFill="1" applyBorder="1" applyAlignment="1">
      <alignment vertical="center"/>
    </xf>
    <xf numFmtId="180" fontId="0" fillId="0" borderId="79" xfId="0" applyNumberFormat="1" applyFill="1" applyBorder="1" applyAlignment="1">
      <alignment vertical="center"/>
    </xf>
    <xf numFmtId="176" fontId="9" fillId="0" borderId="80" xfId="0" applyNumberFormat="1" applyFont="1" applyBorder="1" applyAlignment="1">
      <alignment vertical="center" wrapText="1"/>
    </xf>
    <xf numFmtId="180" fontId="0" fillId="0" borderId="45" xfId="0" applyNumberFormat="1" applyBorder="1" applyAlignment="1">
      <alignment horizontal="right" vertical="center"/>
    </xf>
    <xf numFmtId="0" fontId="0" fillId="0" borderId="81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6"/>
  <sheetViews>
    <sheetView tabSelected="1" zoomScalePageLayoutView="0" workbookViewId="0" topLeftCell="A1">
      <selection activeCell="K14" sqref="K14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10" width="10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03" t="s">
        <v>0</v>
      </c>
      <c r="D1" s="103"/>
      <c r="E1" s="103"/>
      <c r="F1" s="103"/>
      <c r="G1" s="103"/>
      <c r="H1" s="103"/>
      <c r="I1" s="103"/>
      <c r="J1" s="103"/>
    </row>
    <row r="2" ht="30" customHeight="1"/>
    <row r="3" spans="8:11" ht="18.75" customHeight="1" thickBot="1">
      <c r="H3" s="2" t="s">
        <v>1</v>
      </c>
      <c r="I3" s="3" t="s">
        <v>2</v>
      </c>
      <c r="J3" s="4"/>
      <c r="K3" s="4"/>
    </row>
    <row r="4" spans="8:9" ht="33.75" customHeight="1">
      <c r="H4" s="5"/>
      <c r="I4" s="5"/>
    </row>
    <row r="5" spans="2:14" ht="18.75">
      <c r="B5" s="6" t="s">
        <v>3</v>
      </c>
      <c r="J5" s="80" t="s">
        <v>4</v>
      </c>
      <c r="L5"/>
      <c r="M5"/>
      <c r="N5"/>
    </row>
    <row r="6" spans="2:14" ht="7.5" customHeight="1">
      <c r="B6" s="7"/>
      <c r="I6"/>
      <c r="J6"/>
      <c r="K6"/>
      <c r="L6"/>
      <c r="M6"/>
      <c r="N6"/>
    </row>
    <row r="7" spans="2:14" s="12" customFormat="1" ht="29.25" customHeight="1" thickBot="1">
      <c r="B7" s="8"/>
      <c r="C7" s="9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11" t="s">
        <v>11</v>
      </c>
      <c r="J7" s="112"/>
      <c r="K7" s="11"/>
      <c r="L7"/>
      <c r="M7"/>
      <c r="N7"/>
    </row>
    <row r="8" spans="2:14" ht="21" customHeight="1" thickTop="1">
      <c r="B8" s="13" t="s">
        <v>12</v>
      </c>
      <c r="C8" s="14">
        <v>20699</v>
      </c>
      <c r="D8" s="15">
        <v>20563</v>
      </c>
      <c r="E8" s="15">
        <f aca="true" t="shared" si="0" ref="E8:E21">+C8-D8</f>
        <v>136</v>
      </c>
      <c r="F8" s="15">
        <v>130</v>
      </c>
      <c r="G8" s="15">
        <v>24698</v>
      </c>
      <c r="H8" s="15">
        <v>0</v>
      </c>
      <c r="I8" s="81" t="s">
        <v>63</v>
      </c>
      <c r="J8" s="82"/>
      <c r="K8" s="11"/>
      <c r="L8"/>
      <c r="M8"/>
      <c r="N8"/>
    </row>
    <row r="9" spans="2:14" ht="21" customHeight="1">
      <c r="B9" s="79" t="s">
        <v>37</v>
      </c>
      <c r="C9" s="68">
        <v>1</v>
      </c>
      <c r="D9" s="69">
        <v>1</v>
      </c>
      <c r="E9" s="69">
        <v>0</v>
      </c>
      <c r="F9" s="72">
        <v>0</v>
      </c>
      <c r="G9" s="58">
        <v>0</v>
      </c>
      <c r="H9" s="58">
        <v>0</v>
      </c>
      <c r="I9" s="89"/>
      <c r="J9" s="90"/>
      <c r="K9" s="26"/>
      <c r="L9"/>
      <c r="M9"/>
      <c r="N9"/>
    </row>
    <row r="10" spans="2:14" ht="21" customHeight="1">
      <c r="B10" s="16" t="s">
        <v>13</v>
      </c>
      <c r="C10" s="14">
        <v>513</v>
      </c>
      <c r="D10" s="15">
        <v>175</v>
      </c>
      <c r="E10" s="15">
        <f t="shared" si="0"/>
        <v>338</v>
      </c>
      <c r="F10" s="15">
        <v>338</v>
      </c>
      <c r="G10" s="15">
        <v>0</v>
      </c>
      <c r="H10" s="15">
        <v>0</v>
      </c>
      <c r="I10" s="70"/>
      <c r="J10" s="71"/>
      <c r="K10" s="11"/>
      <c r="L10"/>
      <c r="M10"/>
      <c r="N10"/>
    </row>
    <row r="11" spans="2:14" ht="21" customHeight="1">
      <c r="B11" s="16" t="s">
        <v>14</v>
      </c>
      <c r="C11" s="14">
        <v>32</v>
      </c>
      <c r="D11" s="15">
        <v>11</v>
      </c>
      <c r="E11" s="15">
        <f t="shared" si="0"/>
        <v>21</v>
      </c>
      <c r="F11" s="15">
        <v>21</v>
      </c>
      <c r="G11" s="15">
        <v>0</v>
      </c>
      <c r="H11" s="15">
        <v>0</v>
      </c>
      <c r="I11" s="17"/>
      <c r="J11" s="18"/>
      <c r="K11" s="11"/>
      <c r="L11"/>
      <c r="M11"/>
      <c r="N11"/>
    </row>
    <row r="12" spans="2:14" ht="21" customHeight="1">
      <c r="B12" s="19" t="s">
        <v>15</v>
      </c>
      <c r="C12" s="14">
        <v>6</v>
      </c>
      <c r="D12" s="15">
        <v>0</v>
      </c>
      <c r="E12" s="15">
        <f t="shared" si="0"/>
        <v>6</v>
      </c>
      <c r="F12" s="15">
        <v>6</v>
      </c>
      <c r="G12" s="15">
        <v>0</v>
      </c>
      <c r="H12" s="15">
        <v>0</v>
      </c>
      <c r="I12" s="17"/>
      <c r="J12" s="18"/>
      <c r="K12" s="11"/>
      <c r="L12"/>
      <c r="M12"/>
      <c r="N12"/>
    </row>
    <row r="13" spans="2:14" ht="21" customHeight="1">
      <c r="B13" s="16" t="s">
        <v>16</v>
      </c>
      <c r="C13" s="14">
        <v>10</v>
      </c>
      <c r="D13" s="15">
        <v>0</v>
      </c>
      <c r="E13" s="15">
        <f t="shared" si="0"/>
        <v>10</v>
      </c>
      <c r="F13" s="15">
        <v>10</v>
      </c>
      <c r="G13" s="15">
        <v>0</v>
      </c>
      <c r="H13" s="15">
        <v>0</v>
      </c>
      <c r="I13" s="17"/>
      <c r="J13" s="18"/>
      <c r="K13" s="11"/>
      <c r="L13"/>
      <c r="M13"/>
      <c r="N13"/>
    </row>
    <row r="14" spans="2:14" ht="21" customHeight="1">
      <c r="B14" s="16" t="s">
        <v>17</v>
      </c>
      <c r="C14" s="14">
        <v>1</v>
      </c>
      <c r="D14" s="15">
        <v>0</v>
      </c>
      <c r="E14" s="15">
        <f t="shared" si="0"/>
        <v>1</v>
      </c>
      <c r="F14" s="15">
        <v>1</v>
      </c>
      <c r="G14" s="15">
        <v>0</v>
      </c>
      <c r="H14" s="15">
        <v>0</v>
      </c>
      <c r="I14" s="17"/>
      <c r="J14" s="18"/>
      <c r="K14" s="11"/>
      <c r="L14"/>
      <c r="M14"/>
      <c r="N14"/>
    </row>
    <row r="15" spans="2:14" ht="21" customHeight="1">
      <c r="B15" s="16" t="s">
        <v>18</v>
      </c>
      <c r="C15" s="14">
        <v>26</v>
      </c>
      <c r="D15" s="15">
        <v>1</v>
      </c>
      <c r="E15" s="15">
        <f t="shared" si="0"/>
        <v>25</v>
      </c>
      <c r="F15" s="15">
        <v>25</v>
      </c>
      <c r="G15" s="15">
        <v>0</v>
      </c>
      <c r="H15" s="15">
        <v>0</v>
      </c>
      <c r="I15" s="17"/>
      <c r="J15" s="18"/>
      <c r="K15" s="11"/>
      <c r="L15"/>
      <c r="M15"/>
      <c r="N15"/>
    </row>
    <row r="16" spans="2:14" ht="21" customHeight="1">
      <c r="B16" s="16" t="s">
        <v>19</v>
      </c>
      <c r="C16" s="14">
        <v>9</v>
      </c>
      <c r="D16" s="15">
        <v>0</v>
      </c>
      <c r="E16" s="15">
        <f t="shared" si="0"/>
        <v>9</v>
      </c>
      <c r="F16" s="15">
        <v>9</v>
      </c>
      <c r="G16" s="15">
        <v>0</v>
      </c>
      <c r="H16" s="15">
        <v>0</v>
      </c>
      <c r="I16" s="17"/>
      <c r="J16" s="18"/>
      <c r="K16" s="11"/>
      <c r="L16"/>
      <c r="M16"/>
      <c r="N16"/>
    </row>
    <row r="17" spans="2:14" ht="21" customHeight="1">
      <c r="B17" s="19" t="s">
        <v>20</v>
      </c>
      <c r="C17" s="14">
        <v>9</v>
      </c>
      <c r="D17" s="15">
        <v>0</v>
      </c>
      <c r="E17" s="15">
        <f t="shared" si="0"/>
        <v>9</v>
      </c>
      <c r="F17" s="15">
        <v>9</v>
      </c>
      <c r="G17" s="15">
        <v>0</v>
      </c>
      <c r="H17" s="15">
        <v>0</v>
      </c>
      <c r="I17" s="17"/>
      <c r="J17" s="18"/>
      <c r="K17" s="11"/>
      <c r="L17"/>
      <c r="M17"/>
      <c r="N17"/>
    </row>
    <row r="18" spans="2:14" ht="21" customHeight="1">
      <c r="B18" s="16" t="s">
        <v>21</v>
      </c>
      <c r="C18" s="14">
        <v>17</v>
      </c>
      <c r="D18" s="15">
        <v>0</v>
      </c>
      <c r="E18" s="15">
        <f t="shared" si="0"/>
        <v>17</v>
      </c>
      <c r="F18" s="15">
        <v>17</v>
      </c>
      <c r="G18" s="15">
        <v>0</v>
      </c>
      <c r="H18" s="15">
        <v>0</v>
      </c>
      <c r="I18" s="17"/>
      <c r="J18" s="18"/>
      <c r="K18" s="11"/>
      <c r="L18"/>
      <c r="M18"/>
      <c r="N18"/>
    </row>
    <row r="19" spans="2:14" ht="21" customHeight="1">
      <c r="B19" s="16" t="s">
        <v>22</v>
      </c>
      <c r="C19" s="14">
        <v>4</v>
      </c>
      <c r="D19" s="15">
        <v>1</v>
      </c>
      <c r="E19" s="15">
        <f t="shared" si="0"/>
        <v>3</v>
      </c>
      <c r="F19" s="15">
        <v>3</v>
      </c>
      <c r="G19" s="15">
        <v>0</v>
      </c>
      <c r="H19" s="15">
        <v>0</v>
      </c>
      <c r="I19" s="17"/>
      <c r="J19" s="18"/>
      <c r="K19" s="11"/>
      <c r="L19"/>
      <c r="M19"/>
      <c r="N19"/>
    </row>
    <row r="20" spans="2:14" ht="21" customHeight="1">
      <c r="B20" s="19" t="s">
        <v>23</v>
      </c>
      <c r="C20" s="14">
        <v>6</v>
      </c>
      <c r="D20" s="15">
        <v>0</v>
      </c>
      <c r="E20" s="15">
        <f t="shared" si="0"/>
        <v>6</v>
      </c>
      <c r="F20" s="15">
        <v>6</v>
      </c>
      <c r="G20" s="15">
        <v>0</v>
      </c>
      <c r="H20" s="15">
        <v>0</v>
      </c>
      <c r="I20" s="17"/>
      <c r="J20" s="18"/>
      <c r="K20" s="11"/>
      <c r="L20"/>
      <c r="M20"/>
      <c r="N20"/>
    </row>
    <row r="21" spans="2:14" ht="21" customHeight="1" thickBot="1">
      <c r="B21" s="49" t="s">
        <v>24</v>
      </c>
      <c r="C21" s="50">
        <v>0</v>
      </c>
      <c r="D21" s="51">
        <v>0</v>
      </c>
      <c r="E21" s="51">
        <f t="shared" si="0"/>
        <v>0</v>
      </c>
      <c r="F21" s="51">
        <v>0</v>
      </c>
      <c r="G21" s="51">
        <v>0</v>
      </c>
      <c r="H21" s="51">
        <v>0</v>
      </c>
      <c r="I21" s="52"/>
      <c r="J21" s="53"/>
      <c r="K21" s="11"/>
      <c r="L21"/>
      <c r="M21"/>
      <c r="N21"/>
    </row>
    <row r="22" spans="2:14" ht="21" customHeight="1" thickTop="1">
      <c r="B22" s="20" t="s">
        <v>25</v>
      </c>
      <c r="C22" s="21">
        <v>20305</v>
      </c>
      <c r="D22" s="22">
        <v>20169</v>
      </c>
      <c r="E22" s="22">
        <v>136</v>
      </c>
      <c r="F22" s="22">
        <v>130</v>
      </c>
      <c r="G22" s="22">
        <v>24698</v>
      </c>
      <c r="H22" s="22">
        <v>0</v>
      </c>
      <c r="I22" s="109" t="s">
        <v>65</v>
      </c>
      <c r="J22" s="110"/>
      <c r="K22" s="11"/>
      <c r="L22"/>
      <c r="M22"/>
      <c r="N22"/>
    </row>
    <row r="23" spans="9:14" ht="37.5" customHeight="1">
      <c r="I23"/>
      <c r="J23"/>
      <c r="K23"/>
      <c r="L23"/>
      <c r="M23"/>
      <c r="N23"/>
    </row>
    <row r="24" spans="2:14" ht="18.75">
      <c r="B24" s="6" t="s">
        <v>26</v>
      </c>
      <c r="J24" s="80" t="s">
        <v>4</v>
      </c>
      <c r="K24"/>
      <c r="L24"/>
      <c r="M24"/>
      <c r="N24"/>
    </row>
    <row r="25" spans="2:14" ht="7.5" customHeight="1">
      <c r="B25" s="7"/>
      <c r="I25"/>
      <c r="J25"/>
      <c r="K25"/>
      <c r="L25"/>
      <c r="M25"/>
      <c r="N25"/>
    </row>
    <row r="26" spans="2:14" s="12" customFormat="1" ht="29.25" customHeight="1" thickBot="1">
      <c r="B26" s="8"/>
      <c r="C26" s="9" t="s">
        <v>27</v>
      </c>
      <c r="D26" s="10" t="s">
        <v>28</v>
      </c>
      <c r="E26" s="10" t="s">
        <v>29</v>
      </c>
      <c r="F26" s="10" t="s">
        <v>30</v>
      </c>
      <c r="G26" s="10" t="s">
        <v>9</v>
      </c>
      <c r="H26" s="10" t="s">
        <v>10</v>
      </c>
      <c r="I26" s="104" t="s">
        <v>11</v>
      </c>
      <c r="J26" s="105"/>
      <c r="K26" s="11"/>
      <c r="L26"/>
      <c r="M26"/>
      <c r="N26"/>
    </row>
    <row r="27" spans="2:14" ht="21" customHeight="1" thickTop="1">
      <c r="B27" s="13" t="s">
        <v>31</v>
      </c>
      <c r="C27" s="73">
        <v>1518</v>
      </c>
      <c r="D27" s="59">
        <v>1641</v>
      </c>
      <c r="E27" s="59">
        <v>-123</v>
      </c>
      <c r="F27" s="74" t="s">
        <v>32</v>
      </c>
      <c r="G27" s="23">
        <v>4270</v>
      </c>
      <c r="H27" s="23">
        <v>7</v>
      </c>
      <c r="I27" s="106" t="s">
        <v>33</v>
      </c>
      <c r="J27" s="107"/>
      <c r="K27" s="11"/>
      <c r="L27"/>
      <c r="M27"/>
      <c r="N27"/>
    </row>
    <row r="28" spans="2:14" ht="10.5" customHeight="1">
      <c r="B28" s="113" t="s">
        <v>34</v>
      </c>
      <c r="C28" s="75" t="s">
        <v>66</v>
      </c>
      <c r="D28" s="76" t="s">
        <v>67</v>
      </c>
      <c r="E28" s="77" t="s">
        <v>68</v>
      </c>
      <c r="F28" s="78" t="s">
        <v>69</v>
      </c>
      <c r="G28" s="123">
        <v>16135</v>
      </c>
      <c r="H28" s="123">
        <v>860</v>
      </c>
      <c r="I28" s="24"/>
      <c r="J28" s="25"/>
      <c r="K28" s="26"/>
      <c r="L28"/>
      <c r="M28"/>
      <c r="N28"/>
    </row>
    <row r="29" spans="2:14" ht="10.5" customHeight="1">
      <c r="B29" s="122"/>
      <c r="C29" s="27">
        <v>2072</v>
      </c>
      <c r="D29" s="27">
        <v>2072</v>
      </c>
      <c r="E29" s="28">
        <v>0</v>
      </c>
      <c r="F29" s="29">
        <v>0</v>
      </c>
      <c r="G29" s="124"/>
      <c r="H29" s="124"/>
      <c r="I29" s="120"/>
      <c r="J29" s="121"/>
      <c r="K29" s="11"/>
      <c r="L29"/>
      <c r="M29"/>
      <c r="N29"/>
    </row>
    <row r="30" spans="2:14" ht="10.5" customHeight="1">
      <c r="B30" s="113" t="s">
        <v>35</v>
      </c>
      <c r="C30" s="60" t="s">
        <v>66</v>
      </c>
      <c r="D30" s="61" t="s">
        <v>67</v>
      </c>
      <c r="E30" s="62" t="s">
        <v>68</v>
      </c>
      <c r="F30" s="63" t="s">
        <v>69</v>
      </c>
      <c r="G30" s="87">
        <v>0</v>
      </c>
      <c r="H30" s="87">
        <v>467</v>
      </c>
      <c r="I30" s="99"/>
      <c r="J30" s="100"/>
      <c r="K30" s="26"/>
      <c r="L30"/>
      <c r="M30"/>
      <c r="N30"/>
    </row>
    <row r="31" spans="2:14" ht="10.5" customHeight="1">
      <c r="B31" s="122"/>
      <c r="C31" s="64">
        <v>5931</v>
      </c>
      <c r="D31" s="65">
        <v>6158</v>
      </c>
      <c r="E31" s="65">
        <v>-227</v>
      </c>
      <c r="F31" s="65">
        <v>-227</v>
      </c>
      <c r="G31" s="88"/>
      <c r="H31" s="88"/>
      <c r="I31" s="101"/>
      <c r="J31" s="102"/>
      <c r="K31" s="11"/>
      <c r="L31"/>
      <c r="M31"/>
      <c r="N31"/>
    </row>
    <row r="32" spans="2:14" ht="10.5" customHeight="1">
      <c r="B32" s="113" t="s">
        <v>36</v>
      </c>
      <c r="C32" s="60" t="s">
        <v>66</v>
      </c>
      <c r="D32" s="61" t="s">
        <v>67</v>
      </c>
      <c r="E32" s="62" t="s">
        <v>68</v>
      </c>
      <c r="F32" s="63" t="s">
        <v>69</v>
      </c>
      <c r="G32" s="87">
        <v>0</v>
      </c>
      <c r="H32" s="87">
        <v>361</v>
      </c>
      <c r="I32" s="89"/>
      <c r="J32" s="90"/>
      <c r="K32" s="26"/>
      <c r="L32"/>
      <c r="M32"/>
      <c r="N32"/>
    </row>
    <row r="33" spans="2:14" ht="10.5" customHeight="1">
      <c r="B33" s="122"/>
      <c r="C33" s="64">
        <v>5097</v>
      </c>
      <c r="D33" s="65">
        <v>5168</v>
      </c>
      <c r="E33" s="65">
        <v>-71</v>
      </c>
      <c r="F33" s="65">
        <v>-71</v>
      </c>
      <c r="G33" s="88"/>
      <c r="H33" s="88"/>
      <c r="I33" s="101"/>
      <c r="J33" s="102"/>
      <c r="K33" s="11"/>
      <c r="L33"/>
      <c r="M33"/>
      <c r="N33"/>
    </row>
    <row r="34" spans="2:14" ht="10.5" customHeight="1">
      <c r="B34" s="113" t="s">
        <v>38</v>
      </c>
      <c r="C34" s="60" t="s">
        <v>66</v>
      </c>
      <c r="D34" s="61" t="s">
        <v>67</v>
      </c>
      <c r="E34" s="62" t="s">
        <v>68</v>
      </c>
      <c r="F34" s="63" t="s">
        <v>69</v>
      </c>
      <c r="G34" s="87">
        <v>26</v>
      </c>
      <c r="H34" s="87">
        <v>478</v>
      </c>
      <c r="I34" s="91" t="s">
        <v>64</v>
      </c>
      <c r="J34" s="92"/>
      <c r="K34" s="26"/>
      <c r="L34"/>
      <c r="M34"/>
      <c r="N34"/>
    </row>
    <row r="35" spans="2:14" ht="10.5" customHeight="1">
      <c r="B35" s="114"/>
      <c r="C35" s="66">
        <v>2997</v>
      </c>
      <c r="D35" s="67">
        <v>2914</v>
      </c>
      <c r="E35" s="67">
        <v>83</v>
      </c>
      <c r="F35" s="67">
        <v>83</v>
      </c>
      <c r="G35" s="119"/>
      <c r="H35" s="119"/>
      <c r="I35" s="93"/>
      <c r="J35" s="94"/>
      <c r="K35" s="11"/>
      <c r="L35"/>
      <c r="M35"/>
      <c r="N35"/>
    </row>
    <row r="36" spans="2:14" ht="21" customHeight="1">
      <c r="B36" s="30" t="s">
        <v>39</v>
      </c>
      <c r="C36" s="31"/>
      <c r="D36" s="31"/>
      <c r="E36" s="31"/>
      <c r="F36" s="31"/>
      <c r="G36" s="31"/>
      <c r="H36" s="31"/>
      <c r="I36" s="32"/>
      <c r="J36" s="32"/>
      <c r="K36" s="26"/>
      <c r="L36"/>
      <c r="M36"/>
      <c r="N36"/>
    </row>
    <row r="37" spans="2:14" ht="21" customHeight="1">
      <c r="B37" s="30" t="s">
        <v>40</v>
      </c>
      <c r="C37" s="31"/>
      <c r="D37" s="31"/>
      <c r="E37" s="31"/>
      <c r="F37" s="31"/>
      <c r="G37" s="31"/>
      <c r="H37" s="31"/>
      <c r="I37" s="32"/>
      <c r="J37" s="32"/>
      <c r="K37" s="26"/>
      <c r="L37"/>
      <c r="M37"/>
      <c r="N37"/>
    </row>
    <row r="38" spans="2:14" ht="22.5" customHeight="1">
      <c r="B38" s="5"/>
      <c r="C38" s="5"/>
      <c r="D38" s="5"/>
      <c r="E38" s="5"/>
      <c r="F38" s="5"/>
      <c r="G38" s="5"/>
      <c r="H38" s="5"/>
      <c r="I38"/>
      <c r="J38"/>
      <c r="K38"/>
      <c r="L38"/>
      <c r="M38"/>
      <c r="N38"/>
    </row>
    <row r="39" spans="2:14" ht="18.75">
      <c r="B39" s="6" t="s">
        <v>41</v>
      </c>
      <c r="J39" t="s">
        <v>42</v>
      </c>
      <c r="K39"/>
      <c r="L39"/>
      <c r="M39"/>
      <c r="N39"/>
    </row>
    <row r="40" spans="2:14" ht="7.5" customHeight="1">
      <c r="B40" s="7"/>
      <c r="I40"/>
      <c r="J40"/>
      <c r="K40"/>
      <c r="L40"/>
      <c r="M40"/>
      <c r="N40"/>
    </row>
    <row r="41" spans="2:14" s="12" customFormat="1" ht="29.25" customHeight="1" thickBot="1">
      <c r="B41" s="8"/>
      <c r="C41" s="9" t="s">
        <v>70</v>
      </c>
      <c r="D41" s="10" t="s">
        <v>71</v>
      </c>
      <c r="E41" s="10" t="s">
        <v>43</v>
      </c>
      <c r="F41" s="10" t="s">
        <v>44</v>
      </c>
      <c r="G41" s="10" t="s">
        <v>9</v>
      </c>
      <c r="H41" s="10" t="s">
        <v>72</v>
      </c>
      <c r="I41" s="104" t="s">
        <v>11</v>
      </c>
      <c r="J41" s="105"/>
      <c r="K41" s="11"/>
      <c r="L41"/>
      <c r="M41"/>
      <c r="N41"/>
    </row>
    <row r="42" spans="2:14" ht="21" customHeight="1" thickTop="1">
      <c r="B42" s="33" t="s">
        <v>45</v>
      </c>
      <c r="C42" s="34">
        <v>745</v>
      </c>
      <c r="D42" s="35">
        <v>671</v>
      </c>
      <c r="E42" s="35">
        <v>126</v>
      </c>
      <c r="F42" s="36">
        <v>126</v>
      </c>
      <c r="G42" s="36">
        <v>0</v>
      </c>
      <c r="H42" s="37">
        <v>1.78</v>
      </c>
      <c r="I42" s="117"/>
      <c r="J42" s="118"/>
      <c r="K42" s="11"/>
      <c r="L42"/>
      <c r="M42"/>
      <c r="N42"/>
    </row>
    <row r="43" spans="2:14" ht="21" customHeight="1">
      <c r="B43" s="19" t="s">
        <v>46</v>
      </c>
      <c r="C43" s="34">
        <v>399</v>
      </c>
      <c r="D43" s="35">
        <v>402</v>
      </c>
      <c r="E43" s="38">
        <v>12</v>
      </c>
      <c r="F43" s="38">
        <v>12</v>
      </c>
      <c r="G43" s="38">
        <v>0</v>
      </c>
      <c r="H43" s="39">
        <v>50.81</v>
      </c>
      <c r="I43" s="85"/>
      <c r="J43" s="86"/>
      <c r="K43" s="11"/>
      <c r="L43"/>
      <c r="M43"/>
      <c r="N43"/>
    </row>
    <row r="44" spans="2:14" ht="21" customHeight="1">
      <c r="B44" s="40" t="s">
        <v>47</v>
      </c>
      <c r="C44" s="41">
        <v>1109</v>
      </c>
      <c r="D44" s="42">
        <v>1078</v>
      </c>
      <c r="E44" s="43">
        <v>31</v>
      </c>
      <c r="F44" s="43">
        <v>31</v>
      </c>
      <c r="G44" s="43">
        <v>1043</v>
      </c>
      <c r="H44" s="44">
        <v>52.6</v>
      </c>
      <c r="I44" s="115"/>
      <c r="J44" s="116"/>
      <c r="K44" s="11"/>
      <c r="L44"/>
      <c r="M44"/>
      <c r="N44"/>
    </row>
    <row r="45" spans="2:14" ht="37.5" customHeight="1">
      <c r="B45" s="5"/>
      <c r="C45" s="5"/>
      <c r="D45" s="5"/>
      <c r="E45" s="5"/>
      <c r="F45" s="5"/>
      <c r="G45" s="5"/>
      <c r="H45" s="5"/>
      <c r="I45"/>
      <c r="J45"/>
      <c r="K45"/>
      <c r="L45"/>
      <c r="M45"/>
      <c r="N45"/>
    </row>
    <row r="46" spans="2:14" ht="18.75">
      <c r="B46" s="6" t="s">
        <v>48</v>
      </c>
      <c r="J46"/>
      <c r="K46" t="s">
        <v>4</v>
      </c>
      <c r="L46"/>
      <c r="M46"/>
      <c r="N46"/>
    </row>
    <row r="47" spans="2:14" ht="7.5" customHeight="1">
      <c r="B47" s="7"/>
      <c r="J47"/>
      <c r="K47"/>
      <c r="L47"/>
      <c r="M47"/>
      <c r="N47"/>
    </row>
    <row r="48" spans="2:14" s="12" customFormat="1" ht="48.75" customHeight="1" thickBot="1">
      <c r="B48" s="8"/>
      <c r="C48" s="9" t="s">
        <v>73</v>
      </c>
      <c r="D48" s="10" t="s">
        <v>74</v>
      </c>
      <c r="E48" s="10" t="s">
        <v>75</v>
      </c>
      <c r="F48" s="10" t="s">
        <v>76</v>
      </c>
      <c r="G48" s="10" t="s">
        <v>77</v>
      </c>
      <c r="H48" s="45" t="s">
        <v>49</v>
      </c>
      <c r="I48" s="95" t="s">
        <v>50</v>
      </c>
      <c r="J48" s="96"/>
      <c r="K48" s="46" t="s">
        <v>11</v>
      </c>
      <c r="L48" s="11"/>
      <c r="M48"/>
      <c r="N48"/>
    </row>
    <row r="49" spans="2:14" ht="21" customHeight="1" thickTop="1">
      <c r="B49" s="54" t="s">
        <v>51</v>
      </c>
      <c r="C49" s="55">
        <v>-1630</v>
      </c>
      <c r="D49" s="56">
        <v>31932</v>
      </c>
      <c r="E49" s="56">
        <v>5000</v>
      </c>
      <c r="F49" s="56">
        <v>0</v>
      </c>
      <c r="G49" s="56">
        <v>0</v>
      </c>
      <c r="H49" s="56">
        <v>10079</v>
      </c>
      <c r="I49" s="97">
        <v>0</v>
      </c>
      <c r="J49" s="98"/>
      <c r="K49" s="57"/>
      <c r="L49" s="11"/>
      <c r="M49"/>
      <c r="N49"/>
    </row>
    <row r="50" spans="2:14" ht="21" customHeight="1">
      <c r="B50" s="47" t="s">
        <v>52</v>
      </c>
      <c r="J50"/>
      <c r="K50"/>
      <c r="L50"/>
      <c r="M50"/>
      <c r="N50"/>
    </row>
    <row r="51" ht="26.25" customHeight="1"/>
    <row r="52" spans="2:14" ht="18.75">
      <c r="B52" s="48" t="s">
        <v>53</v>
      </c>
      <c r="J52"/>
      <c r="K52"/>
      <c r="L52"/>
      <c r="M52"/>
      <c r="N52"/>
    </row>
    <row r="53" ht="7.5" customHeight="1"/>
    <row r="54" spans="2:9" ht="37.5" customHeight="1">
      <c r="B54" s="108" t="s">
        <v>54</v>
      </c>
      <c r="C54" s="108"/>
      <c r="D54" s="83" t="s">
        <v>55</v>
      </c>
      <c r="E54" s="84"/>
      <c r="F54" s="108" t="s">
        <v>56</v>
      </c>
      <c r="G54" s="108"/>
      <c r="H54" s="83" t="s">
        <v>57</v>
      </c>
      <c r="I54" s="84"/>
    </row>
    <row r="55" spans="2:9" ht="37.5" customHeight="1">
      <c r="B55" s="108" t="s">
        <v>58</v>
      </c>
      <c r="C55" s="108"/>
      <c r="D55" s="83" t="s">
        <v>59</v>
      </c>
      <c r="E55" s="84"/>
      <c r="F55" s="108" t="s">
        <v>60</v>
      </c>
      <c r="G55" s="108"/>
      <c r="H55" s="83" t="s">
        <v>61</v>
      </c>
      <c r="I55" s="84"/>
    </row>
    <row r="56" spans="2:14" ht="21" customHeight="1">
      <c r="B56" s="47" t="s">
        <v>62</v>
      </c>
      <c r="J56"/>
      <c r="K56"/>
      <c r="L56"/>
      <c r="M56"/>
      <c r="N56"/>
    </row>
  </sheetData>
  <sheetProtection/>
  <mergeCells count="37">
    <mergeCell ref="I29:J29"/>
    <mergeCell ref="B30:B31"/>
    <mergeCell ref="G30:G31"/>
    <mergeCell ref="G28:G29"/>
    <mergeCell ref="B32:B33"/>
    <mergeCell ref="H28:H29"/>
    <mergeCell ref="G32:G33"/>
    <mergeCell ref="B28:B29"/>
    <mergeCell ref="F55:G55"/>
    <mergeCell ref="D54:E54"/>
    <mergeCell ref="D55:E55"/>
    <mergeCell ref="B34:B35"/>
    <mergeCell ref="I44:J44"/>
    <mergeCell ref="I41:J41"/>
    <mergeCell ref="I42:J42"/>
    <mergeCell ref="G34:G35"/>
    <mergeCell ref="H34:H35"/>
    <mergeCell ref="H55:I55"/>
    <mergeCell ref="C1:J1"/>
    <mergeCell ref="I26:J26"/>
    <mergeCell ref="I27:J27"/>
    <mergeCell ref="I32:J33"/>
    <mergeCell ref="B54:C54"/>
    <mergeCell ref="B55:C55"/>
    <mergeCell ref="I22:J22"/>
    <mergeCell ref="I7:J7"/>
    <mergeCell ref="F54:G54"/>
    <mergeCell ref="I8:J8"/>
    <mergeCell ref="H54:I54"/>
    <mergeCell ref="I43:J43"/>
    <mergeCell ref="H30:H31"/>
    <mergeCell ref="H32:H33"/>
    <mergeCell ref="I9:J9"/>
    <mergeCell ref="I34:J35"/>
    <mergeCell ref="I48:J48"/>
    <mergeCell ref="I49:J49"/>
    <mergeCell ref="I30:J31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泉南市役所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zaisei</dc:creator>
  <cp:keywords/>
  <dc:description/>
  <cp:lastModifiedBy>大阪府</cp:lastModifiedBy>
  <cp:lastPrinted>2007-03-14T07:44:11Z</cp:lastPrinted>
  <dcterms:created xsi:type="dcterms:W3CDTF">2007-03-07T08:05:04Z</dcterms:created>
  <dcterms:modified xsi:type="dcterms:W3CDTF">2023-04-28T00:45:45Z</dcterms:modified>
  <cp:category/>
  <cp:version/>
  <cp:contentType/>
  <cp:contentStatus/>
</cp:coreProperties>
</file>