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柏原市" sheetId="1" r:id="rId1"/>
  </sheets>
  <definedNames>
    <definedName name="_xlnm.Print_Area" localSheetId="0">'柏原市'!$A$1:$K$79</definedName>
  </definedNames>
  <calcPr fullCalcOnLoad="1" iterate="1" iterateCount="100" iterateDelta="0.001"/>
</workbook>
</file>

<file path=xl/sharedStrings.xml><?xml version="1.0" encoding="utf-8"?>
<sst xmlns="http://schemas.openxmlformats.org/spreadsheetml/2006/main" count="132" uniqueCount="103">
  <si>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</si>
  <si>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</si>
  <si>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</si>
  <si>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</si>
  <si>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</si>
  <si>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</si>
  <si>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</si>
  <si>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</si>
  <si>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</si>
  <si>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</si>
  <si>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</si>
  <si>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</si>
  <si>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</si>
  <si>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</si>
  <si>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</si>
  <si>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</si>
  <si>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</si>
  <si>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</si>
  <si>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</si>
  <si>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</si>
  <si>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</si>
  <si>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</si>
  <si>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</si>
  <si>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</si>
  <si>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</si>
  <si>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</si>
  <si>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</si>
  <si>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</si>
  <si>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</si>
  <si>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</si>
  <si>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</si>
  <si>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</si>
  <si>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</si>
  <si>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</si>
  <si>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</si>
  <si>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</si>
  <si>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</si>
  <si>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</si>
  <si>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</si>
  <si>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</si>
  <si>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</si>
  <si>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</si>
  <si>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</si>
  <si>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</si>
  <si>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</si>
  <si>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</si>
  <si>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</si>
  <si>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</si>
  <si>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</si>
  <si>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</si>
  <si>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</si>
  <si>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</si>
  <si>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</si>
  <si>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</si>
  <si>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</si>
  <si>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</si>
  <si>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</si>
  <si>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</si>
  <si>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</si>
  <si>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</si>
  <si>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</si>
  <si>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</si>
  <si>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</si>
  <si>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</si>
  <si>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</si>
  <si>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</si>
  <si>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</si>
  <si>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</si>
  <si>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</si>
  <si>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</si>
  <si>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</si>
  <si>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</si>
  <si>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柏原市</t>
  </si>
  <si>
    <t>水道事業会計</t>
  </si>
  <si>
    <t>市立柏原病院事業会計</t>
  </si>
  <si>
    <t>老人保健医療事業特別会計</t>
  </si>
  <si>
    <t>介護保険事業特別会計</t>
  </si>
  <si>
    <t>後期高齢者医療事業特別会計</t>
  </si>
  <si>
    <t>柏原市土地開発公社</t>
  </si>
  <si>
    <t>大和川右岸水防事務組合</t>
  </si>
  <si>
    <t>柏原羽曳野藤井寺消防組合</t>
  </si>
  <si>
    <t>長瀬川沿岸下水道組合</t>
  </si>
  <si>
    <t>八尾市柏原市火葬場組合</t>
  </si>
  <si>
    <t>柏原羽曳野藤井寺環境事業組合</t>
  </si>
  <si>
    <t>藤井寺市柏原市給食組合</t>
  </si>
  <si>
    <t>大阪府後期高齢者医療広域連合
（後期高齢者医療特別会計）</t>
  </si>
  <si>
    <t>大阪府後期高齢者医療広域連合
（一般会計）</t>
  </si>
  <si>
    <t>柏原駅西口地区市街地
再開発事業特別会計</t>
  </si>
  <si>
    <t>国民健康保険事業特別会計
（施設勘定堅上診療所）</t>
  </si>
  <si>
    <t>国民健康保険事業特別会計
（事業勘定）</t>
  </si>
  <si>
    <t>水道事業会計</t>
  </si>
  <si>
    <t>市立柏原病院事業会計</t>
  </si>
  <si>
    <t>公共下水道事業特別会計</t>
  </si>
  <si>
    <t>公共下水道事業特別会計</t>
  </si>
  <si>
    <t>―</t>
  </si>
  <si>
    <t>基金から58百万円繰入</t>
  </si>
  <si>
    <t>基金から87百万円繰入</t>
  </si>
  <si>
    <t>法適用企業</t>
  </si>
  <si>
    <t>基金から19百万円繰入</t>
  </si>
  <si>
    <t>基金から14,357百万円繰入</t>
  </si>
  <si>
    <t>柏原市健康推進財団</t>
  </si>
  <si>
    <t>一般財団法人</t>
  </si>
  <si>
    <t>基金から34百万円繰入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</si>
</sst>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color indexed="63"/>
      </right>
      <top style="hair"/>
      <bottom style="hair"/>
    </border>
    <border>
      <left>
        <color indexed="63"/>
      </left>
      <right style="thin"/>
      <top style="hair"/>
      <bottom style="hair"/>
    </border>
    <border>
      <left style="thin"/>
      <right style="hair"/>
      <top>
        <color indexed="63"/>
      </top>
      <bottom>
        <color indexed="63"/>
      </bottom>
    </border>
    <border>
      <left style="hair"/>
      <right style="hair"/>
      <top>
        <color indexed="63"/>
      </top>
      <bottom>
        <color indexed="63"/>
      </bottom>
    </border>
    <border>
      <left style="thin"/>
      <right style="thin"/>
      <top>
        <color indexed="63"/>
      </top>
      <bottom>
        <color indexed="63"/>
      </bottom>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36">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176" fontId="2" fillId="32" borderId="24" xfId="48"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xf>
    <xf numFmtId="176" fontId="2" fillId="32" borderId="28"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distributed" vertical="center" indent="1"/>
    </xf>
    <xf numFmtId="0" fontId="2" fillId="32" borderId="34" xfId="0" applyFont="1" applyFill="1" applyBorder="1" applyAlignment="1">
      <alignment horizontal="center" vertical="center"/>
    </xf>
    <xf numFmtId="0" fontId="2" fillId="32" borderId="33"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35" xfId="0" applyNumberFormat="1" applyFont="1" applyFill="1" applyBorder="1" applyAlignment="1">
      <alignment horizontal="center" vertical="center" shrinkToFit="1"/>
    </xf>
    <xf numFmtId="178" fontId="2" fillId="32" borderId="16" xfId="0" applyNumberFormat="1" applyFont="1" applyFill="1" applyBorder="1" applyAlignment="1">
      <alignment horizontal="center" vertical="center" shrinkToFit="1"/>
    </xf>
    <xf numFmtId="182" fontId="2" fillId="32" borderId="16" xfId="0" applyNumberFormat="1" applyFont="1" applyFill="1" applyBorder="1" applyAlignment="1">
      <alignment horizontal="center" vertical="center"/>
    </xf>
    <xf numFmtId="182" fontId="2" fillId="32" borderId="36"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21" xfId="0" applyNumberFormat="1" applyFont="1" applyFill="1" applyBorder="1" applyAlignment="1">
      <alignment horizontal="center" vertical="center"/>
    </xf>
    <xf numFmtId="179" fontId="2" fillId="32" borderId="18" xfId="0" applyNumberFormat="1" applyFont="1" applyFill="1" applyBorder="1" applyAlignment="1">
      <alignment horizontal="center" vertical="center" shrinkToFit="1"/>
    </xf>
    <xf numFmtId="179" fontId="2" fillId="32" borderId="37" xfId="0" applyNumberFormat="1" applyFont="1" applyFill="1" applyBorder="1" applyAlignment="1">
      <alignment horizontal="center" vertical="center" shrinkToFit="1"/>
    </xf>
    <xf numFmtId="181" fontId="2" fillId="32" borderId="18" xfId="0" applyNumberFormat="1" applyFont="1" applyFill="1" applyBorder="1" applyAlignment="1">
      <alignment horizontal="center" vertical="center"/>
    </xf>
    <xf numFmtId="181" fontId="2" fillId="32" borderId="21" xfId="0" applyNumberFormat="1" applyFont="1" applyFill="1" applyBorder="1" applyAlignment="1">
      <alignment horizontal="center" vertical="center"/>
    </xf>
    <xf numFmtId="181" fontId="2" fillId="32" borderId="38" xfId="0" applyNumberFormat="1" applyFont="1" applyFill="1" applyBorder="1" applyAlignment="1">
      <alignment horizontal="center" vertical="center"/>
    </xf>
    <xf numFmtId="181" fontId="2" fillId="32" borderId="39" xfId="0" applyNumberFormat="1" applyFont="1" applyFill="1" applyBorder="1" applyAlignment="1">
      <alignment vertical="center"/>
    </xf>
    <xf numFmtId="181" fontId="2" fillId="32" borderId="38" xfId="0" applyNumberFormat="1" applyFont="1" applyFill="1" applyBorder="1" applyAlignment="1">
      <alignment vertical="center"/>
    </xf>
    <xf numFmtId="0" fontId="2" fillId="32" borderId="34" xfId="0" applyFont="1" applyFill="1" applyBorder="1" applyAlignment="1">
      <alignment horizontal="distributed" vertical="center" indent="1"/>
    </xf>
    <xf numFmtId="179" fontId="2" fillId="32" borderId="40" xfId="0" applyNumberFormat="1" applyFont="1" applyFill="1" applyBorder="1" applyAlignment="1">
      <alignment horizontal="center" vertical="center" shrinkToFit="1"/>
    </xf>
    <xf numFmtId="179" fontId="2" fillId="32" borderId="26" xfId="0" applyNumberFormat="1" applyFont="1" applyFill="1" applyBorder="1" applyAlignment="1">
      <alignment horizontal="center" vertical="center" shrinkToFit="1"/>
    </xf>
    <xf numFmtId="181" fontId="2" fillId="32" borderId="41" xfId="0" applyNumberFormat="1" applyFont="1" applyFill="1" applyBorder="1" applyAlignment="1">
      <alignment vertical="center"/>
    </xf>
    <xf numFmtId="181" fontId="2" fillId="32" borderId="42" xfId="0" applyNumberFormat="1" applyFont="1" applyFill="1" applyBorder="1" applyAlignment="1">
      <alignment vertical="center"/>
    </xf>
    <xf numFmtId="178" fontId="2" fillId="32" borderId="37" xfId="0" applyNumberFormat="1" applyFont="1" applyFill="1" applyBorder="1" applyAlignment="1">
      <alignment horizontal="center" vertical="center" shrinkToFit="1"/>
    </xf>
    <xf numFmtId="176" fontId="2" fillId="32" borderId="29"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3" xfId="0" applyNumberFormat="1" applyFont="1" applyFill="1" applyBorder="1" applyAlignment="1">
      <alignment vertical="center" shrinkToFit="1"/>
    </xf>
    <xf numFmtId="178" fontId="2" fillId="32" borderId="17" xfId="0" applyNumberFormat="1" applyFont="1" applyFill="1" applyBorder="1" applyAlignment="1">
      <alignment horizontal="center" vertical="center" shrinkToFit="1"/>
    </xf>
    <xf numFmtId="179" fontId="2" fillId="32" borderId="17" xfId="0" applyNumberFormat="1" applyFont="1" applyFill="1" applyBorder="1" applyAlignment="1">
      <alignment horizontal="center" vertical="center" shrinkToFit="1"/>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19"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179" fontId="2" fillId="32" borderId="21"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0" fontId="2" fillId="32" borderId="49" xfId="0" applyFont="1" applyFill="1" applyBorder="1" applyAlignment="1">
      <alignment horizontal="center" vertical="center" shrinkToFit="1"/>
    </xf>
    <xf numFmtId="0" fontId="0" fillId="0" borderId="50" xfId="0" applyBorder="1" applyAlignment="1">
      <alignment vertical="center" shrinkToFit="1"/>
    </xf>
    <xf numFmtId="0" fontId="2" fillId="32" borderId="32" xfId="0" applyFont="1" applyFill="1" applyBorder="1" applyAlignment="1">
      <alignment horizontal="center" vertical="center" wrapText="1" shrinkToFit="1"/>
    </xf>
    <xf numFmtId="176" fontId="2" fillId="32" borderId="51" xfId="0" applyNumberFormat="1" applyFont="1" applyFill="1" applyBorder="1" applyAlignment="1">
      <alignment vertical="center" shrinkToFit="1"/>
    </xf>
    <xf numFmtId="176" fontId="2" fillId="32" borderId="52" xfId="0" applyNumberFormat="1" applyFont="1" applyFill="1" applyBorder="1" applyAlignment="1">
      <alignment vertical="center" shrinkToFit="1"/>
    </xf>
    <xf numFmtId="0" fontId="1" fillId="32" borderId="53" xfId="0" applyFont="1" applyFill="1" applyBorder="1" applyAlignment="1">
      <alignment horizontal="center" vertical="center" wrapText="1" shrinkToFit="1"/>
    </xf>
    <xf numFmtId="0" fontId="1" fillId="32" borderId="34" xfId="0" applyFont="1" applyFill="1" applyBorder="1" applyAlignment="1">
      <alignment horizontal="center" vertical="center" wrapText="1" shrinkToFit="1"/>
    </xf>
    <xf numFmtId="0" fontId="7" fillId="32" borderId="32" xfId="0" applyFont="1" applyFill="1" applyBorder="1" applyAlignment="1">
      <alignment horizontal="center" vertical="center" wrapText="1" shrinkToFit="1"/>
    </xf>
    <xf numFmtId="176" fontId="2" fillId="32" borderId="15"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176" fontId="2" fillId="32" borderId="18" xfId="0" applyNumberFormat="1" applyFont="1" applyFill="1" applyBorder="1" applyAlignment="1">
      <alignment horizontal="center" vertical="center" shrinkToFit="1"/>
    </xf>
    <xf numFmtId="0" fontId="2" fillId="32" borderId="49" xfId="0" applyFont="1" applyFill="1" applyBorder="1" applyAlignment="1">
      <alignment vertical="center" shrinkToFit="1"/>
    </xf>
    <xf numFmtId="0" fontId="2" fillId="32" borderId="50" xfId="0" applyFont="1" applyFill="1" applyBorder="1" applyAlignment="1">
      <alignment vertical="center" shrinkToFit="1"/>
    </xf>
    <xf numFmtId="0" fontId="2" fillId="32" borderId="54" xfId="0" applyFont="1" applyFill="1" applyBorder="1" applyAlignment="1">
      <alignment horizontal="center" vertical="center" shrinkToFit="1"/>
    </xf>
    <xf numFmtId="0" fontId="0" fillId="0" borderId="55" xfId="0" applyBorder="1" applyAlignment="1">
      <alignment vertical="center"/>
    </xf>
    <xf numFmtId="0" fontId="2" fillId="33" borderId="56" xfId="0" applyFont="1" applyFill="1" applyBorder="1" applyAlignment="1">
      <alignment horizontal="center" vertical="center"/>
    </xf>
    <xf numFmtId="0" fontId="0" fillId="0" borderId="57" xfId="0" applyBorder="1" applyAlignment="1">
      <alignment horizontal="center" vertical="center"/>
    </xf>
    <xf numFmtId="0" fontId="2" fillId="33" borderId="58" xfId="0" applyFont="1" applyFill="1" applyBorder="1" applyAlignment="1">
      <alignment horizontal="center" vertical="center"/>
    </xf>
    <xf numFmtId="0" fontId="0" fillId="0" borderId="59" xfId="0" applyBorder="1" applyAlignment="1">
      <alignment horizontal="center" vertical="center"/>
    </xf>
    <xf numFmtId="0" fontId="2" fillId="32" borderId="60" xfId="0" applyFont="1" applyFill="1" applyBorder="1" applyAlignment="1">
      <alignment horizontal="center" vertical="center" shrinkToFit="1"/>
    </xf>
    <xf numFmtId="0" fontId="0" fillId="0" borderId="61" xfId="0" applyBorder="1" applyAlignment="1">
      <alignment vertical="center" shrinkToFit="1"/>
    </xf>
    <xf numFmtId="0" fontId="2" fillId="32" borderId="49" xfId="0" applyFont="1" applyFill="1" applyBorder="1" applyAlignment="1">
      <alignment horizontal="center" vertical="center" shrinkToFit="1"/>
    </xf>
    <xf numFmtId="0" fontId="0" fillId="0" borderId="50" xfId="0" applyBorder="1" applyAlignment="1">
      <alignment vertical="center" shrinkToFit="1"/>
    </xf>
    <xf numFmtId="0" fontId="1" fillId="33" borderId="62"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1" fillId="33" borderId="63" xfId="0" applyFont="1" applyFill="1" applyBorder="1" applyAlignment="1">
      <alignment horizontal="center" vertical="center"/>
    </xf>
    <xf numFmtId="0" fontId="2" fillId="33" borderId="63"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3" borderId="66" xfId="0" applyFont="1" applyFill="1" applyBorder="1" applyAlignment="1">
      <alignment horizontal="center" vertical="center"/>
    </xf>
    <xf numFmtId="0" fontId="2" fillId="32" borderId="60" xfId="0" applyFont="1" applyFill="1" applyBorder="1" applyAlignment="1">
      <alignment vertical="center" shrinkToFit="1"/>
    </xf>
    <xf numFmtId="0" fontId="2" fillId="32" borderId="68" xfId="0" applyFont="1" applyFill="1" applyBorder="1" applyAlignment="1">
      <alignment vertical="center" shrinkToFit="1"/>
    </xf>
    <xf numFmtId="0" fontId="0" fillId="0" borderId="69" xfId="0" applyBorder="1" applyAlignment="1">
      <alignment vertical="center" shrinkToFit="1"/>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2" borderId="72" xfId="0" applyFont="1" applyFill="1" applyBorder="1" applyAlignment="1">
      <alignment horizontal="center" vertical="center" shrinkToFit="1"/>
    </xf>
    <xf numFmtId="0" fontId="2" fillId="32" borderId="73" xfId="0" applyFont="1" applyFill="1" applyBorder="1" applyAlignment="1">
      <alignment horizontal="center" vertical="center" shrinkToFit="1"/>
    </xf>
    <xf numFmtId="0" fontId="2" fillId="32" borderId="74" xfId="0" applyFont="1" applyFill="1" applyBorder="1" applyAlignment="1">
      <alignment horizontal="center" vertical="center" shrinkToFit="1"/>
    </xf>
    <xf numFmtId="0" fontId="2" fillId="32" borderId="50" xfId="0" applyFont="1" applyFill="1" applyBorder="1" applyAlignment="1">
      <alignment horizontal="center" vertical="center" shrinkToFit="1"/>
    </xf>
    <xf numFmtId="0" fontId="2" fillId="32" borderId="75" xfId="0" applyFont="1" applyFill="1" applyBorder="1" applyAlignment="1">
      <alignment horizontal="center" vertical="center" shrinkToFit="1"/>
    </xf>
    <xf numFmtId="0" fontId="2" fillId="32"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showGridLines="0" tabSelected="1" zoomScale="90" zoomScaleNormal="90"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73" t="s">
        <v>51</v>
      </c>
      <c r="H4" s="74" t="s">
        <v>52</v>
      </c>
      <c r="I4" s="75" t="s">
        <v>53</v>
      </c>
      <c r="J4" s="76" t="s">
        <v>54</v>
      </c>
    </row>
    <row r="5" spans="7:10" ht="13.5" customHeight="1" thickTop="1">
      <c r="G5" s="10">
        <v>9886</v>
      </c>
      <c r="H5" s="11">
        <v>3296</v>
      </c>
      <c r="I5" s="12">
        <v>1012</v>
      </c>
      <c r="J5" s="13">
        <v>14195</v>
      </c>
    </row>
    <row r="6" ht="14.25">
      <c r="A6" s="6" t="s">
        <v>2</v>
      </c>
    </row>
    <row r="7" ht="10.5">
      <c r="I7" s="3" t="s">
        <v>12</v>
      </c>
    </row>
    <row r="8" spans="1:9" ht="13.5" customHeight="1">
      <c r="A8" s="113" t="s">
        <v>0</v>
      </c>
      <c r="B8" s="124" t="s">
        <v>3</v>
      </c>
      <c r="C8" s="123" t="s">
        <v>4</v>
      </c>
      <c r="D8" s="123" t="s">
        <v>5</v>
      </c>
      <c r="E8" s="123" t="s">
        <v>6</v>
      </c>
      <c r="F8" s="117" t="s">
        <v>55</v>
      </c>
      <c r="G8" s="123" t="s">
        <v>7</v>
      </c>
      <c r="H8" s="103" t="s">
        <v>8</v>
      </c>
      <c r="I8" s="104"/>
    </row>
    <row r="9" spans="1:9" ht="13.5" customHeight="1" thickBot="1">
      <c r="A9" s="114"/>
      <c r="B9" s="116"/>
      <c r="C9" s="118"/>
      <c r="D9" s="118"/>
      <c r="E9" s="118"/>
      <c r="F9" s="122"/>
      <c r="G9" s="118"/>
      <c r="H9" s="105"/>
      <c r="I9" s="106"/>
    </row>
    <row r="10" spans="1:9" ht="13.5" customHeight="1" thickTop="1">
      <c r="A10" s="33" t="s">
        <v>9</v>
      </c>
      <c r="B10" s="14">
        <v>22732</v>
      </c>
      <c r="C10" s="15">
        <v>22660</v>
      </c>
      <c r="D10" s="15">
        <v>72</v>
      </c>
      <c r="E10" s="15">
        <v>12</v>
      </c>
      <c r="F10" s="15">
        <v>87</v>
      </c>
      <c r="G10" s="15">
        <v>20240</v>
      </c>
      <c r="H10" s="125" t="s">
        <v>96</v>
      </c>
      <c r="I10" s="108"/>
    </row>
    <row r="11" spans="1:9" ht="21">
      <c r="A11" s="90" t="s">
        <v>87</v>
      </c>
      <c r="B11" s="16">
        <v>43</v>
      </c>
      <c r="C11" s="17">
        <v>43</v>
      </c>
      <c r="D11" s="17">
        <v>0</v>
      </c>
      <c r="E11" s="17">
        <v>0</v>
      </c>
      <c r="F11" s="17">
        <v>0</v>
      </c>
      <c r="G11" s="17">
        <v>0</v>
      </c>
      <c r="H11" s="109"/>
      <c r="I11" s="110"/>
    </row>
    <row r="12" spans="1:9" ht="13.5" customHeight="1">
      <c r="A12" s="35" t="s">
        <v>1</v>
      </c>
      <c r="B12" s="24">
        <v>22649</v>
      </c>
      <c r="C12" s="25">
        <v>22577</v>
      </c>
      <c r="D12" s="25">
        <v>72</v>
      </c>
      <c r="E12" s="25">
        <v>12</v>
      </c>
      <c r="F12" s="66"/>
      <c r="G12" s="25">
        <v>20240</v>
      </c>
      <c r="H12" s="101"/>
      <c r="I12" s="102"/>
    </row>
    <row r="13" spans="1:8" ht="13.5" customHeight="1">
      <c r="A13" s="69" t="s">
        <v>66</v>
      </c>
      <c r="B13" s="67"/>
      <c r="C13" s="67"/>
      <c r="D13" s="67"/>
      <c r="E13" s="67"/>
      <c r="F13" s="67"/>
      <c r="G13" s="67"/>
      <c r="H13" s="68"/>
    </row>
    <row r="14" ht="9.75" customHeight="1"/>
    <row r="15" ht="14.25">
      <c r="A15" s="6" t="s">
        <v>10</v>
      </c>
    </row>
    <row r="16" spans="10:12" ht="10.5">
      <c r="J16" s="3" t="s">
        <v>12</v>
      </c>
      <c r="K16" s="3"/>
      <c r="L16" s="3"/>
    </row>
    <row r="17" spans="1:10" ht="13.5" customHeight="1">
      <c r="A17" s="113" t="s">
        <v>0</v>
      </c>
      <c r="B17" s="115" t="s">
        <v>43</v>
      </c>
      <c r="C17" s="117" t="s">
        <v>44</v>
      </c>
      <c r="D17" s="117" t="s">
        <v>45</v>
      </c>
      <c r="E17" s="111" t="s">
        <v>46</v>
      </c>
      <c r="F17" s="117" t="s">
        <v>55</v>
      </c>
      <c r="G17" s="117" t="s">
        <v>11</v>
      </c>
      <c r="H17" s="111" t="s">
        <v>41</v>
      </c>
      <c r="I17" s="103" t="s">
        <v>8</v>
      </c>
      <c r="J17" s="104"/>
    </row>
    <row r="18" spans="1:10" ht="13.5" customHeight="1" thickBot="1">
      <c r="A18" s="114"/>
      <c r="B18" s="116"/>
      <c r="C18" s="118"/>
      <c r="D18" s="118"/>
      <c r="E18" s="121"/>
      <c r="F18" s="122"/>
      <c r="G18" s="122"/>
      <c r="H18" s="112"/>
      <c r="I18" s="105"/>
      <c r="J18" s="106"/>
    </row>
    <row r="19" spans="1:10" ht="13.5" customHeight="1" thickTop="1">
      <c r="A19" s="33" t="s">
        <v>73</v>
      </c>
      <c r="B19" s="18">
        <v>1568</v>
      </c>
      <c r="C19" s="19">
        <v>1516</v>
      </c>
      <c r="D19" s="19">
        <v>52</v>
      </c>
      <c r="E19" s="19">
        <v>1066</v>
      </c>
      <c r="F19" s="19">
        <v>72</v>
      </c>
      <c r="G19" s="19">
        <v>2653</v>
      </c>
      <c r="H19" s="19">
        <v>3</v>
      </c>
      <c r="I19" s="107" t="s">
        <v>97</v>
      </c>
      <c r="J19" s="108"/>
    </row>
    <row r="20" spans="1:10" ht="13.5" customHeight="1">
      <c r="A20" s="34" t="s">
        <v>74</v>
      </c>
      <c r="B20" s="20">
        <v>3886</v>
      </c>
      <c r="C20" s="21">
        <v>4160</v>
      </c>
      <c r="D20" s="21">
        <v>-274</v>
      </c>
      <c r="E20" s="21">
        <v>-574</v>
      </c>
      <c r="F20" s="21">
        <v>997</v>
      </c>
      <c r="G20" s="21">
        <v>8185</v>
      </c>
      <c r="H20" s="21">
        <v>5572</v>
      </c>
      <c r="I20" s="109" t="s">
        <v>97</v>
      </c>
      <c r="J20" s="110"/>
    </row>
    <row r="21" spans="1:10" ht="13.5" customHeight="1">
      <c r="A21" s="34" t="s">
        <v>92</v>
      </c>
      <c r="B21" s="20">
        <v>3830</v>
      </c>
      <c r="C21" s="21">
        <v>3927</v>
      </c>
      <c r="D21" s="21">
        <v>-96</v>
      </c>
      <c r="E21" s="21">
        <v>0</v>
      </c>
      <c r="F21" s="21">
        <v>1031</v>
      </c>
      <c r="G21" s="21">
        <v>21588</v>
      </c>
      <c r="H21" s="21">
        <v>14054</v>
      </c>
      <c r="I21" s="88"/>
      <c r="J21" s="89"/>
    </row>
    <row r="22" spans="1:10" ht="19.5">
      <c r="A22" s="95" t="s">
        <v>89</v>
      </c>
      <c r="B22" s="20">
        <v>8163</v>
      </c>
      <c r="C22" s="21">
        <v>9333</v>
      </c>
      <c r="D22" s="21">
        <v>-1170</v>
      </c>
      <c r="E22" s="21">
        <v>-1170</v>
      </c>
      <c r="F22" s="21">
        <v>738</v>
      </c>
      <c r="G22" s="21">
        <v>0</v>
      </c>
      <c r="H22" s="21">
        <v>0</v>
      </c>
      <c r="I22" s="88"/>
      <c r="J22" s="89"/>
    </row>
    <row r="23" spans="1:10" ht="19.5">
      <c r="A23" s="95" t="s">
        <v>88</v>
      </c>
      <c r="B23" s="20">
        <v>12</v>
      </c>
      <c r="C23" s="21">
        <v>12</v>
      </c>
      <c r="D23" s="21">
        <v>0</v>
      </c>
      <c r="E23" s="21">
        <v>0</v>
      </c>
      <c r="F23" s="21">
        <v>2</v>
      </c>
      <c r="G23" s="21">
        <v>0</v>
      </c>
      <c r="H23" s="21">
        <v>0</v>
      </c>
      <c r="I23" s="88"/>
      <c r="J23" s="89"/>
    </row>
    <row r="24" spans="1:10" ht="13.5" customHeight="1">
      <c r="A24" s="34" t="s">
        <v>75</v>
      </c>
      <c r="B24" s="20">
        <v>27</v>
      </c>
      <c r="C24" s="21">
        <v>27</v>
      </c>
      <c r="D24" s="21">
        <v>0</v>
      </c>
      <c r="E24" s="21">
        <v>0</v>
      </c>
      <c r="F24" s="21">
        <v>0</v>
      </c>
      <c r="G24" s="21">
        <v>0</v>
      </c>
      <c r="H24" s="21">
        <v>0</v>
      </c>
      <c r="I24" s="109"/>
      <c r="J24" s="110"/>
    </row>
    <row r="25" spans="1:10" ht="13.5" customHeight="1">
      <c r="A25" s="34" t="s">
        <v>77</v>
      </c>
      <c r="B25" s="20">
        <v>602</v>
      </c>
      <c r="C25" s="21">
        <v>583</v>
      </c>
      <c r="D25" s="21">
        <v>18</v>
      </c>
      <c r="E25" s="21">
        <v>18</v>
      </c>
      <c r="F25" s="21">
        <v>114</v>
      </c>
      <c r="G25" s="21">
        <v>0</v>
      </c>
      <c r="H25" s="21">
        <v>0</v>
      </c>
      <c r="I25" s="109"/>
      <c r="J25" s="110"/>
    </row>
    <row r="26" spans="1:10" ht="13.5" customHeight="1">
      <c r="A26" s="33" t="s">
        <v>76</v>
      </c>
      <c r="B26" s="96">
        <v>4299</v>
      </c>
      <c r="C26" s="97">
        <v>4276</v>
      </c>
      <c r="D26" s="97">
        <v>23</v>
      </c>
      <c r="E26" s="97">
        <v>23</v>
      </c>
      <c r="F26" s="97">
        <v>700</v>
      </c>
      <c r="G26" s="97">
        <v>0</v>
      </c>
      <c r="H26" s="97">
        <v>0</v>
      </c>
      <c r="I26" s="126" t="s">
        <v>102</v>
      </c>
      <c r="J26" s="127"/>
    </row>
    <row r="27" spans="1:10" ht="13.5" customHeight="1">
      <c r="A27" s="35" t="s">
        <v>15</v>
      </c>
      <c r="B27" s="36"/>
      <c r="C27" s="37"/>
      <c r="D27" s="37"/>
      <c r="E27" s="29">
        <v>-637</v>
      </c>
      <c r="F27" s="31"/>
      <c r="G27" s="29">
        <f>SUM(G19:G26)</f>
        <v>32426</v>
      </c>
      <c r="H27" s="29">
        <f>SUM(H19:H26)</f>
        <v>19629</v>
      </c>
      <c r="I27" s="101"/>
      <c r="J27" s="102"/>
    </row>
    <row r="28" ht="10.5">
      <c r="A28" s="1" t="s">
        <v>59</v>
      </c>
    </row>
    <row r="29" ht="10.5">
      <c r="A29" s="1" t="s">
        <v>60</v>
      </c>
    </row>
    <row r="30" ht="10.5">
      <c r="A30" s="1" t="s">
        <v>49</v>
      </c>
    </row>
    <row r="31" ht="10.5">
      <c r="A31" s="1" t="s">
        <v>48</v>
      </c>
    </row>
    <row r="32" ht="9.75" customHeight="1"/>
    <row r="33" ht="14.25">
      <c r="A33" s="6" t="s">
        <v>13</v>
      </c>
    </row>
    <row r="34" ht="10.5">
      <c r="J34" s="3" t="s">
        <v>12</v>
      </c>
    </row>
    <row r="35" spans="1:10" ht="13.5" customHeight="1">
      <c r="A35" s="113" t="s">
        <v>14</v>
      </c>
      <c r="B35" s="115" t="s">
        <v>43</v>
      </c>
      <c r="C35" s="117" t="s">
        <v>44</v>
      </c>
      <c r="D35" s="117" t="s">
        <v>45</v>
      </c>
      <c r="E35" s="111" t="s">
        <v>46</v>
      </c>
      <c r="F35" s="117" t="s">
        <v>55</v>
      </c>
      <c r="G35" s="117" t="s">
        <v>11</v>
      </c>
      <c r="H35" s="111" t="s">
        <v>42</v>
      </c>
      <c r="I35" s="103" t="s">
        <v>8</v>
      </c>
      <c r="J35" s="104"/>
    </row>
    <row r="36" spans="1:10" ht="13.5" customHeight="1" thickBot="1">
      <c r="A36" s="114"/>
      <c r="B36" s="116"/>
      <c r="C36" s="118"/>
      <c r="D36" s="118"/>
      <c r="E36" s="121"/>
      <c r="F36" s="122"/>
      <c r="G36" s="122"/>
      <c r="H36" s="112"/>
      <c r="I36" s="105"/>
      <c r="J36" s="106"/>
    </row>
    <row r="37" spans="1:10" ht="13.5" customHeight="1" thickTop="1">
      <c r="A37" s="33" t="s">
        <v>79</v>
      </c>
      <c r="B37" s="18">
        <v>106</v>
      </c>
      <c r="C37" s="19">
        <v>101</v>
      </c>
      <c r="D37" s="19">
        <v>5</v>
      </c>
      <c r="E37" s="19">
        <v>5</v>
      </c>
      <c r="F37" s="19">
        <v>0</v>
      </c>
      <c r="G37" s="19">
        <v>0</v>
      </c>
      <c r="H37" s="19">
        <v>0</v>
      </c>
      <c r="I37" s="107"/>
      <c r="J37" s="108"/>
    </row>
    <row r="38" spans="1:10" ht="13.5" customHeight="1">
      <c r="A38" s="34" t="s">
        <v>80</v>
      </c>
      <c r="B38" s="20">
        <v>2716</v>
      </c>
      <c r="C38" s="21">
        <v>2702</v>
      </c>
      <c r="D38" s="21">
        <v>14</v>
      </c>
      <c r="E38" s="21">
        <v>14</v>
      </c>
      <c r="F38" s="21">
        <v>0</v>
      </c>
      <c r="G38" s="21">
        <v>1777</v>
      </c>
      <c r="H38" s="21">
        <v>524</v>
      </c>
      <c r="I38" s="88"/>
      <c r="J38" s="89"/>
    </row>
    <row r="39" spans="1:10" ht="13.5" customHeight="1">
      <c r="A39" s="34" t="s">
        <v>81</v>
      </c>
      <c r="B39" s="20">
        <v>39</v>
      </c>
      <c r="C39" s="21">
        <v>35</v>
      </c>
      <c r="D39" s="21">
        <v>4</v>
      </c>
      <c r="E39" s="21">
        <v>4</v>
      </c>
      <c r="F39" s="21">
        <v>0</v>
      </c>
      <c r="G39" s="21">
        <v>0</v>
      </c>
      <c r="H39" s="21">
        <v>0</v>
      </c>
      <c r="I39" s="88"/>
      <c r="J39" s="89"/>
    </row>
    <row r="40" spans="1:10" ht="13.5" customHeight="1">
      <c r="A40" s="34" t="s">
        <v>82</v>
      </c>
      <c r="B40" s="20">
        <v>2</v>
      </c>
      <c r="C40" s="21">
        <v>1</v>
      </c>
      <c r="D40" s="21">
        <v>0</v>
      </c>
      <c r="E40" s="21">
        <v>0</v>
      </c>
      <c r="F40" s="21">
        <v>0</v>
      </c>
      <c r="G40" s="21">
        <v>0</v>
      </c>
      <c r="H40" s="21">
        <v>0</v>
      </c>
      <c r="I40" s="88"/>
      <c r="J40" s="89"/>
    </row>
    <row r="41" spans="1:10" ht="13.5" customHeight="1">
      <c r="A41" s="34" t="s">
        <v>83</v>
      </c>
      <c r="B41" s="20">
        <v>3143</v>
      </c>
      <c r="C41" s="21">
        <v>3072</v>
      </c>
      <c r="D41" s="21">
        <v>71</v>
      </c>
      <c r="E41" s="21">
        <v>71</v>
      </c>
      <c r="F41" s="21">
        <v>58</v>
      </c>
      <c r="G41" s="21">
        <v>5117</v>
      </c>
      <c r="H41" s="21">
        <v>1534</v>
      </c>
      <c r="I41" s="99" t="s">
        <v>95</v>
      </c>
      <c r="J41" s="100"/>
    </row>
    <row r="42" spans="1:10" ht="13.5" customHeight="1">
      <c r="A42" s="34" t="s">
        <v>84</v>
      </c>
      <c r="B42" s="20">
        <v>515</v>
      </c>
      <c r="C42" s="21">
        <v>512</v>
      </c>
      <c r="D42" s="21">
        <v>3</v>
      </c>
      <c r="E42" s="21">
        <v>3</v>
      </c>
      <c r="F42" s="21">
        <v>0</v>
      </c>
      <c r="G42" s="21">
        <v>27</v>
      </c>
      <c r="H42" s="21">
        <v>14</v>
      </c>
      <c r="I42" s="88"/>
      <c r="J42" s="89"/>
    </row>
    <row r="43" spans="1:10" ht="18">
      <c r="A43" s="93" t="s">
        <v>86</v>
      </c>
      <c r="B43" s="91">
        <v>255</v>
      </c>
      <c r="C43" s="92">
        <v>205</v>
      </c>
      <c r="D43" s="92">
        <v>49</v>
      </c>
      <c r="E43" s="92">
        <v>49</v>
      </c>
      <c r="F43" s="92">
        <v>20</v>
      </c>
      <c r="G43" s="92">
        <v>0</v>
      </c>
      <c r="H43" s="92">
        <v>0</v>
      </c>
      <c r="I43" s="99" t="s">
        <v>98</v>
      </c>
      <c r="J43" s="100"/>
    </row>
    <row r="44" spans="1:10" ht="18">
      <c r="A44" s="94" t="s">
        <v>85</v>
      </c>
      <c r="B44" s="26">
        <v>755941</v>
      </c>
      <c r="C44" s="27">
        <v>748519</v>
      </c>
      <c r="D44" s="27">
        <v>7422</v>
      </c>
      <c r="E44" s="27">
        <v>7422</v>
      </c>
      <c r="F44" s="27">
        <v>14357</v>
      </c>
      <c r="G44" s="27">
        <v>0</v>
      </c>
      <c r="H44" s="27">
        <v>0</v>
      </c>
      <c r="I44" s="99" t="s">
        <v>99</v>
      </c>
      <c r="J44" s="100"/>
    </row>
    <row r="45" spans="1:10" ht="13.5" customHeight="1">
      <c r="A45" s="35" t="s">
        <v>16</v>
      </c>
      <c r="B45" s="36"/>
      <c r="C45" s="37"/>
      <c r="D45" s="37"/>
      <c r="E45" s="29"/>
      <c r="F45" s="31"/>
      <c r="G45" s="29">
        <f>SUM(G37:G44)</f>
        <v>6921</v>
      </c>
      <c r="H45" s="29">
        <f>SUM(H37:H44)</f>
        <v>2072</v>
      </c>
      <c r="I45" s="101"/>
      <c r="J45" s="102"/>
    </row>
    <row r="46" ht="9.75" customHeight="1">
      <c r="A46" s="1" t="s">
        <v>64</v>
      </c>
    </row>
    <row r="47" ht="9.75" customHeight="1">
      <c r="A47" s="2"/>
    </row>
    <row r="48" spans="1:4" ht="14.25">
      <c r="A48" s="6" t="s">
        <v>56</v>
      </c>
      <c r="D48" s="82"/>
    </row>
    <row r="49" ht="10.5">
      <c r="K49" s="3" t="s">
        <v>12</v>
      </c>
    </row>
    <row r="50" spans="1:11" ht="13.5" customHeight="1">
      <c r="A50" s="119" t="s">
        <v>17</v>
      </c>
      <c r="B50" s="115" t="s">
        <v>19</v>
      </c>
      <c r="C50" s="117" t="s">
        <v>47</v>
      </c>
      <c r="D50" s="117" t="s">
        <v>20</v>
      </c>
      <c r="E50" s="117" t="s">
        <v>21</v>
      </c>
      <c r="F50" s="117" t="s">
        <v>22</v>
      </c>
      <c r="G50" s="111" t="s">
        <v>23</v>
      </c>
      <c r="H50" s="111" t="s">
        <v>24</v>
      </c>
      <c r="I50" s="111" t="s">
        <v>58</v>
      </c>
      <c r="J50" s="103" t="s">
        <v>8</v>
      </c>
      <c r="K50" s="104"/>
    </row>
    <row r="51" spans="1:11" ht="13.5" customHeight="1" thickBot="1">
      <c r="A51" s="120"/>
      <c r="B51" s="116"/>
      <c r="C51" s="118"/>
      <c r="D51" s="118"/>
      <c r="E51" s="118"/>
      <c r="F51" s="118"/>
      <c r="G51" s="121"/>
      <c r="H51" s="121"/>
      <c r="I51" s="112"/>
      <c r="J51" s="105"/>
      <c r="K51" s="106"/>
    </row>
    <row r="52" spans="1:11" ht="13.5" customHeight="1" thickTop="1">
      <c r="A52" s="33" t="s">
        <v>78</v>
      </c>
      <c r="B52" s="18">
        <v>5</v>
      </c>
      <c r="C52" s="19">
        <v>68</v>
      </c>
      <c r="D52" s="19">
        <v>5</v>
      </c>
      <c r="E52" s="19">
        <v>0</v>
      </c>
      <c r="F52" s="19">
        <v>0</v>
      </c>
      <c r="G52" s="19">
        <v>313</v>
      </c>
      <c r="H52" s="19">
        <v>0</v>
      </c>
      <c r="I52" s="19">
        <v>111</v>
      </c>
      <c r="J52" s="107"/>
      <c r="K52" s="108"/>
    </row>
    <row r="53" spans="1:11" ht="13.5" customHeight="1">
      <c r="A53" s="34" t="s">
        <v>100</v>
      </c>
      <c r="B53" s="20">
        <v>-32</v>
      </c>
      <c r="C53" s="21">
        <v>-29</v>
      </c>
      <c r="D53" s="21">
        <v>3</v>
      </c>
      <c r="E53" s="21">
        <v>0</v>
      </c>
      <c r="F53" s="21">
        <v>50</v>
      </c>
      <c r="G53" s="98" t="s">
        <v>94</v>
      </c>
      <c r="H53" s="21">
        <v>0</v>
      </c>
      <c r="I53" s="21">
        <v>0</v>
      </c>
      <c r="J53" s="109" t="s">
        <v>101</v>
      </c>
      <c r="K53" s="110"/>
    </row>
    <row r="54" spans="1:11" ht="13.5" customHeight="1">
      <c r="A54" s="38" t="s">
        <v>18</v>
      </c>
      <c r="B54" s="30"/>
      <c r="C54" s="31"/>
      <c r="D54" s="29">
        <f>SUM(D52:D53)</f>
        <v>8</v>
      </c>
      <c r="E54" s="29">
        <f>SUM(E52:E53)</f>
        <v>0</v>
      </c>
      <c r="F54" s="29">
        <f>SUM(F52:F53)</f>
        <v>50</v>
      </c>
      <c r="G54" s="29">
        <f>SUM(G52:G53)</f>
        <v>313</v>
      </c>
      <c r="H54" s="29">
        <f>SUM(H52:H53)</f>
        <v>0</v>
      </c>
      <c r="I54" s="29">
        <v>111</v>
      </c>
      <c r="J54" s="101"/>
      <c r="K54" s="102"/>
    </row>
    <row r="55" ht="10.5">
      <c r="A55" s="1" t="s">
        <v>71</v>
      </c>
    </row>
    <row r="56" ht="10.5"/>
    <row r="57" ht="9.75" customHeight="1"/>
    <row r="58" ht="14.25">
      <c r="A58" s="6" t="s">
        <v>39</v>
      </c>
    </row>
    <row r="59" ht="10.5">
      <c r="D59" s="3" t="s">
        <v>12</v>
      </c>
    </row>
    <row r="60" spans="1:4" ht="21.75" thickBot="1">
      <c r="A60" s="77" t="s">
        <v>34</v>
      </c>
      <c r="B60" s="78" t="s">
        <v>68</v>
      </c>
      <c r="C60" s="79" t="s">
        <v>69</v>
      </c>
      <c r="D60" s="80" t="s">
        <v>50</v>
      </c>
    </row>
    <row r="61" spans="1:4" ht="13.5" customHeight="1" thickTop="1">
      <c r="A61" s="39" t="s">
        <v>35</v>
      </c>
      <c r="B61" s="18">
        <v>291</v>
      </c>
      <c r="C61" s="19">
        <v>213</v>
      </c>
      <c r="D61" s="23">
        <f>C61-B61</f>
        <v>-78</v>
      </c>
    </row>
    <row r="62" spans="1:4" ht="13.5" customHeight="1">
      <c r="A62" s="40" t="s">
        <v>36</v>
      </c>
      <c r="B62" s="20">
        <v>0</v>
      </c>
      <c r="C62" s="21">
        <v>0</v>
      </c>
      <c r="D62" s="22">
        <f>C62-B62</f>
        <v>0</v>
      </c>
    </row>
    <row r="63" spans="1:4" ht="13.5" customHeight="1">
      <c r="A63" s="41" t="s">
        <v>37</v>
      </c>
      <c r="B63" s="26">
        <v>2744</v>
      </c>
      <c r="C63" s="27">
        <v>2775</v>
      </c>
      <c r="D63" s="28">
        <f>C63-B63</f>
        <v>31</v>
      </c>
    </row>
    <row r="64" spans="1:4" ht="13.5" customHeight="1">
      <c r="A64" s="42" t="s">
        <v>38</v>
      </c>
      <c r="B64" s="70">
        <v>3035</v>
      </c>
      <c r="C64" s="29">
        <v>2988</v>
      </c>
      <c r="D64" s="32">
        <f>C64-B64</f>
        <v>-47</v>
      </c>
    </row>
    <row r="65" spans="1:4" ht="10.5">
      <c r="A65" s="1" t="s">
        <v>65</v>
      </c>
      <c r="B65" s="43"/>
      <c r="C65" s="43"/>
      <c r="D65" s="43"/>
    </row>
    <row r="66" spans="1:4" ht="9.75" customHeight="1">
      <c r="A66" s="44"/>
      <c r="B66" s="43"/>
      <c r="C66" s="43"/>
      <c r="D66" s="43"/>
    </row>
    <row r="67" ht="14.25">
      <c r="A67" s="6" t="s">
        <v>57</v>
      </c>
    </row>
    <row r="68" ht="10.5" customHeight="1">
      <c r="A68" s="6"/>
    </row>
    <row r="69" spans="1:11" ht="21.75" thickBot="1">
      <c r="A69" s="77" t="s">
        <v>33</v>
      </c>
      <c r="B69" s="78" t="s">
        <v>68</v>
      </c>
      <c r="C69" s="79" t="s">
        <v>69</v>
      </c>
      <c r="D69" s="79" t="s">
        <v>50</v>
      </c>
      <c r="E69" s="81" t="s">
        <v>31</v>
      </c>
      <c r="F69" s="80" t="s">
        <v>32</v>
      </c>
      <c r="G69" s="128" t="s">
        <v>40</v>
      </c>
      <c r="H69" s="129"/>
      <c r="I69" s="78" t="s">
        <v>68</v>
      </c>
      <c r="J69" s="79" t="s">
        <v>69</v>
      </c>
      <c r="K69" s="80" t="s">
        <v>50</v>
      </c>
    </row>
    <row r="70" spans="1:11" ht="13.5" customHeight="1" thickTop="1">
      <c r="A70" s="39" t="s">
        <v>25</v>
      </c>
      <c r="B70" s="45">
        <v>0.04</v>
      </c>
      <c r="C70" s="46">
        <v>0.08</v>
      </c>
      <c r="D70" s="46">
        <f aca="true" t="shared" si="0" ref="D70:D75">C70-B70</f>
        <v>0.04</v>
      </c>
      <c r="E70" s="47">
        <v>-12.84</v>
      </c>
      <c r="F70" s="48">
        <v>-20</v>
      </c>
      <c r="G70" s="134" t="s">
        <v>90</v>
      </c>
      <c r="H70" s="135"/>
      <c r="I70" s="83" t="s">
        <v>94</v>
      </c>
      <c r="J70" s="49" t="s">
        <v>94</v>
      </c>
      <c r="K70" s="84" t="s">
        <v>94</v>
      </c>
    </row>
    <row r="71" spans="1:11" ht="13.5" customHeight="1">
      <c r="A71" s="40" t="s">
        <v>26</v>
      </c>
      <c r="B71" s="71">
        <v>-1.78</v>
      </c>
      <c r="C71" s="50">
        <v>-4.4</v>
      </c>
      <c r="D71" s="50">
        <f t="shared" si="0"/>
        <v>-2.62</v>
      </c>
      <c r="E71" s="51">
        <v>-17.84</v>
      </c>
      <c r="F71" s="52">
        <v>-40</v>
      </c>
      <c r="G71" s="132" t="s">
        <v>91</v>
      </c>
      <c r="H71" s="133"/>
      <c r="I71" s="72">
        <v>-5.2</v>
      </c>
      <c r="J71" s="53">
        <v>-18.4</v>
      </c>
      <c r="K71" s="85">
        <f>J71-I71</f>
        <v>-13.2</v>
      </c>
    </row>
    <row r="72" spans="1:11" ht="13.5" customHeight="1">
      <c r="A72" s="40" t="s">
        <v>27</v>
      </c>
      <c r="B72" s="54">
        <v>7</v>
      </c>
      <c r="C72" s="53">
        <v>8.4</v>
      </c>
      <c r="D72" s="53">
        <f t="shared" si="0"/>
        <v>1.4000000000000004</v>
      </c>
      <c r="E72" s="55">
        <v>25</v>
      </c>
      <c r="F72" s="56">
        <v>35</v>
      </c>
      <c r="G72" s="132" t="s">
        <v>93</v>
      </c>
      <c r="H72" s="133"/>
      <c r="I72" s="72" t="s">
        <v>94</v>
      </c>
      <c r="J72" s="53" t="s">
        <v>94</v>
      </c>
      <c r="K72" s="85" t="s">
        <v>94</v>
      </c>
    </row>
    <row r="73" spans="1:11" ht="13.5" customHeight="1">
      <c r="A73" s="40" t="s">
        <v>28</v>
      </c>
      <c r="B73" s="72">
        <v>117.6</v>
      </c>
      <c r="C73" s="53">
        <v>63.8</v>
      </c>
      <c r="D73" s="53">
        <f t="shared" si="0"/>
        <v>-53.8</v>
      </c>
      <c r="E73" s="55">
        <v>350</v>
      </c>
      <c r="F73" s="57"/>
      <c r="G73" s="132"/>
      <c r="H73" s="133"/>
      <c r="I73" s="72"/>
      <c r="J73" s="53"/>
      <c r="K73" s="85"/>
    </row>
    <row r="74" spans="1:11" ht="13.5" customHeight="1">
      <c r="A74" s="40" t="s">
        <v>29</v>
      </c>
      <c r="B74" s="65">
        <v>0.72</v>
      </c>
      <c r="C74" s="50">
        <v>0.72</v>
      </c>
      <c r="D74" s="50">
        <f t="shared" si="0"/>
        <v>0</v>
      </c>
      <c r="E74" s="58"/>
      <c r="F74" s="59"/>
      <c r="G74" s="132"/>
      <c r="H74" s="133"/>
      <c r="I74" s="72"/>
      <c r="J74" s="53"/>
      <c r="K74" s="85"/>
    </row>
    <row r="75" spans="1:11" ht="13.5" customHeight="1">
      <c r="A75" s="60" t="s">
        <v>30</v>
      </c>
      <c r="B75" s="61">
        <v>96.3</v>
      </c>
      <c r="C75" s="62">
        <v>93.6</v>
      </c>
      <c r="D75" s="62">
        <f t="shared" si="0"/>
        <v>-2.700000000000003</v>
      </c>
      <c r="E75" s="63"/>
      <c r="F75" s="64"/>
      <c r="G75" s="130"/>
      <c r="H75" s="131"/>
      <c r="I75" s="86"/>
      <c r="J75" s="62"/>
      <c r="K75" s="87"/>
    </row>
    <row r="76" ht="10.5">
      <c r="A76" s="1" t="s">
        <v>62</v>
      </c>
    </row>
    <row r="77" ht="10.5">
      <c r="A77" s="1" t="s">
        <v>63</v>
      </c>
    </row>
    <row r="78" ht="10.5">
      <c r="A78" s="1" t="s">
        <v>61</v>
      </c>
    </row>
    <row r="79" ht="10.5" customHeight="1">
      <c r="A79" s="1" t="s">
        <v>70</v>
      </c>
    </row>
  </sheetData>
  <sheetProtection/>
  <mergeCells count="60">
    <mergeCell ref="F17:F18"/>
    <mergeCell ref="H10:I10"/>
    <mergeCell ref="I26:J26"/>
    <mergeCell ref="G69:H69"/>
    <mergeCell ref="G75:H75"/>
    <mergeCell ref="G74:H74"/>
    <mergeCell ref="G73:H73"/>
    <mergeCell ref="G72:H72"/>
    <mergeCell ref="G71:H71"/>
    <mergeCell ref="G70:H70"/>
    <mergeCell ref="H8:I9"/>
    <mergeCell ref="H11:I11"/>
    <mergeCell ref="A8:A9"/>
    <mergeCell ref="A17:A18"/>
    <mergeCell ref="B17:B18"/>
    <mergeCell ref="C17:C18"/>
    <mergeCell ref="B8:B9"/>
    <mergeCell ref="G17:G18"/>
    <mergeCell ref="H12:I12"/>
    <mergeCell ref="F8:F9"/>
    <mergeCell ref="G35:G36"/>
    <mergeCell ref="F35:F36"/>
    <mergeCell ref="D35:D36"/>
    <mergeCell ref="E35:E36"/>
    <mergeCell ref="C8:C9"/>
    <mergeCell ref="D17:D18"/>
    <mergeCell ref="E17:E18"/>
    <mergeCell ref="E8:E9"/>
    <mergeCell ref="D8:D9"/>
    <mergeCell ref="G8:G9"/>
    <mergeCell ref="D50:D51"/>
    <mergeCell ref="E50:E51"/>
    <mergeCell ref="H50:H51"/>
    <mergeCell ref="F50:F51"/>
    <mergeCell ref="G50:G51"/>
    <mergeCell ref="I50:I51"/>
    <mergeCell ref="A35:A36"/>
    <mergeCell ref="B35:B36"/>
    <mergeCell ref="C35:C36"/>
    <mergeCell ref="A50:A51"/>
    <mergeCell ref="B50:B51"/>
    <mergeCell ref="C50:C51"/>
    <mergeCell ref="I41:J41"/>
    <mergeCell ref="I17:J18"/>
    <mergeCell ref="I19:J19"/>
    <mergeCell ref="I20:J20"/>
    <mergeCell ref="H17:H18"/>
    <mergeCell ref="I24:J24"/>
    <mergeCell ref="I25:J25"/>
    <mergeCell ref="H35:H36"/>
    <mergeCell ref="I43:J43"/>
    <mergeCell ref="I27:J27"/>
    <mergeCell ref="I35:J36"/>
    <mergeCell ref="I37:J37"/>
    <mergeCell ref="I44:J44"/>
    <mergeCell ref="J54:K54"/>
    <mergeCell ref="I45:J45"/>
    <mergeCell ref="J50:K51"/>
    <mergeCell ref="J52:K52"/>
    <mergeCell ref="J53:K53"/>
  </mergeCells>
  <printOptions/>
  <pageMargins left="0.86" right="0.3937007874015748" top="0.7086614173228347" bottom="0.31496062992125984" header="0.4330708661417323" footer="0.1968503937007874"/>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2011-03-04T06:30:07Z</cp:lastPrinted>
  <dcterms:created xsi:type="dcterms:W3CDTF">1997-01-08T22:48:59Z</dcterms:created>
  <dcterms:modified xsi:type="dcterms:W3CDTF">2011-03-15T08:57:25Z</dcterms:modified>
  <cp:category/>
  <cp:version/>
  <cp:contentType/>
  <cp:contentStatus/>
</cp:coreProperties>
</file>