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富田林市" sheetId="1" r:id="rId1"/>
  </sheets>
  <definedNames>
    <definedName name="_xlnm.Print_Area" localSheetId="0">'富田林市'!$A$1:$K$77</definedName>
  </definedNames>
  <calcPr fullCalcOnLoad="1"/>
</workbook>
</file>

<file path=xl/sharedStrings.xml><?xml version="1.0" encoding="utf-8"?>
<sst xmlns="http://schemas.openxmlformats.org/spreadsheetml/2006/main" count="138" uniqueCount="101">
  <si>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</si>
  <si>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</si>
  <si>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</si>
  <si>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</si>
  <si>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</si>
  <si>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</si>
  <si>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</si>
  <si>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</si>
  <si>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</si>
  <si>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</si>
  <si>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</si>
  <si>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</si>
  <si>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</si>
  <si>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</si>
  <si>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</si>
  <si>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</si>
  <si>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</si>
  <si>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</si>
  <si>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</si>
  <si>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</si>
  <si>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</si>
  <si>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</si>
  <si>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</si>
  <si>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</si>
  <si>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</si>
  <si>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</si>
  <si>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</si>
  <si>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</si>
  <si>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</si>
  <si>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</si>
  <si>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</si>
  <si>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</si>
  <si>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</si>
  <si>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</si>
  <si>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</si>
  <si>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</si>
  <si>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</si>
  <si>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</si>
  <si>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</si>
  <si>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</si>
  <si>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</si>
  <si>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</si>
  <si>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</si>
  <si>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</si>
  <si>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</si>
  <si>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</si>
  <si>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</si>
  <si>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</si>
  <si>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</si>
  <si>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</si>
  <si>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</si>
  <si>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</si>
  <si>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</si>
  <si>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</si>
  <si>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</si>
  <si>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</si>
  <si>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</si>
  <si>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</si>
  <si>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</si>
  <si>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</si>
  <si>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</si>
  <si>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</si>
  <si>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</si>
  <si>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</si>
  <si>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　（注）　法適用企業に係るもの以外のものについては「総収益」「総費用」「純損益」の欄に、それぞれ「歳入」「歳出」「形式収支」を表示している。</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</si>
  <si>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</si>
  <si>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</si>
  <si>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財政状況等一覧表（平成２１年度決算）</t>
  </si>
  <si>
    <t>平成20年度
決算　A</t>
  </si>
  <si>
    <t>平成21年度
決算　B</t>
  </si>
  <si>
    <t>　　　　　４．「早期健全化基準」及び「財政再生基準」は平成21年度決算における基準である。</t>
  </si>
  <si>
    <t>　（注）　損益計算書を作成していない社団・財団法人は「経常損益」の欄には当期正味財産増減額を表示している。</t>
  </si>
  <si>
    <t>団体名　　富田林市</t>
  </si>
  <si>
    <t>基金から879百万円繰入</t>
  </si>
  <si>
    <t>老人保健施設会計</t>
  </si>
  <si>
    <t>水道事業会計</t>
  </si>
  <si>
    <t>公共下水道事業会計</t>
  </si>
  <si>
    <t>国民健康保険事業会計</t>
  </si>
  <si>
    <t>老人保健医療会計</t>
  </si>
  <si>
    <t>介護保険事業会計</t>
  </si>
  <si>
    <t>後期高齢者医療事業会計</t>
  </si>
  <si>
    <t>大阪府都市競艇組合</t>
  </si>
  <si>
    <t>大阪府後期高齢者医療広域連合
（一般会計）</t>
  </si>
  <si>
    <t>大阪府後期高齢者医療広域連合
（後期高齢者医療特別会計）</t>
  </si>
  <si>
    <t>基金から19百万円繰入</t>
  </si>
  <si>
    <t>基金から14,357百万円繰入</t>
  </si>
  <si>
    <t>富田林市土地開発公社</t>
  </si>
  <si>
    <t>富田林市福祉公社</t>
  </si>
  <si>
    <t>富田林市文化振興事業団</t>
  </si>
  <si>
    <t>富田林市公園緑化協会</t>
  </si>
  <si>
    <t>富田林学校給食</t>
  </si>
  <si>
    <t>株式会社</t>
  </si>
  <si>
    <t>－</t>
  </si>
  <si>
    <t>南河内清掃施設組合</t>
  </si>
  <si>
    <t>富美山環境事業組合</t>
  </si>
  <si>
    <t>基金から1,105百万円繰入</t>
  </si>
  <si>
    <t>基金から64百万円繰入</t>
  </si>
  <si>
    <t>基金から243百万円繰入</t>
  </si>
  <si>
    <t>特例民法法人</t>
  </si>
  <si>
    <t>－</t>
  </si>
  <si>
    <t>法適用企業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</si>
</sst>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left style="hair"/>
      <right style="thin"/>
      <top>
        <color indexed="63"/>
      </top>
      <bottom style="hair"/>
    </border>
    <border>
      <left style="hair"/>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color indexed="63"/>
      </right>
      <top style="double"/>
      <bottom style="hair"/>
    </border>
    <border>
      <left>
        <color indexed="63"/>
      </left>
      <right style="thin"/>
      <top style="double"/>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style="thin"/>
      <top>
        <color indexed="63"/>
      </top>
      <bottom style="double"/>
    </border>
    <border>
      <left style="hair"/>
      <right>
        <color indexed="63"/>
      </right>
      <top style="hair"/>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color indexed="63"/>
      </right>
      <top style="thin"/>
      <bottom style="thin"/>
    </border>
    <border>
      <left>
        <color indexed="63"/>
      </left>
      <right style="thin"/>
      <top style="thin"/>
      <bottom style="thin"/>
    </border>
    <border>
      <left style="hair"/>
      <right>
        <color indexed="63"/>
      </right>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42">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4" fillId="32" borderId="0" xfId="0" applyFont="1" applyFill="1" applyAlignment="1">
      <alignment horizontal="left" vertical="center"/>
    </xf>
    <xf numFmtId="0" fontId="2" fillId="32" borderId="10" xfId="0" applyFont="1" applyFill="1" applyBorder="1" applyAlignment="1">
      <alignment vertical="center"/>
    </xf>
    <xf numFmtId="176" fontId="2" fillId="32" borderId="11" xfId="48" applyNumberFormat="1" applyFont="1" applyFill="1" applyBorder="1" applyAlignment="1">
      <alignment vertical="center" shrinkToFit="1"/>
    </xf>
    <xf numFmtId="176" fontId="2" fillId="32" borderId="12" xfId="48" applyNumberFormat="1" applyFont="1" applyFill="1" applyBorder="1" applyAlignment="1">
      <alignment vertical="center" shrinkToFi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48" applyNumberFormat="1" applyFont="1" applyFill="1" applyBorder="1" applyAlignment="1">
      <alignment vertical="center" shrinkToFit="1"/>
    </xf>
    <xf numFmtId="176" fontId="2" fillId="32" borderId="23" xfId="48"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0" fontId="2" fillId="32" borderId="30" xfId="0" applyFont="1" applyFill="1" applyBorder="1" applyAlignment="1">
      <alignment horizontal="center" vertical="center" shrinkToFit="1"/>
    </xf>
    <xf numFmtId="0" fontId="2" fillId="32" borderId="31" xfId="0" applyFont="1" applyFill="1" applyBorder="1" applyAlignment="1">
      <alignment horizontal="center" vertical="center" shrinkToFit="1"/>
    </xf>
    <xf numFmtId="0" fontId="2" fillId="32" borderId="32" xfId="0" applyFont="1" applyFill="1" applyBorder="1" applyAlignment="1">
      <alignment horizontal="center" vertical="center" shrinkToFit="1"/>
    </xf>
    <xf numFmtId="0" fontId="2" fillId="32" borderId="33" xfId="0" applyFont="1" applyFill="1" applyBorder="1" applyAlignment="1">
      <alignment horizontal="center" vertical="center"/>
    </xf>
    <xf numFmtId="176" fontId="2" fillId="32" borderId="27" xfId="0" applyNumberFormat="1" applyFont="1" applyFill="1" applyBorder="1" applyAlignment="1">
      <alignment horizontal="center" vertical="center" shrinkToFit="1"/>
    </xf>
    <xf numFmtId="176" fontId="2" fillId="32" borderId="28" xfId="0" applyNumberFormat="1" applyFont="1" applyFill="1" applyBorder="1" applyAlignment="1">
      <alignment horizontal="center" vertical="center" shrinkToFit="1"/>
    </xf>
    <xf numFmtId="0" fontId="2" fillId="32" borderId="33" xfId="0" applyFont="1" applyFill="1" applyBorder="1" applyAlignment="1">
      <alignment horizontal="center" vertical="center" shrinkToFit="1"/>
    </xf>
    <xf numFmtId="0" fontId="2" fillId="32" borderId="30" xfId="0" applyFont="1" applyFill="1" applyBorder="1" applyAlignment="1">
      <alignment horizontal="distributed" vertical="center" indent="1"/>
    </xf>
    <xf numFmtId="0" fontId="2" fillId="32" borderId="31" xfId="0" applyFont="1" applyFill="1" applyBorder="1" applyAlignment="1">
      <alignment horizontal="distributed" vertical="center" indent="1"/>
    </xf>
    <xf numFmtId="0" fontId="2" fillId="32" borderId="32" xfId="0" applyFont="1" applyFill="1" applyBorder="1" applyAlignment="1">
      <alignment horizontal="center" vertical="center"/>
    </xf>
    <xf numFmtId="0" fontId="2" fillId="32" borderId="33"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178" fontId="2" fillId="32" borderId="34" xfId="0" applyNumberFormat="1" applyFont="1" applyFill="1" applyBorder="1" applyAlignment="1">
      <alignment horizontal="center" vertical="center" shrinkToFit="1"/>
    </xf>
    <xf numFmtId="178" fontId="2" fillId="32" borderId="16" xfId="0" applyNumberFormat="1" applyFont="1" applyFill="1" applyBorder="1" applyAlignment="1">
      <alignment horizontal="center" vertical="center" shrinkToFit="1"/>
    </xf>
    <xf numFmtId="182" fontId="2" fillId="32" borderId="16" xfId="0" applyNumberFormat="1" applyFont="1" applyFill="1" applyBorder="1" applyAlignment="1">
      <alignment horizontal="center" vertical="center"/>
    </xf>
    <xf numFmtId="182" fontId="2" fillId="32" borderId="35" xfId="0" applyNumberFormat="1" applyFont="1" applyFill="1" applyBorder="1" applyAlignment="1">
      <alignment horizontal="center" vertical="center"/>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36" xfId="0" applyNumberFormat="1" applyFont="1" applyFill="1" applyBorder="1" applyAlignment="1">
      <alignment horizontal="center" vertical="center"/>
    </xf>
    <xf numFmtId="179" fontId="2" fillId="32" borderId="18" xfId="0" applyNumberFormat="1" applyFont="1" applyFill="1" applyBorder="1" applyAlignment="1">
      <alignment horizontal="center" vertical="center" shrinkToFit="1"/>
    </xf>
    <xf numFmtId="179" fontId="2" fillId="32" borderId="37" xfId="0" applyNumberFormat="1" applyFont="1" applyFill="1" applyBorder="1" applyAlignment="1">
      <alignment horizontal="center" vertical="center" shrinkToFit="1"/>
    </xf>
    <xf numFmtId="181" fontId="2" fillId="32" borderId="18" xfId="0" applyNumberFormat="1" applyFont="1" applyFill="1" applyBorder="1" applyAlignment="1">
      <alignment horizontal="center" vertical="center"/>
    </xf>
    <xf numFmtId="181" fontId="2" fillId="32" borderId="36" xfId="0" applyNumberFormat="1" applyFont="1" applyFill="1" applyBorder="1" applyAlignment="1">
      <alignment horizontal="center" vertical="center"/>
    </xf>
    <xf numFmtId="181" fontId="2" fillId="32" borderId="38" xfId="0" applyNumberFormat="1" applyFont="1" applyFill="1" applyBorder="1" applyAlignment="1">
      <alignment horizontal="center" vertical="center"/>
    </xf>
    <xf numFmtId="181" fontId="2" fillId="32" borderId="39" xfId="0" applyNumberFormat="1" applyFont="1" applyFill="1" applyBorder="1" applyAlignment="1">
      <alignment vertical="center"/>
    </xf>
    <xf numFmtId="181" fontId="2" fillId="32" borderId="38" xfId="0" applyNumberFormat="1" applyFont="1" applyFill="1" applyBorder="1" applyAlignment="1">
      <alignment vertical="center"/>
    </xf>
    <xf numFmtId="0" fontId="2" fillId="32" borderId="32" xfId="0" applyFont="1" applyFill="1" applyBorder="1" applyAlignment="1">
      <alignment horizontal="distributed" vertical="center" indent="1"/>
    </xf>
    <xf numFmtId="179" fontId="2" fillId="32" borderId="40" xfId="0" applyNumberFormat="1" applyFont="1" applyFill="1" applyBorder="1" applyAlignment="1">
      <alignment horizontal="center" vertical="center" shrinkToFit="1"/>
    </xf>
    <xf numFmtId="179" fontId="2" fillId="32" borderId="25" xfId="0" applyNumberFormat="1" applyFont="1" applyFill="1" applyBorder="1" applyAlignment="1">
      <alignment horizontal="center" vertical="center" shrinkToFit="1"/>
    </xf>
    <xf numFmtId="181" fontId="2" fillId="32" borderId="41" xfId="0" applyNumberFormat="1" applyFont="1" applyFill="1" applyBorder="1" applyAlignment="1">
      <alignment vertical="center"/>
    </xf>
    <xf numFmtId="181" fontId="2" fillId="32" borderId="42" xfId="0" applyNumberFormat="1" applyFont="1" applyFill="1" applyBorder="1" applyAlignment="1">
      <alignment vertical="center"/>
    </xf>
    <xf numFmtId="178" fontId="2" fillId="32" borderId="37" xfId="0" applyNumberFormat="1" applyFont="1" applyFill="1" applyBorder="1" applyAlignment="1">
      <alignment horizontal="center" vertical="center" shrinkToFit="1"/>
    </xf>
    <xf numFmtId="176" fontId="2" fillId="32" borderId="28"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2" xfId="0" applyNumberFormat="1" applyFont="1" applyFill="1" applyBorder="1" applyAlignment="1">
      <alignment vertical="center" shrinkToFit="1"/>
    </xf>
    <xf numFmtId="178" fontId="2" fillId="32" borderId="17" xfId="0" applyNumberFormat="1" applyFont="1" applyFill="1" applyBorder="1" applyAlignment="1">
      <alignment horizontal="center" vertical="center" shrinkToFit="1"/>
    </xf>
    <xf numFmtId="179" fontId="2" fillId="32" borderId="17" xfId="0" applyNumberFormat="1" applyFont="1" applyFill="1" applyBorder="1" applyAlignment="1">
      <alignment horizontal="center" vertical="center" shrinkToFit="1"/>
    </xf>
    <xf numFmtId="0" fontId="1" fillId="33" borderId="43" xfId="0" applyFont="1" applyFill="1" applyBorder="1" applyAlignment="1">
      <alignment horizontal="center" vertical="center" wrapText="1"/>
    </xf>
    <xf numFmtId="0" fontId="1" fillId="33" borderId="44"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1" fillId="33" borderId="46" xfId="0" applyFont="1" applyFill="1" applyBorder="1" applyAlignment="1">
      <alignment horizontal="center" vertical="center" wrapText="1"/>
    </xf>
    <xf numFmtId="0" fontId="2" fillId="33" borderId="46" xfId="0" applyFont="1" applyFill="1" applyBorder="1" applyAlignment="1">
      <alignment horizontal="center" vertical="center"/>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179" fontId="2" fillId="32" borderId="0" xfId="0" applyNumberFormat="1" applyFont="1" applyFill="1" applyAlignment="1">
      <alignment vertical="center"/>
    </xf>
    <xf numFmtId="179" fontId="2" fillId="32" borderId="36" xfId="0" applyNumberFormat="1" applyFont="1" applyFill="1" applyBorder="1" applyAlignment="1">
      <alignment horizontal="center" vertical="center" shrinkToFit="1"/>
    </xf>
    <xf numFmtId="179" fontId="2" fillId="32" borderId="24" xfId="0" applyNumberFormat="1" applyFont="1" applyFill="1" applyBorder="1" applyAlignment="1">
      <alignment horizontal="center" vertical="center" shrinkToFit="1"/>
    </xf>
    <xf numFmtId="179" fontId="2" fillId="32" borderId="26" xfId="0" applyNumberFormat="1" applyFont="1" applyFill="1" applyBorder="1" applyAlignment="1">
      <alignment horizontal="center" vertical="center" shrinkToFit="1"/>
    </xf>
    <xf numFmtId="0" fontId="2" fillId="32" borderId="49" xfId="0" applyFont="1" applyFill="1" applyBorder="1" applyAlignment="1">
      <alignment horizontal="center" vertical="center" shrinkToFit="1"/>
    </xf>
    <xf numFmtId="0" fontId="0" fillId="0" borderId="50" xfId="0" applyBorder="1" applyAlignment="1">
      <alignment vertical="center" shrinkToFit="1"/>
    </xf>
    <xf numFmtId="0" fontId="2" fillId="32" borderId="51" xfId="0" applyFont="1" applyFill="1" applyBorder="1" applyAlignment="1">
      <alignment horizontal="center" vertical="center" shrinkToFit="1"/>
    </xf>
    <xf numFmtId="176" fontId="2" fillId="32" borderId="52" xfId="0" applyNumberFormat="1" applyFont="1" applyFill="1" applyBorder="1" applyAlignment="1">
      <alignment vertical="center" shrinkToFit="1"/>
    </xf>
    <xf numFmtId="176" fontId="2" fillId="32" borderId="53" xfId="0" applyNumberFormat="1" applyFont="1" applyFill="1" applyBorder="1" applyAlignment="1">
      <alignment vertical="center" shrinkToFit="1"/>
    </xf>
    <xf numFmtId="0" fontId="1" fillId="32" borderId="31" xfId="0" applyFont="1" applyFill="1" applyBorder="1" applyAlignment="1">
      <alignment horizontal="center" vertical="top" wrapText="1" shrinkToFit="1"/>
    </xf>
    <xf numFmtId="0" fontId="1" fillId="32" borderId="32" xfId="0" applyFont="1" applyFill="1" applyBorder="1" applyAlignment="1">
      <alignment horizontal="center" vertical="top" wrapText="1" shrinkToFit="1"/>
    </xf>
    <xf numFmtId="178" fontId="2" fillId="32" borderId="19" xfId="0" applyNumberFormat="1" applyFont="1" applyFill="1" applyBorder="1" applyAlignment="1">
      <alignment horizontal="center" vertical="center" shrinkToFit="1"/>
    </xf>
    <xf numFmtId="178" fontId="2" fillId="32" borderId="20"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78" fontId="2" fillId="32" borderId="36" xfId="0" applyNumberFormat="1" applyFont="1" applyFill="1" applyBorder="1" applyAlignment="1">
      <alignment horizontal="center" vertical="center" shrinkToFit="1"/>
    </xf>
    <xf numFmtId="176" fontId="2" fillId="32" borderId="18" xfId="0" applyNumberFormat="1" applyFont="1" applyFill="1" applyBorder="1" applyAlignment="1">
      <alignment horizontal="center" vertical="center" shrinkToFit="1"/>
    </xf>
    <xf numFmtId="176" fontId="2" fillId="32" borderId="15" xfId="0" applyNumberFormat="1" applyFont="1" applyFill="1" applyBorder="1" applyAlignment="1">
      <alignment vertical="center" shrinkToFit="1"/>
    </xf>
    <xf numFmtId="176" fontId="2" fillId="32" borderId="16" xfId="0" applyNumberFormat="1" applyFont="1" applyFill="1" applyBorder="1" applyAlignment="1">
      <alignment vertical="center" shrinkToFit="1"/>
    </xf>
    <xf numFmtId="176" fontId="2" fillId="32" borderId="17" xfId="0" applyNumberFormat="1" applyFont="1" applyFill="1" applyBorder="1" applyAlignment="1">
      <alignment horizontal="right" vertical="center" shrinkToFit="1"/>
    </xf>
    <xf numFmtId="176" fontId="2" fillId="32" borderId="18" xfId="0" applyNumberFormat="1" applyFont="1" applyFill="1" applyBorder="1" applyAlignment="1">
      <alignment horizontal="right" vertical="center" shrinkToFit="1"/>
    </xf>
    <xf numFmtId="176" fontId="2" fillId="32" borderId="36" xfId="0" applyNumberFormat="1" applyFont="1" applyFill="1" applyBorder="1" applyAlignment="1">
      <alignment horizontal="right" vertical="center" shrinkToFit="1"/>
    </xf>
    <xf numFmtId="176" fontId="2" fillId="32" borderId="53" xfId="0" applyNumberFormat="1" applyFont="1" applyFill="1" applyBorder="1" applyAlignment="1">
      <alignment horizontal="center" vertical="center" shrinkToFit="1"/>
    </xf>
    <xf numFmtId="176" fontId="2" fillId="32" borderId="25" xfId="0" applyNumberFormat="1" applyFont="1" applyFill="1" applyBorder="1" applyAlignment="1">
      <alignment horizontal="center" vertical="center" shrinkToFit="1"/>
    </xf>
    <xf numFmtId="176" fontId="2" fillId="32" borderId="53" xfId="0" applyNumberFormat="1" applyFont="1" applyFill="1" applyBorder="1" applyAlignment="1">
      <alignment horizontal="right" vertical="center" shrinkToFit="1"/>
    </xf>
    <xf numFmtId="176" fontId="2" fillId="32" borderId="25" xfId="0" applyNumberFormat="1" applyFont="1" applyFill="1" applyBorder="1" applyAlignment="1">
      <alignment horizontal="right" vertical="center" shrinkToFit="1"/>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xf>
    <xf numFmtId="0" fontId="2" fillId="32" borderId="56" xfId="0" applyFont="1" applyFill="1" applyBorder="1" applyAlignment="1">
      <alignment horizontal="center" vertical="center" shrinkToFit="1"/>
    </xf>
    <xf numFmtId="0" fontId="2" fillId="32" borderId="57" xfId="0" applyFont="1" applyFill="1" applyBorder="1" applyAlignment="1">
      <alignment horizontal="center" vertical="center" shrinkToFit="1"/>
    </xf>
    <xf numFmtId="0" fontId="2" fillId="32" borderId="58" xfId="0" applyFont="1" applyFill="1" applyBorder="1" applyAlignment="1">
      <alignment horizontal="center" vertical="center" shrinkToFit="1"/>
    </xf>
    <xf numFmtId="0" fontId="2" fillId="32" borderId="59" xfId="0" applyFont="1" applyFill="1" applyBorder="1" applyAlignment="1">
      <alignment horizontal="center" vertical="center" shrinkToFit="1"/>
    </xf>
    <xf numFmtId="0" fontId="2" fillId="32" borderId="60" xfId="0" applyFont="1" applyFill="1" applyBorder="1" applyAlignment="1">
      <alignment horizontal="center" vertical="center" shrinkToFit="1"/>
    </xf>
    <xf numFmtId="0" fontId="2" fillId="32" borderId="61" xfId="0" applyFont="1" applyFill="1" applyBorder="1" applyAlignment="1">
      <alignment horizontal="center" vertical="center" shrinkToFit="1"/>
    </xf>
    <xf numFmtId="0" fontId="2" fillId="32" borderId="62" xfId="0" applyFont="1" applyFill="1" applyBorder="1" applyAlignment="1">
      <alignment horizontal="center" vertical="center" shrinkToFit="1"/>
    </xf>
    <xf numFmtId="0" fontId="0" fillId="0" borderId="63" xfId="0" applyBorder="1" applyAlignment="1">
      <alignment vertical="center" shrinkToFit="1"/>
    </xf>
    <xf numFmtId="0" fontId="2" fillId="33" borderId="64" xfId="0" applyFont="1" applyFill="1" applyBorder="1" applyAlignment="1">
      <alignment horizontal="center" vertical="center"/>
    </xf>
    <xf numFmtId="0" fontId="0" fillId="0" borderId="65" xfId="0" applyBorder="1" applyAlignment="1">
      <alignment horizontal="center" vertical="center"/>
    </xf>
    <xf numFmtId="0" fontId="2" fillId="33" borderId="66" xfId="0" applyFont="1" applyFill="1" applyBorder="1" applyAlignment="1">
      <alignment horizontal="center" vertical="center"/>
    </xf>
    <xf numFmtId="0" fontId="0" fillId="0" borderId="67" xfId="0" applyBorder="1" applyAlignment="1">
      <alignment horizontal="center" vertical="center"/>
    </xf>
    <xf numFmtId="0" fontId="2" fillId="32" borderId="68" xfId="0" applyFont="1" applyFill="1" applyBorder="1" applyAlignment="1">
      <alignment horizontal="center" vertical="center" shrinkToFit="1"/>
    </xf>
    <xf numFmtId="0" fontId="0" fillId="0" borderId="59" xfId="0" applyBorder="1" applyAlignment="1">
      <alignment vertical="center" shrinkToFit="1"/>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wrapText="1"/>
    </xf>
    <xf numFmtId="0" fontId="2" fillId="33" borderId="72" xfId="0" applyFont="1" applyFill="1" applyBorder="1" applyAlignment="1">
      <alignment horizontal="center" vertical="center"/>
    </xf>
    <xf numFmtId="0" fontId="2" fillId="33" borderId="73" xfId="0" applyFont="1" applyFill="1" applyBorder="1" applyAlignment="1">
      <alignment horizontal="center" vertical="center" wrapText="1"/>
    </xf>
    <xf numFmtId="0" fontId="2" fillId="33" borderId="74" xfId="0" applyFont="1" applyFill="1" applyBorder="1" applyAlignment="1">
      <alignment horizontal="center" vertical="center"/>
    </xf>
    <xf numFmtId="0" fontId="2" fillId="33" borderId="71" xfId="0" applyFont="1" applyFill="1" applyBorder="1" applyAlignment="1">
      <alignment horizontal="center" vertical="center"/>
    </xf>
    <xf numFmtId="0" fontId="2" fillId="33" borderId="74" xfId="0" applyFont="1" applyFill="1" applyBorder="1" applyAlignment="1">
      <alignment horizontal="center" vertical="center" wrapText="1"/>
    </xf>
    <xf numFmtId="0" fontId="2" fillId="33" borderId="73" xfId="0" applyFont="1" applyFill="1" applyBorder="1" applyAlignment="1">
      <alignment horizontal="center" vertical="center"/>
    </xf>
    <xf numFmtId="0" fontId="1" fillId="33" borderId="73" xfId="0" applyFont="1" applyFill="1" applyBorder="1" applyAlignment="1">
      <alignment horizontal="center" vertical="center" wrapText="1"/>
    </xf>
    <xf numFmtId="0" fontId="1" fillId="33" borderId="74" xfId="0" applyFont="1" applyFill="1" applyBorder="1" applyAlignment="1">
      <alignment horizontal="center" vertical="center"/>
    </xf>
    <xf numFmtId="0" fontId="2" fillId="33" borderId="69" xfId="0" applyFont="1" applyFill="1" applyBorder="1" applyAlignment="1">
      <alignment horizontal="center" vertical="center" shrinkToFit="1"/>
    </xf>
    <xf numFmtId="0" fontId="2" fillId="33" borderId="70" xfId="0" applyFont="1" applyFill="1" applyBorder="1" applyAlignment="1">
      <alignment horizontal="center" vertical="center" shrinkToFit="1"/>
    </xf>
    <xf numFmtId="0" fontId="2" fillId="32" borderId="75" xfId="0" applyFont="1" applyFill="1" applyBorder="1" applyAlignment="1">
      <alignment horizontal="center" vertical="center" shrinkToFit="1"/>
    </xf>
    <xf numFmtId="0" fontId="0" fillId="0" borderId="76" xfId="0" applyBorder="1" applyAlignment="1">
      <alignment vertical="center"/>
    </xf>
    <xf numFmtId="0" fontId="1" fillId="33" borderId="74" xfId="0" applyFont="1" applyFill="1" applyBorder="1" applyAlignment="1">
      <alignment horizontal="center" vertical="center" wrapText="1"/>
    </xf>
    <xf numFmtId="0" fontId="2" fillId="32" borderId="77" xfId="0" applyFont="1" applyFill="1" applyBorder="1" applyAlignment="1">
      <alignment horizontal="center" vertical="center" shrinkToFit="1"/>
    </xf>
    <xf numFmtId="0" fontId="0" fillId="0" borderId="57" xfId="0" applyBorder="1" applyAlignment="1">
      <alignment vertical="center" shrinkToFit="1"/>
    </xf>
    <xf numFmtId="0" fontId="2" fillId="32" borderId="49" xfId="0" applyFont="1" applyFill="1" applyBorder="1" applyAlignment="1">
      <alignment horizontal="center" vertical="center" shrinkToFit="1"/>
    </xf>
    <xf numFmtId="0" fontId="0" fillId="0" borderId="50"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showGridLines="0" tabSelected="1" zoomScale="90" zoomScaleNormal="90" zoomScaleSheetLayoutView="14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72</v>
      </c>
      <c r="B4" s="9"/>
      <c r="G4" s="72" t="s">
        <v>51</v>
      </c>
      <c r="H4" s="73" t="s">
        <v>52</v>
      </c>
      <c r="I4" s="74" t="s">
        <v>53</v>
      </c>
      <c r="J4" s="75" t="s">
        <v>54</v>
      </c>
    </row>
    <row r="5" spans="7:10" ht="13.5" customHeight="1" thickTop="1">
      <c r="G5" s="10">
        <v>15154</v>
      </c>
      <c r="H5" s="11">
        <v>5104</v>
      </c>
      <c r="I5" s="12">
        <v>1533</v>
      </c>
      <c r="J5" s="13">
        <v>21791</v>
      </c>
    </row>
    <row r="6" ht="14.25">
      <c r="A6" s="6" t="s">
        <v>2</v>
      </c>
    </row>
    <row r="7" ht="10.5">
      <c r="I7" s="3" t="s">
        <v>12</v>
      </c>
    </row>
    <row r="8" spans="1:9" ht="13.5" customHeight="1">
      <c r="A8" s="122" t="s">
        <v>0</v>
      </c>
      <c r="B8" s="128" t="s">
        <v>3</v>
      </c>
      <c r="C8" s="130" t="s">
        <v>4</v>
      </c>
      <c r="D8" s="130" t="s">
        <v>5</v>
      </c>
      <c r="E8" s="130" t="s">
        <v>6</v>
      </c>
      <c r="F8" s="126" t="s">
        <v>55</v>
      </c>
      <c r="G8" s="130" t="s">
        <v>7</v>
      </c>
      <c r="H8" s="116" t="s">
        <v>8</v>
      </c>
      <c r="I8" s="117"/>
    </row>
    <row r="9" spans="1:9" ht="13.5" customHeight="1" thickBot="1">
      <c r="A9" s="123"/>
      <c r="B9" s="125"/>
      <c r="C9" s="127"/>
      <c r="D9" s="127"/>
      <c r="E9" s="127"/>
      <c r="F9" s="129"/>
      <c r="G9" s="127"/>
      <c r="H9" s="118"/>
      <c r="I9" s="119"/>
    </row>
    <row r="10" spans="1:9" ht="13.5" customHeight="1" thickTop="1">
      <c r="A10" s="32" t="s">
        <v>9</v>
      </c>
      <c r="B10" s="14">
        <v>37918</v>
      </c>
      <c r="C10" s="15">
        <v>37468</v>
      </c>
      <c r="D10" s="15">
        <v>450</v>
      </c>
      <c r="E10" s="15">
        <v>365</v>
      </c>
      <c r="F10" s="15">
        <v>895</v>
      </c>
      <c r="G10" s="15">
        <v>21737</v>
      </c>
      <c r="H10" s="114" t="s">
        <v>73</v>
      </c>
      <c r="I10" s="115"/>
    </row>
    <row r="11" spans="1:9" ht="13.5" customHeight="1">
      <c r="A11" s="33" t="s">
        <v>74</v>
      </c>
      <c r="B11" s="16">
        <v>137</v>
      </c>
      <c r="C11" s="17">
        <v>137</v>
      </c>
      <c r="D11" s="17">
        <v>0</v>
      </c>
      <c r="E11" s="17">
        <v>0</v>
      </c>
      <c r="F11" s="17">
        <v>137</v>
      </c>
      <c r="G11" s="17">
        <v>1636</v>
      </c>
      <c r="H11" s="120"/>
      <c r="I11" s="121"/>
    </row>
    <row r="12" spans="1:9" ht="13.5" customHeight="1">
      <c r="A12" s="35" t="s">
        <v>1</v>
      </c>
      <c r="B12" s="23">
        <v>37903</v>
      </c>
      <c r="C12" s="24">
        <v>37453</v>
      </c>
      <c r="D12" s="24">
        <v>450</v>
      </c>
      <c r="E12" s="24">
        <v>365</v>
      </c>
      <c r="F12" s="65"/>
      <c r="G12" s="24">
        <v>23373</v>
      </c>
      <c r="H12" s="135"/>
      <c r="I12" s="136"/>
    </row>
    <row r="13" spans="1:8" ht="13.5" customHeight="1">
      <c r="A13" s="68" t="s">
        <v>66</v>
      </c>
      <c r="B13" s="66"/>
      <c r="C13" s="66"/>
      <c r="D13" s="66"/>
      <c r="E13" s="66"/>
      <c r="F13" s="66"/>
      <c r="G13" s="66"/>
      <c r="H13" s="67"/>
    </row>
    <row r="14" ht="9.75" customHeight="1"/>
    <row r="15" ht="14.25">
      <c r="A15" s="6" t="s">
        <v>10</v>
      </c>
    </row>
    <row r="16" spans="10:12" ht="10.5">
      <c r="J16" s="3" t="s">
        <v>12</v>
      </c>
      <c r="K16" s="3"/>
      <c r="L16" s="3"/>
    </row>
    <row r="17" spans="1:10" ht="13.5" customHeight="1">
      <c r="A17" s="122" t="s">
        <v>0</v>
      </c>
      <c r="B17" s="124" t="s">
        <v>43</v>
      </c>
      <c r="C17" s="126" t="s">
        <v>44</v>
      </c>
      <c r="D17" s="126" t="s">
        <v>45</v>
      </c>
      <c r="E17" s="131" t="s">
        <v>46</v>
      </c>
      <c r="F17" s="126" t="s">
        <v>55</v>
      </c>
      <c r="G17" s="126" t="s">
        <v>11</v>
      </c>
      <c r="H17" s="131" t="s">
        <v>41</v>
      </c>
      <c r="I17" s="116" t="s">
        <v>8</v>
      </c>
      <c r="J17" s="117"/>
    </row>
    <row r="18" spans="1:10" ht="13.5" customHeight="1" thickBot="1">
      <c r="A18" s="123"/>
      <c r="B18" s="125"/>
      <c r="C18" s="127"/>
      <c r="D18" s="127"/>
      <c r="E18" s="132"/>
      <c r="F18" s="129"/>
      <c r="G18" s="129"/>
      <c r="H18" s="137"/>
      <c r="I18" s="118"/>
      <c r="J18" s="119"/>
    </row>
    <row r="19" spans="1:10" ht="13.5" customHeight="1" thickTop="1">
      <c r="A19" s="32" t="s">
        <v>75</v>
      </c>
      <c r="B19" s="18">
        <v>2196</v>
      </c>
      <c r="C19" s="19">
        <v>2056</v>
      </c>
      <c r="D19" s="19">
        <v>139</v>
      </c>
      <c r="E19" s="19">
        <v>3061</v>
      </c>
      <c r="F19" s="19">
        <v>2</v>
      </c>
      <c r="G19" s="19">
        <v>2773</v>
      </c>
      <c r="H19" s="19">
        <v>0</v>
      </c>
      <c r="I19" s="114" t="s">
        <v>100</v>
      </c>
      <c r="J19" s="115"/>
    </row>
    <row r="20" spans="1:10" ht="13.5" customHeight="1">
      <c r="A20" s="33" t="s">
        <v>76</v>
      </c>
      <c r="B20" s="20">
        <v>3614</v>
      </c>
      <c r="C20" s="21">
        <v>3534</v>
      </c>
      <c r="D20" s="21">
        <v>79</v>
      </c>
      <c r="E20" s="21">
        <v>0</v>
      </c>
      <c r="F20" s="21">
        <v>1461</v>
      </c>
      <c r="G20" s="21">
        <v>22681</v>
      </c>
      <c r="H20" s="21">
        <v>14266</v>
      </c>
      <c r="I20" s="120"/>
      <c r="J20" s="121"/>
    </row>
    <row r="21" spans="1:10" ht="13.5" customHeight="1">
      <c r="A21" s="33" t="s">
        <v>77</v>
      </c>
      <c r="B21" s="20">
        <v>11953</v>
      </c>
      <c r="C21" s="21">
        <v>11766</v>
      </c>
      <c r="D21" s="21">
        <v>187</v>
      </c>
      <c r="E21" s="21">
        <v>187</v>
      </c>
      <c r="F21" s="21">
        <v>943</v>
      </c>
      <c r="G21" s="21">
        <v>0</v>
      </c>
      <c r="H21" s="21">
        <v>0</v>
      </c>
      <c r="I21" s="120"/>
      <c r="J21" s="121"/>
    </row>
    <row r="22" spans="1:10" ht="13.5" customHeight="1">
      <c r="A22" s="87" t="s">
        <v>78</v>
      </c>
      <c r="B22" s="88">
        <v>30</v>
      </c>
      <c r="C22" s="89">
        <v>30</v>
      </c>
      <c r="D22" s="89">
        <v>0</v>
      </c>
      <c r="E22" s="89">
        <v>0</v>
      </c>
      <c r="F22" s="89">
        <v>0</v>
      </c>
      <c r="G22" s="89">
        <v>0</v>
      </c>
      <c r="H22" s="89">
        <v>0</v>
      </c>
      <c r="I22" s="85"/>
      <c r="J22" s="86"/>
    </row>
    <row r="23" spans="1:10" ht="13.5" customHeight="1">
      <c r="A23" s="87" t="s">
        <v>80</v>
      </c>
      <c r="B23" s="88">
        <v>1212</v>
      </c>
      <c r="C23" s="89">
        <v>1180</v>
      </c>
      <c r="D23" s="89">
        <v>32</v>
      </c>
      <c r="E23" s="89">
        <v>32</v>
      </c>
      <c r="F23" s="89">
        <v>241</v>
      </c>
      <c r="G23" s="89">
        <v>0</v>
      </c>
      <c r="H23" s="89">
        <v>0</v>
      </c>
      <c r="I23" s="85"/>
      <c r="J23" s="86"/>
    </row>
    <row r="24" spans="1:10" ht="13.5" customHeight="1">
      <c r="A24" s="87" t="s">
        <v>79</v>
      </c>
      <c r="B24" s="88">
        <v>6783</v>
      </c>
      <c r="C24" s="89">
        <v>6748</v>
      </c>
      <c r="D24" s="89">
        <v>35</v>
      </c>
      <c r="E24" s="89">
        <v>35</v>
      </c>
      <c r="F24" s="89">
        <v>1028</v>
      </c>
      <c r="G24" s="89">
        <v>0</v>
      </c>
      <c r="H24" s="89">
        <v>0</v>
      </c>
      <c r="I24" s="85"/>
      <c r="J24" s="86"/>
    </row>
    <row r="25" spans="1:10" ht="13.5" customHeight="1">
      <c r="A25" s="35" t="s">
        <v>15</v>
      </c>
      <c r="B25" s="36"/>
      <c r="C25" s="37"/>
      <c r="D25" s="37"/>
      <c r="E25" s="28">
        <v>3315</v>
      </c>
      <c r="F25" s="30"/>
      <c r="G25" s="28">
        <v>25454</v>
      </c>
      <c r="H25" s="28">
        <v>14266</v>
      </c>
      <c r="I25" s="135"/>
      <c r="J25" s="136"/>
    </row>
    <row r="26" ht="10.5">
      <c r="A26" s="1" t="s">
        <v>59</v>
      </c>
    </row>
    <row r="27" ht="10.5">
      <c r="A27" s="1" t="s">
        <v>60</v>
      </c>
    </row>
    <row r="28" ht="10.5">
      <c r="A28" s="1" t="s">
        <v>49</v>
      </c>
    </row>
    <row r="29" ht="10.5">
      <c r="A29" s="1" t="s">
        <v>48</v>
      </c>
    </row>
    <row r="30" ht="9.75" customHeight="1"/>
    <row r="31" ht="14.25">
      <c r="A31" s="6" t="s">
        <v>13</v>
      </c>
    </row>
    <row r="32" ht="10.5">
      <c r="J32" s="3" t="s">
        <v>12</v>
      </c>
    </row>
    <row r="33" spans="1:10" ht="13.5" customHeight="1">
      <c r="A33" s="122" t="s">
        <v>14</v>
      </c>
      <c r="B33" s="124" t="s">
        <v>43</v>
      </c>
      <c r="C33" s="126" t="s">
        <v>44</v>
      </c>
      <c r="D33" s="126" t="s">
        <v>45</v>
      </c>
      <c r="E33" s="131" t="s">
        <v>46</v>
      </c>
      <c r="F33" s="126" t="s">
        <v>55</v>
      </c>
      <c r="G33" s="126" t="s">
        <v>11</v>
      </c>
      <c r="H33" s="131" t="s">
        <v>42</v>
      </c>
      <c r="I33" s="116" t="s">
        <v>8</v>
      </c>
      <c r="J33" s="117"/>
    </row>
    <row r="34" spans="1:10" ht="13.5" customHeight="1" thickBot="1">
      <c r="A34" s="123"/>
      <c r="B34" s="125"/>
      <c r="C34" s="127"/>
      <c r="D34" s="127"/>
      <c r="E34" s="132"/>
      <c r="F34" s="129"/>
      <c r="G34" s="129"/>
      <c r="H34" s="137"/>
      <c r="I34" s="118"/>
      <c r="J34" s="119"/>
    </row>
    <row r="35" spans="1:10" ht="13.5" customHeight="1" thickTop="1">
      <c r="A35" s="32" t="s">
        <v>94</v>
      </c>
      <c r="B35" s="18">
        <v>644</v>
      </c>
      <c r="C35" s="19">
        <v>590</v>
      </c>
      <c r="D35" s="19">
        <v>54</v>
      </c>
      <c r="E35" s="19">
        <v>54</v>
      </c>
      <c r="F35" s="19">
        <v>64</v>
      </c>
      <c r="G35" s="19">
        <v>1542</v>
      </c>
      <c r="H35" s="19">
        <v>790</v>
      </c>
      <c r="I35" s="114" t="s">
        <v>96</v>
      </c>
      <c r="J35" s="115"/>
    </row>
    <row r="36" spans="1:10" ht="13.5" customHeight="1">
      <c r="A36" s="32" t="s">
        <v>93</v>
      </c>
      <c r="B36" s="97">
        <v>3918</v>
      </c>
      <c r="C36" s="98">
        <v>3747</v>
      </c>
      <c r="D36" s="98">
        <v>171</v>
      </c>
      <c r="E36" s="98">
        <v>171</v>
      </c>
      <c r="F36" s="98">
        <v>1105</v>
      </c>
      <c r="G36" s="98">
        <v>4754</v>
      </c>
      <c r="H36" s="98">
        <v>1464</v>
      </c>
      <c r="I36" s="120" t="s">
        <v>95</v>
      </c>
      <c r="J36" s="111"/>
    </row>
    <row r="37" spans="1:10" ht="13.5" customHeight="1">
      <c r="A37" s="33" t="s">
        <v>81</v>
      </c>
      <c r="B37" s="20">
        <v>59833</v>
      </c>
      <c r="C37" s="21">
        <v>59206</v>
      </c>
      <c r="D37" s="21">
        <v>626</v>
      </c>
      <c r="E37" s="21">
        <v>626</v>
      </c>
      <c r="F37" s="21">
        <v>243</v>
      </c>
      <c r="G37" s="21">
        <v>0</v>
      </c>
      <c r="H37" s="21">
        <v>0</v>
      </c>
      <c r="I37" s="120" t="s">
        <v>97</v>
      </c>
      <c r="J37" s="111"/>
    </row>
    <row r="38" spans="1:10" ht="18.75" customHeight="1">
      <c r="A38" s="90" t="s">
        <v>82</v>
      </c>
      <c r="B38" s="20">
        <v>255</v>
      </c>
      <c r="C38" s="21">
        <v>205</v>
      </c>
      <c r="D38" s="21">
        <v>49</v>
      </c>
      <c r="E38" s="21">
        <v>49</v>
      </c>
      <c r="F38" s="21">
        <v>20</v>
      </c>
      <c r="G38" s="21">
        <v>0</v>
      </c>
      <c r="H38" s="21">
        <v>0</v>
      </c>
      <c r="I38" s="120" t="s">
        <v>84</v>
      </c>
      <c r="J38" s="111"/>
    </row>
    <row r="39" spans="1:10" ht="18.75" customHeight="1">
      <c r="A39" s="91" t="s">
        <v>83</v>
      </c>
      <c r="B39" s="25">
        <v>755941</v>
      </c>
      <c r="C39" s="26">
        <v>748519</v>
      </c>
      <c r="D39" s="26">
        <v>7422</v>
      </c>
      <c r="E39" s="26">
        <v>7422</v>
      </c>
      <c r="F39" s="26">
        <v>14357</v>
      </c>
      <c r="G39" s="26">
        <v>0</v>
      </c>
      <c r="H39" s="26">
        <v>0</v>
      </c>
      <c r="I39" s="138" t="s">
        <v>85</v>
      </c>
      <c r="J39" s="139"/>
    </row>
    <row r="40" spans="1:10" ht="13.5" customHeight="1">
      <c r="A40" s="35" t="s">
        <v>16</v>
      </c>
      <c r="B40" s="36"/>
      <c r="C40" s="37"/>
      <c r="D40" s="37"/>
      <c r="E40" s="28">
        <v>8322</v>
      </c>
      <c r="F40" s="30"/>
      <c r="G40" s="28">
        <v>6296</v>
      </c>
      <c r="H40" s="28">
        <v>2254</v>
      </c>
      <c r="I40" s="135"/>
      <c r="J40" s="136"/>
    </row>
    <row r="41" ht="9.75" customHeight="1">
      <c r="A41" s="1" t="s">
        <v>64</v>
      </c>
    </row>
    <row r="42" ht="9.75" customHeight="1">
      <c r="A42" s="2"/>
    </row>
    <row r="43" spans="1:4" ht="14.25">
      <c r="A43" s="6" t="s">
        <v>56</v>
      </c>
      <c r="D43" s="81"/>
    </row>
    <row r="44" ht="10.5">
      <c r="K44" s="3" t="s">
        <v>12</v>
      </c>
    </row>
    <row r="45" spans="1:11" ht="13.5" customHeight="1">
      <c r="A45" s="133" t="s">
        <v>17</v>
      </c>
      <c r="B45" s="124" t="s">
        <v>19</v>
      </c>
      <c r="C45" s="126" t="s">
        <v>47</v>
      </c>
      <c r="D45" s="126" t="s">
        <v>20</v>
      </c>
      <c r="E45" s="126" t="s">
        <v>21</v>
      </c>
      <c r="F45" s="126" t="s">
        <v>22</v>
      </c>
      <c r="G45" s="131" t="s">
        <v>23</v>
      </c>
      <c r="H45" s="131" t="s">
        <v>24</v>
      </c>
      <c r="I45" s="131" t="s">
        <v>58</v>
      </c>
      <c r="J45" s="116" t="s">
        <v>8</v>
      </c>
      <c r="K45" s="117"/>
    </row>
    <row r="46" spans="1:11" ht="13.5" customHeight="1" thickBot="1">
      <c r="A46" s="134"/>
      <c r="B46" s="125"/>
      <c r="C46" s="127"/>
      <c r="D46" s="127"/>
      <c r="E46" s="127"/>
      <c r="F46" s="127"/>
      <c r="G46" s="132"/>
      <c r="H46" s="132"/>
      <c r="I46" s="137"/>
      <c r="J46" s="118"/>
      <c r="K46" s="119"/>
    </row>
    <row r="47" spans="1:11" ht="13.5" customHeight="1" thickTop="1">
      <c r="A47" s="32" t="s">
        <v>86</v>
      </c>
      <c r="B47" s="18">
        <v>1</v>
      </c>
      <c r="C47" s="19">
        <v>23</v>
      </c>
      <c r="D47" s="19">
        <v>5</v>
      </c>
      <c r="E47" s="19">
        <v>0</v>
      </c>
      <c r="F47" s="19">
        <v>900</v>
      </c>
      <c r="G47" s="19">
        <v>0</v>
      </c>
      <c r="H47" s="19">
        <v>0</v>
      </c>
      <c r="I47" s="19">
        <v>0</v>
      </c>
      <c r="J47" s="114"/>
      <c r="K47" s="115"/>
    </row>
    <row r="48" spans="1:11" ht="13.5" customHeight="1">
      <c r="A48" s="33" t="s">
        <v>87</v>
      </c>
      <c r="B48" s="20">
        <v>68</v>
      </c>
      <c r="C48" s="21">
        <v>260</v>
      </c>
      <c r="D48" s="21">
        <v>200</v>
      </c>
      <c r="E48" s="21">
        <v>0</v>
      </c>
      <c r="F48" s="21">
        <v>0</v>
      </c>
      <c r="G48" s="96" t="s">
        <v>92</v>
      </c>
      <c r="H48" s="100">
        <v>0</v>
      </c>
      <c r="I48" s="21">
        <v>0</v>
      </c>
      <c r="J48" s="120" t="s">
        <v>98</v>
      </c>
      <c r="K48" s="121"/>
    </row>
    <row r="49" spans="1:11" ht="13.5" customHeight="1">
      <c r="A49" s="33" t="s">
        <v>88</v>
      </c>
      <c r="B49" s="20">
        <v>36</v>
      </c>
      <c r="C49" s="21">
        <v>264</v>
      </c>
      <c r="D49" s="21">
        <v>200</v>
      </c>
      <c r="E49" s="21">
        <v>0</v>
      </c>
      <c r="F49" s="21">
        <v>0</v>
      </c>
      <c r="G49" s="96" t="s">
        <v>99</v>
      </c>
      <c r="H49" s="100">
        <v>0</v>
      </c>
      <c r="I49" s="21">
        <v>0</v>
      </c>
      <c r="J49" s="120" t="s">
        <v>98</v>
      </c>
      <c r="K49" s="121"/>
    </row>
    <row r="50" spans="1:11" ht="13.5" customHeight="1">
      <c r="A50" s="87" t="s">
        <v>89</v>
      </c>
      <c r="B50" s="88">
        <v>0</v>
      </c>
      <c r="C50" s="89">
        <v>72</v>
      </c>
      <c r="D50" s="89">
        <v>70</v>
      </c>
      <c r="E50" s="89">
        <v>23</v>
      </c>
      <c r="F50" s="89">
        <v>0</v>
      </c>
      <c r="G50" s="102" t="s">
        <v>99</v>
      </c>
      <c r="H50" s="104">
        <v>0</v>
      </c>
      <c r="I50" s="89">
        <v>0</v>
      </c>
      <c r="J50" s="120" t="s">
        <v>98</v>
      </c>
      <c r="K50" s="121"/>
    </row>
    <row r="51" spans="1:11" ht="13.5" customHeight="1">
      <c r="A51" s="34" t="s">
        <v>90</v>
      </c>
      <c r="B51" s="25">
        <v>0</v>
      </c>
      <c r="C51" s="26">
        <v>2</v>
      </c>
      <c r="D51" s="26">
        <v>2</v>
      </c>
      <c r="E51" s="26">
        <v>229</v>
      </c>
      <c r="F51" s="26">
        <v>0</v>
      </c>
      <c r="G51" s="103" t="s">
        <v>99</v>
      </c>
      <c r="H51" s="105">
        <v>0</v>
      </c>
      <c r="I51" s="26">
        <v>0</v>
      </c>
      <c r="J51" s="140" t="s">
        <v>91</v>
      </c>
      <c r="K51" s="141"/>
    </row>
    <row r="52" spans="1:11" ht="13.5" customHeight="1">
      <c r="A52" s="38" t="s">
        <v>18</v>
      </c>
      <c r="B52" s="29"/>
      <c r="C52" s="30"/>
      <c r="D52" s="28">
        <v>477</v>
      </c>
      <c r="E52" s="28">
        <v>252</v>
      </c>
      <c r="F52" s="28">
        <v>900</v>
      </c>
      <c r="G52" s="28">
        <v>0</v>
      </c>
      <c r="H52" s="28">
        <v>0</v>
      </c>
      <c r="I52" s="28">
        <v>0</v>
      </c>
      <c r="J52" s="135"/>
      <c r="K52" s="136"/>
    </row>
    <row r="53" ht="10.5">
      <c r="A53" s="1" t="s">
        <v>71</v>
      </c>
    </row>
    <row r="54" ht="10.5"/>
    <row r="55" ht="9.75" customHeight="1"/>
    <row r="56" ht="14.25">
      <c r="A56" s="6" t="s">
        <v>39</v>
      </c>
    </row>
    <row r="57" ht="10.5">
      <c r="D57" s="3" t="s">
        <v>12</v>
      </c>
    </row>
    <row r="58" spans="1:4" ht="21.75" thickBot="1">
      <c r="A58" s="76" t="s">
        <v>34</v>
      </c>
      <c r="B58" s="77" t="s">
        <v>68</v>
      </c>
      <c r="C58" s="78" t="s">
        <v>69</v>
      </c>
      <c r="D58" s="79" t="s">
        <v>50</v>
      </c>
    </row>
    <row r="59" spans="1:4" ht="13.5" customHeight="1" thickTop="1">
      <c r="A59" s="39" t="s">
        <v>35</v>
      </c>
      <c r="B59" s="18">
        <v>3837</v>
      </c>
      <c r="C59" s="19">
        <v>3847</v>
      </c>
      <c r="D59" s="22">
        <f>C59-B59</f>
        <v>10</v>
      </c>
    </row>
    <row r="60" spans="1:4" ht="13.5" customHeight="1">
      <c r="A60" s="40" t="s">
        <v>36</v>
      </c>
      <c r="B60" s="99" t="s">
        <v>92</v>
      </c>
      <c r="C60" s="100" t="s">
        <v>92</v>
      </c>
      <c r="D60" s="101" t="s">
        <v>92</v>
      </c>
    </row>
    <row r="61" spans="1:4" ht="13.5" customHeight="1">
      <c r="A61" s="41" t="s">
        <v>37</v>
      </c>
      <c r="B61" s="25">
        <v>3872</v>
      </c>
      <c r="C61" s="26">
        <v>3604</v>
      </c>
      <c r="D61" s="27">
        <f>C61-B61</f>
        <v>-268</v>
      </c>
    </row>
    <row r="62" spans="1:4" ht="13.5" customHeight="1">
      <c r="A62" s="42" t="s">
        <v>38</v>
      </c>
      <c r="B62" s="69">
        <f>SUM(B59:B61)</f>
        <v>7709</v>
      </c>
      <c r="C62" s="28">
        <f>SUM(C59:C61)</f>
        <v>7451</v>
      </c>
      <c r="D62" s="31">
        <f>C62-B62</f>
        <v>-258</v>
      </c>
    </row>
    <row r="63" spans="1:4" ht="10.5">
      <c r="A63" s="1" t="s">
        <v>65</v>
      </c>
      <c r="B63" s="43"/>
      <c r="C63" s="43"/>
      <c r="D63" s="43"/>
    </row>
    <row r="64" spans="1:4" ht="9.75" customHeight="1">
      <c r="A64" s="44"/>
      <c r="B64" s="43"/>
      <c r="C64" s="43"/>
      <c r="D64" s="43"/>
    </row>
    <row r="65" ht="14.25">
      <c r="A65" s="6" t="s">
        <v>57</v>
      </c>
    </row>
    <row r="66" ht="10.5" customHeight="1">
      <c r="A66" s="6"/>
    </row>
    <row r="67" spans="1:11" ht="21.75" thickBot="1">
      <c r="A67" s="76" t="s">
        <v>33</v>
      </c>
      <c r="B67" s="77" t="s">
        <v>68</v>
      </c>
      <c r="C67" s="78" t="s">
        <v>69</v>
      </c>
      <c r="D67" s="78" t="s">
        <v>50</v>
      </c>
      <c r="E67" s="80" t="s">
        <v>31</v>
      </c>
      <c r="F67" s="79" t="s">
        <v>32</v>
      </c>
      <c r="G67" s="106" t="s">
        <v>40</v>
      </c>
      <c r="H67" s="107"/>
      <c r="I67" s="77" t="s">
        <v>68</v>
      </c>
      <c r="J67" s="78" t="s">
        <v>69</v>
      </c>
      <c r="K67" s="79" t="s">
        <v>50</v>
      </c>
    </row>
    <row r="68" spans="1:11" ht="13.5" customHeight="1" thickTop="1">
      <c r="A68" s="39" t="s">
        <v>25</v>
      </c>
      <c r="B68" s="45">
        <v>1.66</v>
      </c>
      <c r="C68" s="46">
        <v>1.67</v>
      </c>
      <c r="D68" s="46">
        <f aca="true" t="shared" si="0" ref="D68:D73">C68-B68</f>
        <v>0.010000000000000009</v>
      </c>
      <c r="E68" s="47">
        <v>-12.33</v>
      </c>
      <c r="F68" s="48">
        <v>-20</v>
      </c>
      <c r="G68" s="112" t="s">
        <v>75</v>
      </c>
      <c r="H68" s="113"/>
      <c r="I68" s="92" t="s">
        <v>92</v>
      </c>
      <c r="J68" s="93" t="s">
        <v>92</v>
      </c>
      <c r="K68" s="94" t="s">
        <v>92</v>
      </c>
    </row>
    <row r="69" spans="1:11" ht="13.5" customHeight="1">
      <c r="A69" s="40" t="s">
        <v>26</v>
      </c>
      <c r="B69" s="70">
        <v>17.84</v>
      </c>
      <c r="C69" s="49">
        <v>16.89</v>
      </c>
      <c r="D69" s="49">
        <f t="shared" si="0"/>
        <v>-0.9499999999999993</v>
      </c>
      <c r="E69" s="50">
        <v>-17.33</v>
      </c>
      <c r="F69" s="51">
        <v>-40</v>
      </c>
      <c r="G69" s="110" t="s">
        <v>76</v>
      </c>
      <c r="H69" s="111"/>
      <c r="I69" s="70" t="s">
        <v>92</v>
      </c>
      <c r="J69" s="49" t="s">
        <v>92</v>
      </c>
      <c r="K69" s="95" t="s">
        <v>92</v>
      </c>
    </row>
    <row r="70" spans="1:11" ht="13.5" customHeight="1">
      <c r="A70" s="40" t="s">
        <v>27</v>
      </c>
      <c r="B70" s="53">
        <v>2.9</v>
      </c>
      <c r="C70" s="52">
        <v>2.7</v>
      </c>
      <c r="D70" s="52">
        <f t="shared" si="0"/>
        <v>-0.19999999999999973</v>
      </c>
      <c r="E70" s="54">
        <v>25</v>
      </c>
      <c r="F70" s="55">
        <v>35</v>
      </c>
      <c r="G70" s="110"/>
      <c r="H70" s="111"/>
      <c r="I70" s="71"/>
      <c r="J70" s="52"/>
      <c r="K70" s="82"/>
    </row>
    <row r="71" spans="1:11" ht="13.5" customHeight="1">
      <c r="A71" s="40" t="s">
        <v>28</v>
      </c>
      <c r="B71" s="71">
        <v>5.1</v>
      </c>
      <c r="C71" s="52">
        <v>4.3</v>
      </c>
      <c r="D71" s="52">
        <f t="shared" si="0"/>
        <v>-0.7999999999999998</v>
      </c>
      <c r="E71" s="54">
        <v>350</v>
      </c>
      <c r="F71" s="56"/>
      <c r="G71" s="110"/>
      <c r="H71" s="111"/>
      <c r="I71" s="71"/>
      <c r="J71" s="52"/>
      <c r="K71" s="82"/>
    </row>
    <row r="72" spans="1:11" ht="13.5" customHeight="1">
      <c r="A72" s="40" t="s">
        <v>29</v>
      </c>
      <c r="B72" s="64">
        <v>0.71</v>
      </c>
      <c r="C72" s="49">
        <v>0.7</v>
      </c>
      <c r="D72" s="49">
        <f t="shared" si="0"/>
        <v>-0.010000000000000009</v>
      </c>
      <c r="E72" s="57"/>
      <c r="F72" s="58"/>
      <c r="G72" s="110"/>
      <c r="H72" s="111"/>
      <c r="I72" s="71"/>
      <c r="J72" s="52"/>
      <c r="K72" s="82"/>
    </row>
    <row r="73" spans="1:11" ht="13.5" customHeight="1">
      <c r="A73" s="59" t="s">
        <v>30</v>
      </c>
      <c r="B73" s="60">
        <v>98.7</v>
      </c>
      <c r="C73" s="61">
        <v>98.4</v>
      </c>
      <c r="D73" s="61">
        <f t="shared" si="0"/>
        <v>-0.29999999999999716</v>
      </c>
      <c r="E73" s="62"/>
      <c r="F73" s="63"/>
      <c r="G73" s="108"/>
      <c r="H73" s="109"/>
      <c r="I73" s="83"/>
      <c r="J73" s="61"/>
      <c r="K73" s="84"/>
    </row>
    <row r="74" ht="10.5">
      <c r="A74" s="1" t="s">
        <v>62</v>
      </c>
    </row>
    <row r="75" ht="10.5">
      <c r="A75" s="1" t="s">
        <v>63</v>
      </c>
    </row>
    <row r="76" ht="10.5">
      <c r="A76" s="1" t="s">
        <v>61</v>
      </c>
    </row>
    <row r="77" ht="10.5" customHeight="1">
      <c r="A77" s="1" t="s">
        <v>70</v>
      </c>
    </row>
  </sheetData>
  <sheetProtection/>
  <mergeCells count="62">
    <mergeCell ref="J49:K49"/>
    <mergeCell ref="J51:K51"/>
    <mergeCell ref="J52:K52"/>
    <mergeCell ref="I40:J40"/>
    <mergeCell ref="J45:K46"/>
    <mergeCell ref="J47:K47"/>
    <mergeCell ref="J48:K48"/>
    <mergeCell ref="J50:K50"/>
    <mergeCell ref="I45:I46"/>
    <mergeCell ref="I21:J21"/>
    <mergeCell ref="I25:J25"/>
    <mergeCell ref="I33:J34"/>
    <mergeCell ref="I35:J35"/>
    <mergeCell ref="I39:J39"/>
    <mergeCell ref="I38:J38"/>
    <mergeCell ref="I36:J36"/>
    <mergeCell ref="I37:J37"/>
    <mergeCell ref="H12:I12"/>
    <mergeCell ref="I17:J18"/>
    <mergeCell ref="I19:J19"/>
    <mergeCell ref="I20:J20"/>
    <mergeCell ref="H17:H18"/>
    <mergeCell ref="A33:A34"/>
    <mergeCell ref="B33:B34"/>
    <mergeCell ref="C33:C34"/>
    <mergeCell ref="H33:H34"/>
    <mergeCell ref="G33:G34"/>
    <mergeCell ref="A45:A46"/>
    <mergeCell ref="B45:B46"/>
    <mergeCell ref="C45:C46"/>
    <mergeCell ref="D45:D46"/>
    <mergeCell ref="E45:E46"/>
    <mergeCell ref="H45:H46"/>
    <mergeCell ref="F45:F46"/>
    <mergeCell ref="G45:G46"/>
    <mergeCell ref="F33:F34"/>
    <mergeCell ref="D33:D34"/>
    <mergeCell ref="E33:E34"/>
    <mergeCell ref="C8:C9"/>
    <mergeCell ref="D17:D18"/>
    <mergeCell ref="E17:E18"/>
    <mergeCell ref="E8:E9"/>
    <mergeCell ref="D8:D9"/>
    <mergeCell ref="F8:F9"/>
    <mergeCell ref="F17:F18"/>
    <mergeCell ref="H10:I10"/>
    <mergeCell ref="H8:I9"/>
    <mergeCell ref="H11:I11"/>
    <mergeCell ref="A8:A9"/>
    <mergeCell ref="A17:A18"/>
    <mergeCell ref="B17:B18"/>
    <mergeCell ref="C17:C18"/>
    <mergeCell ref="B8:B9"/>
    <mergeCell ref="G17:G18"/>
    <mergeCell ref="G8:G9"/>
    <mergeCell ref="G67:H67"/>
    <mergeCell ref="G73:H73"/>
    <mergeCell ref="G72:H72"/>
    <mergeCell ref="G71:H71"/>
    <mergeCell ref="G70:H70"/>
    <mergeCell ref="G69:H69"/>
    <mergeCell ref="G68:H68"/>
  </mergeCells>
  <printOptions/>
  <pageMargins left="0.4330708661417323" right="0.3937007874015748" top="0.7086614173228347" bottom="0.31496062992125984" header="0.4330708661417323" footer="0.1968503937007874"/>
  <pageSetup horizontalDpi="300" verticalDpi="300" orientation="portrait" paperSize="9" scale="8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高岡　直史</dc:creator>
  <cp:keywords/>
  <dc:description/>
  <cp:lastModifiedBy>大阪府庁</cp:lastModifiedBy>
  <cp:lastPrinted>2011-03-15T08:05:27Z</cp:lastPrinted>
  <dcterms:created xsi:type="dcterms:W3CDTF">1997-01-08T22:48:59Z</dcterms:created>
  <dcterms:modified xsi:type="dcterms:W3CDTF">2011-03-15T08:06:11Z</dcterms:modified>
  <cp:category/>
  <cp:version/>
  <cp:contentType/>
  <cp:contentStatus/>
</cp:coreProperties>
</file>