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525" windowWidth="14940" windowHeight="8100" activeTab="0"/>
  </bookViews>
  <sheets>
    <sheet name="公債管理特会調書" sheetId="1" r:id="rId1"/>
    <sheet name="減債基金" sheetId="2" r:id="rId2"/>
  </sheets>
  <definedNames/>
  <calcPr fullCalcOnLoad="1"/>
</workbook>
</file>

<file path=xl/sharedStrings.xml><?xml version="1.0" encoding="utf-8"?>
<sst xmlns="http://schemas.openxmlformats.org/spreadsheetml/2006/main" count="69" uniqueCount="48">
  <si>
    <t>科目内訳</t>
  </si>
  <si>
    <t>予算現額</t>
  </si>
  <si>
    <t>収入済額</t>
  </si>
  <si>
    <t>増減額</t>
  </si>
  <si>
    <t>備考</t>
  </si>
  <si>
    <t>歳入</t>
  </si>
  <si>
    <t>歳入合計</t>
  </si>
  <si>
    <t>歳出</t>
  </si>
  <si>
    <t>支出済額</t>
  </si>
  <si>
    <t>不用額</t>
  </si>
  <si>
    <t>歳出合計</t>
  </si>
  <si>
    <t>歳入歳出差引額</t>
  </si>
  <si>
    <t>円</t>
  </si>
  <si>
    <t>基金総額</t>
  </si>
  <si>
    <t>貸付金</t>
  </si>
  <si>
    <t>現金</t>
  </si>
  <si>
    <t>前年度末現在高</t>
  </si>
  <si>
    <t>取りくずし</t>
  </si>
  <si>
    <t>決算年度末現在高</t>
  </si>
  <si>
    <t>有価証券</t>
  </si>
  <si>
    <t>新規</t>
  </si>
  <si>
    <t>運用益金</t>
  </si>
  <si>
    <t>同左財源</t>
  </si>
  <si>
    <t>　　他会計繰入金</t>
  </si>
  <si>
    <t>　基金繰入金</t>
  </si>
  <si>
    <t xml:space="preserve">       繰      越      金</t>
  </si>
  <si>
    <t xml:space="preserve"> 雑　　　    入  </t>
  </si>
  <si>
    <t xml:space="preserve">      　府　　　　　　債</t>
  </si>
  <si>
    <t xml:space="preserve">     貸付金元利収入</t>
  </si>
  <si>
    <t xml:space="preserve">    府預金利子</t>
  </si>
  <si>
    <t xml:space="preserve"> 基金収入</t>
  </si>
  <si>
    <t>千円</t>
  </si>
  <si>
    <t>（単位　千円）</t>
  </si>
  <si>
    <t>積          立　　　　金</t>
  </si>
  <si>
    <t xml:space="preserve"> 　　府債費</t>
  </si>
  <si>
    <t>２　　予　備　費</t>
  </si>
  <si>
    <t xml:space="preserve"> 　　予備費</t>
  </si>
  <si>
    <t>１　　府 　債　 費</t>
  </si>
  <si>
    <t>１　繰　入　金</t>
  </si>
  <si>
    <t>２　繰　越　金</t>
  </si>
  <si>
    <t>３　諸　収　入</t>
  </si>
  <si>
    <t>４　府　　　債</t>
  </si>
  <si>
    <t>決算年度中増減額</t>
  </si>
  <si>
    <t>決算剰余金の
編　　入</t>
  </si>
  <si>
    <t xml:space="preserve"> </t>
  </si>
  <si>
    <t>平成３０年３月３１日現在</t>
  </si>
  <si>
    <t>５　     平成３０年度公債管理特別会計執行額調書</t>
  </si>
  <si>
    <t>６　     平成３０年度減債基金の状況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</si>
</sst>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distributed"/>
    </xf>
    <xf numFmtId="0" fontId="6" fillId="0" borderId="0" xfId="0" applyFont="1" applyFill="1" applyAlignment="1" quotePrefix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31" xfId="0" applyFont="1" applyFill="1" applyBorder="1" applyAlignment="1">
      <alignment horizontal="distributed" vertical="center" indent="3"/>
    </xf>
    <xf numFmtId="0" fontId="3" fillId="0" borderId="3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177" fontId="6" fillId="0" borderId="14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177" fontId="3" fillId="0" borderId="39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0"/>
  <sheetViews>
    <sheetView showGridLines="0" tabSelected="1"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2.75390625" style="2" customWidth="1"/>
    <col min="2" max="2" width="16.375" style="2" customWidth="1"/>
    <col min="3" max="6" width="15.625" style="2" customWidth="1"/>
    <col min="7" max="7" width="9.00390625" style="2" customWidth="1"/>
    <col min="8" max="8" width="16.375" style="2" customWidth="1"/>
    <col min="9" max="10" width="14.75390625" style="2" customWidth="1"/>
    <col min="11" max="11" width="14.875" style="2" customWidth="1"/>
    <col min="12" max="12" width="15.625" style="2" customWidth="1"/>
    <col min="13" max="16384" width="9.00390625" style="2" customWidth="1"/>
  </cols>
  <sheetData>
    <row r="1" spans="1:12" ht="13.5" customHeight="1">
      <c r="A1" s="67" t="s">
        <v>46</v>
      </c>
      <c r="B1" s="39"/>
      <c r="C1" s="39"/>
      <c r="D1" s="39"/>
      <c r="E1" s="39"/>
      <c r="F1" s="1"/>
      <c r="G1" s="1"/>
      <c r="L1" s="1"/>
    </row>
    <row r="2" ht="13.5">
      <c r="L2" s="3" t="s">
        <v>32</v>
      </c>
    </row>
    <row r="3" spans="2:12" ht="13.5">
      <c r="B3" s="41" t="s">
        <v>5</v>
      </c>
      <c r="C3" s="42"/>
      <c r="D3" s="42"/>
      <c r="E3" s="42"/>
      <c r="F3" s="43"/>
      <c r="G3" s="4"/>
      <c r="H3" s="41" t="s">
        <v>7</v>
      </c>
      <c r="I3" s="42"/>
      <c r="J3" s="42"/>
      <c r="K3" s="42"/>
      <c r="L3" s="43"/>
    </row>
    <row r="4" spans="2:12" ht="13.5">
      <c r="B4" s="5" t="s">
        <v>0</v>
      </c>
      <c r="C4" s="6" t="s">
        <v>1</v>
      </c>
      <c r="D4" s="6" t="s">
        <v>2</v>
      </c>
      <c r="E4" s="6" t="s">
        <v>3</v>
      </c>
      <c r="F4" s="7" t="s">
        <v>4</v>
      </c>
      <c r="G4" s="4"/>
      <c r="H4" s="5" t="s">
        <v>0</v>
      </c>
      <c r="I4" s="6" t="s">
        <v>1</v>
      </c>
      <c r="J4" s="6" t="s">
        <v>8</v>
      </c>
      <c r="K4" s="6" t="s">
        <v>9</v>
      </c>
      <c r="L4" s="7" t="s">
        <v>4</v>
      </c>
    </row>
    <row r="5" spans="2:12" ht="13.5">
      <c r="B5" s="68"/>
      <c r="C5" s="69"/>
      <c r="D5" s="69"/>
      <c r="E5" s="69"/>
      <c r="F5" s="70"/>
      <c r="G5" s="4"/>
      <c r="H5" s="68"/>
      <c r="I5" s="69"/>
      <c r="J5" s="69"/>
      <c r="K5" s="69"/>
      <c r="L5" s="70"/>
    </row>
    <row r="6" spans="2:12" ht="13.5">
      <c r="B6" s="68"/>
      <c r="C6" s="71"/>
      <c r="D6" s="71"/>
      <c r="E6" s="71"/>
      <c r="F6" s="70"/>
      <c r="G6" s="4"/>
      <c r="H6" s="68"/>
      <c r="I6" s="71"/>
      <c r="J6" s="71"/>
      <c r="K6" s="71"/>
      <c r="L6" s="70"/>
    </row>
    <row r="7" spans="2:12" ht="13.5">
      <c r="B7" s="72" t="s">
        <v>38</v>
      </c>
      <c r="C7" s="71"/>
      <c r="D7" s="71"/>
      <c r="E7" s="71"/>
      <c r="F7" s="70"/>
      <c r="G7" s="4"/>
      <c r="H7" s="68" t="s">
        <v>37</v>
      </c>
      <c r="I7" s="71"/>
      <c r="J7" s="71"/>
      <c r="K7" s="71"/>
      <c r="L7" s="70"/>
    </row>
    <row r="8" spans="2:12" ht="13.5">
      <c r="B8" s="68"/>
      <c r="C8" s="71"/>
      <c r="D8" s="71"/>
      <c r="E8" s="71"/>
      <c r="F8" s="70"/>
      <c r="G8" s="4"/>
      <c r="H8" s="68" t="s">
        <v>44</v>
      </c>
      <c r="I8" s="71"/>
      <c r="J8" s="71"/>
      <c r="K8" s="71"/>
      <c r="L8" s="70"/>
    </row>
    <row r="9" spans="2:12" ht="13.5">
      <c r="B9" s="68" t="s">
        <v>23</v>
      </c>
      <c r="C9" s="71">
        <v>399431749</v>
      </c>
      <c r="D9" s="71">
        <v>399431739</v>
      </c>
      <c r="E9" s="71">
        <v>-10</v>
      </c>
      <c r="F9" s="70"/>
      <c r="G9" s="4"/>
      <c r="H9" s="73" t="s">
        <v>34</v>
      </c>
      <c r="I9" s="71">
        <v>972667046</v>
      </c>
      <c r="J9" s="71">
        <v>972046935</v>
      </c>
      <c r="K9" s="71">
        <v>620111</v>
      </c>
      <c r="L9" s="70"/>
    </row>
    <row r="10" spans="2:12" ht="13.5">
      <c r="B10" s="68"/>
      <c r="C10" s="71"/>
      <c r="D10" s="71"/>
      <c r="E10" s="71"/>
      <c r="F10" s="70"/>
      <c r="G10" s="4"/>
      <c r="H10" s="73"/>
      <c r="I10" s="71"/>
      <c r="J10" s="71"/>
      <c r="K10" s="71"/>
      <c r="L10" s="70"/>
    </row>
    <row r="11" spans="2:12" ht="13.5">
      <c r="B11" s="68" t="s">
        <v>24</v>
      </c>
      <c r="C11" s="71">
        <v>162421936</v>
      </c>
      <c r="D11" s="71">
        <v>162421936</v>
      </c>
      <c r="E11" s="71">
        <v>0</v>
      </c>
      <c r="F11" s="70"/>
      <c r="G11" s="4"/>
      <c r="H11" s="73"/>
      <c r="I11" s="71"/>
      <c r="J11" s="71"/>
      <c r="K11" s="71"/>
      <c r="L11" s="70"/>
    </row>
    <row r="12" spans="2:12" ht="13.5">
      <c r="B12" s="68"/>
      <c r="C12" s="71"/>
      <c r="D12" s="71"/>
      <c r="E12" s="71"/>
      <c r="F12" s="70"/>
      <c r="G12" s="4"/>
      <c r="H12" s="68" t="s">
        <v>35</v>
      </c>
      <c r="I12" s="71"/>
      <c r="J12" s="71"/>
      <c r="K12" s="71"/>
      <c r="L12" s="70"/>
    </row>
    <row r="13" spans="2:12" ht="13.5">
      <c r="B13" s="68"/>
      <c r="C13" s="71"/>
      <c r="D13" s="71"/>
      <c r="E13" s="71"/>
      <c r="F13" s="70"/>
      <c r="G13" s="4"/>
      <c r="H13" s="68" t="s">
        <v>44</v>
      </c>
      <c r="I13" s="71"/>
      <c r="J13" s="71"/>
      <c r="K13" s="71"/>
      <c r="L13" s="70"/>
    </row>
    <row r="14" spans="2:12" ht="13.5">
      <c r="B14" s="72" t="s">
        <v>39</v>
      </c>
      <c r="C14" s="71"/>
      <c r="D14" s="71"/>
      <c r="E14" s="71"/>
      <c r="F14" s="70"/>
      <c r="G14" s="4"/>
      <c r="H14" s="73" t="s">
        <v>36</v>
      </c>
      <c r="I14" s="71">
        <v>10000</v>
      </c>
      <c r="J14" s="71">
        <v>0</v>
      </c>
      <c r="K14" s="71">
        <v>10000</v>
      </c>
      <c r="L14" s="70"/>
    </row>
    <row r="15" spans="2:12" ht="13.5">
      <c r="B15" s="68"/>
      <c r="C15" s="71"/>
      <c r="D15" s="71"/>
      <c r="E15" s="71"/>
      <c r="F15" s="70"/>
      <c r="G15" s="4"/>
      <c r="H15" s="73"/>
      <c r="I15" s="71"/>
      <c r="J15" s="71"/>
      <c r="K15" s="71"/>
      <c r="L15" s="70"/>
    </row>
    <row r="16" spans="2:12" ht="13.5">
      <c r="B16" s="72" t="s">
        <v>25</v>
      </c>
      <c r="C16" s="71">
        <v>757955</v>
      </c>
      <c r="D16" s="71">
        <v>757955</v>
      </c>
      <c r="E16" s="71">
        <v>0</v>
      </c>
      <c r="F16" s="70"/>
      <c r="G16" s="4"/>
      <c r="H16" s="73"/>
      <c r="I16" s="71"/>
      <c r="J16" s="71"/>
      <c r="K16" s="71"/>
      <c r="L16" s="70"/>
    </row>
    <row r="17" spans="2:12" ht="13.5">
      <c r="B17" s="68"/>
      <c r="C17" s="71"/>
      <c r="D17" s="71"/>
      <c r="E17" s="71"/>
      <c r="F17" s="70"/>
      <c r="G17" s="4"/>
      <c r="H17" s="68"/>
      <c r="I17" s="71"/>
      <c r="J17" s="71"/>
      <c r="K17" s="71"/>
      <c r="L17" s="70"/>
    </row>
    <row r="18" spans="2:12" ht="13.5">
      <c r="B18" s="68"/>
      <c r="C18" s="71"/>
      <c r="D18" s="71"/>
      <c r="E18" s="71"/>
      <c r="F18" s="70"/>
      <c r="G18" s="4"/>
      <c r="H18" s="73"/>
      <c r="I18" s="71"/>
      <c r="J18" s="71"/>
      <c r="K18" s="71"/>
      <c r="L18" s="70"/>
    </row>
    <row r="19" spans="2:12" ht="13.5">
      <c r="B19" s="72" t="s">
        <v>40</v>
      </c>
      <c r="C19" s="71"/>
      <c r="D19" s="71"/>
      <c r="E19" s="71"/>
      <c r="F19" s="70"/>
      <c r="G19" s="4"/>
      <c r="H19" s="73"/>
      <c r="I19" s="71"/>
      <c r="J19" s="71"/>
      <c r="K19" s="71"/>
      <c r="L19" s="70"/>
    </row>
    <row r="20" spans="2:12" ht="13.5">
      <c r="B20" s="68"/>
      <c r="C20" s="71"/>
      <c r="D20" s="71"/>
      <c r="E20" s="71"/>
      <c r="F20" s="70"/>
      <c r="G20" s="4"/>
      <c r="H20" s="73"/>
      <c r="I20" s="71"/>
      <c r="J20" s="71"/>
      <c r="K20" s="71"/>
      <c r="L20" s="70"/>
    </row>
    <row r="21" spans="2:12" ht="13.5">
      <c r="B21" s="68" t="s">
        <v>29</v>
      </c>
      <c r="C21" s="71">
        <v>10</v>
      </c>
      <c r="D21" s="71">
        <v>0</v>
      </c>
      <c r="E21" s="71">
        <v>-10</v>
      </c>
      <c r="F21" s="70"/>
      <c r="G21" s="4"/>
      <c r="H21" s="68"/>
      <c r="I21" s="71"/>
      <c r="J21" s="71"/>
      <c r="K21" s="71"/>
      <c r="L21" s="70"/>
    </row>
    <row r="22" spans="2:12" ht="13.5">
      <c r="B22" s="68"/>
      <c r="C22" s="71"/>
      <c r="D22" s="71"/>
      <c r="E22" s="71"/>
      <c r="F22" s="70"/>
      <c r="G22" s="4"/>
      <c r="H22" s="73"/>
      <c r="I22" s="71"/>
      <c r="J22" s="71"/>
      <c r="K22" s="71"/>
      <c r="L22" s="70"/>
    </row>
    <row r="23" spans="2:12" ht="13.5">
      <c r="B23" s="68" t="s">
        <v>28</v>
      </c>
      <c r="C23" s="71">
        <v>9876</v>
      </c>
      <c r="D23" s="71">
        <v>9873</v>
      </c>
      <c r="E23" s="71">
        <v>-3</v>
      </c>
      <c r="F23" s="70"/>
      <c r="G23" s="4"/>
      <c r="H23" s="73"/>
      <c r="I23" s="71"/>
      <c r="J23" s="71"/>
      <c r="K23" s="71"/>
      <c r="L23" s="70"/>
    </row>
    <row r="24" spans="2:12" ht="13.5">
      <c r="B24" s="68"/>
      <c r="C24" s="71"/>
      <c r="D24" s="71"/>
      <c r="E24" s="71"/>
      <c r="F24" s="70"/>
      <c r="G24" s="4"/>
      <c r="H24" s="73"/>
      <c r="I24" s="71"/>
      <c r="J24" s="71"/>
      <c r="K24" s="71"/>
      <c r="L24" s="70"/>
    </row>
    <row r="25" spans="2:12" ht="13.5">
      <c r="B25" s="68" t="s">
        <v>30</v>
      </c>
      <c r="C25" s="71">
        <v>106510</v>
      </c>
      <c r="D25" s="71">
        <v>105428</v>
      </c>
      <c r="E25" s="71">
        <v>-1082</v>
      </c>
      <c r="F25" s="70"/>
      <c r="G25" s="4"/>
      <c r="H25" s="73"/>
      <c r="I25" s="71"/>
      <c r="J25" s="71"/>
      <c r="K25" s="71"/>
      <c r="L25" s="70"/>
    </row>
    <row r="26" spans="2:12" ht="13.5">
      <c r="B26" s="68"/>
      <c r="C26" s="71"/>
      <c r="D26" s="71"/>
      <c r="E26" s="71"/>
      <c r="F26" s="70"/>
      <c r="G26" s="4"/>
      <c r="H26" s="73"/>
      <c r="I26" s="71"/>
      <c r="J26" s="71"/>
      <c r="K26" s="71"/>
      <c r="L26" s="70"/>
    </row>
    <row r="27" spans="2:12" ht="13.5">
      <c r="B27" s="68" t="s">
        <v>26</v>
      </c>
      <c r="C27" s="71">
        <v>10</v>
      </c>
      <c r="D27" s="71">
        <v>1097</v>
      </c>
      <c r="E27" s="71">
        <v>1087</v>
      </c>
      <c r="F27" s="70"/>
      <c r="G27" s="4"/>
      <c r="H27" s="73"/>
      <c r="I27" s="71"/>
      <c r="J27" s="71"/>
      <c r="K27" s="71"/>
      <c r="L27" s="70"/>
    </row>
    <row r="28" spans="2:12" ht="13.5">
      <c r="B28" s="68"/>
      <c r="C28" s="71"/>
      <c r="D28" s="71"/>
      <c r="E28" s="71"/>
      <c r="F28" s="70"/>
      <c r="G28" s="4"/>
      <c r="H28" s="73"/>
      <c r="I28" s="71"/>
      <c r="J28" s="71"/>
      <c r="K28" s="71"/>
      <c r="L28" s="70"/>
    </row>
    <row r="29" spans="2:12" ht="13.5">
      <c r="B29" s="68"/>
      <c r="C29" s="71"/>
      <c r="D29" s="71"/>
      <c r="E29" s="71"/>
      <c r="F29" s="70"/>
      <c r="G29" s="4"/>
      <c r="H29" s="73"/>
      <c r="I29" s="71"/>
      <c r="J29" s="71"/>
      <c r="K29" s="71"/>
      <c r="L29" s="70"/>
    </row>
    <row r="30" spans="2:12" ht="13.5">
      <c r="B30" s="72" t="s">
        <v>41</v>
      </c>
      <c r="C30" s="71"/>
      <c r="D30" s="71"/>
      <c r="E30" s="71"/>
      <c r="F30" s="70"/>
      <c r="G30" s="4"/>
      <c r="H30" s="68"/>
      <c r="I30" s="71"/>
      <c r="J30" s="71"/>
      <c r="K30" s="71"/>
      <c r="L30" s="70"/>
    </row>
    <row r="31" spans="2:12" ht="13.5">
      <c r="B31" s="72"/>
      <c r="C31" s="71"/>
      <c r="D31" s="71"/>
      <c r="E31" s="71"/>
      <c r="F31" s="70"/>
      <c r="G31" s="4"/>
      <c r="H31" s="73"/>
      <c r="I31" s="71"/>
      <c r="J31" s="71"/>
      <c r="K31" s="71"/>
      <c r="L31" s="70"/>
    </row>
    <row r="32" spans="2:12" ht="13.5">
      <c r="B32" s="72" t="s">
        <v>27</v>
      </c>
      <c r="C32" s="71">
        <v>409949000</v>
      </c>
      <c r="D32" s="71">
        <v>409949000</v>
      </c>
      <c r="E32" s="71">
        <v>0</v>
      </c>
      <c r="F32" s="70"/>
      <c r="G32" s="4"/>
      <c r="H32" s="68"/>
      <c r="I32" s="71"/>
      <c r="J32" s="71"/>
      <c r="K32" s="71"/>
      <c r="L32" s="70"/>
    </row>
    <row r="33" spans="2:12" ht="13.5">
      <c r="B33" s="68"/>
      <c r="C33" s="71"/>
      <c r="D33" s="71"/>
      <c r="E33" s="71"/>
      <c r="F33" s="70"/>
      <c r="G33" s="4"/>
      <c r="H33" s="68"/>
      <c r="I33" s="71"/>
      <c r="J33" s="71"/>
      <c r="K33" s="71"/>
      <c r="L33" s="70"/>
    </row>
    <row r="34" spans="2:12" ht="13.5">
      <c r="B34" s="72"/>
      <c r="C34" s="71"/>
      <c r="D34" s="71"/>
      <c r="E34" s="71"/>
      <c r="F34" s="70"/>
      <c r="G34" s="4"/>
      <c r="H34" s="68"/>
      <c r="I34" s="71"/>
      <c r="J34" s="71"/>
      <c r="K34" s="71"/>
      <c r="L34" s="70"/>
    </row>
    <row r="35" spans="2:12" ht="13.5">
      <c r="B35" s="72"/>
      <c r="C35" s="71"/>
      <c r="D35" s="71"/>
      <c r="E35" s="71"/>
      <c r="F35" s="70"/>
      <c r="G35" s="4"/>
      <c r="H35" s="68"/>
      <c r="I35" s="71"/>
      <c r="J35" s="71"/>
      <c r="K35" s="71"/>
      <c r="L35" s="70"/>
    </row>
    <row r="36" spans="2:12" ht="13.5">
      <c r="B36" s="72"/>
      <c r="C36" s="71"/>
      <c r="D36" s="71"/>
      <c r="E36" s="71"/>
      <c r="F36" s="70"/>
      <c r="G36" s="4"/>
      <c r="H36" s="73"/>
      <c r="I36" s="71"/>
      <c r="J36" s="71"/>
      <c r="K36" s="71"/>
      <c r="L36" s="70"/>
    </row>
    <row r="37" spans="2:12" ht="13.5">
      <c r="B37" s="73"/>
      <c r="C37" s="71"/>
      <c r="D37" s="71"/>
      <c r="E37" s="71"/>
      <c r="F37" s="70"/>
      <c r="G37" s="4"/>
      <c r="H37" s="73"/>
      <c r="I37" s="71"/>
      <c r="J37" s="71"/>
      <c r="K37" s="71"/>
      <c r="L37" s="70"/>
    </row>
    <row r="38" spans="2:12" ht="13.5">
      <c r="B38" s="68"/>
      <c r="C38" s="71"/>
      <c r="D38" s="71"/>
      <c r="E38" s="71"/>
      <c r="F38" s="70"/>
      <c r="G38" s="4"/>
      <c r="H38" s="68"/>
      <c r="I38" s="71"/>
      <c r="J38" s="71"/>
      <c r="K38" s="71"/>
      <c r="L38" s="70"/>
    </row>
    <row r="39" spans="2:12" ht="30.75" customHeight="1">
      <c r="B39" s="74" t="s">
        <v>6</v>
      </c>
      <c r="C39" s="75">
        <f>SUM(C9:C37)</f>
        <v>972677046</v>
      </c>
      <c r="D39" s="75">
        <f>SUM(D9:D37)</f>
        <v>972677028</v>
      </c>
      <c r="E39" s="75">
        <f>SUM(E9:E37)</f>
        <v>-18</v>
      </c>
      <c r="F39" s="76"/>
      <c r="G39" s="4"/>
      <c r="H39" s="74" t="s">
        <v>10</v>
      </c>
      <c r="I39" s="75">
        <f>SUM(I9:I37)</f>
        <v>972677046</v>
      </c>
      <c r="J39" s="75">
        <f>SUM(J9:J37)</f>
        <v>972046935</v>
      </c>
      <c r="K39" s="75">
        <f>SUM(K9:K37)</f>
        <v>630111</v>
      </c>
      <c r="L39" s="76"/>
    </row>
    <row r="40" spans="2:12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3.5">
      <c r="B43" s="4"/>
      <c r="C43" s="4"/>
      <c r="E43" s="37" t="s">
        <v>11</v>
      </c>
      <c r="F43" s="37"/>
      <c r="G43" s="8"/>
      <c r="H43" s="77">
        <f>E39+K39</f>
        <v>630093</v>
      </c>
      <c r="I43" s="9" t="s">
        <v>31</v>
      </c>
      <c r="J43" s="8"/>
      <c r="K43" s="4"/>
      <c r="L43" s="4"/>
    </row>
    <row r="44" spans="2:12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3.5">
      <c r="B45" s="10"/>
      <c r="C45" s="38"/>
      <c r="D45" s="39"/>
      <c r="E45" s="39"/>
      <c r="F45" s="39"/>
      <c r="G45" s="4"/>
      <c r="H45" s="40"/>
      <c r="I45" s="40"/>
      <c r="J45" s="40"/>
      <c r="K45" s="40"/>
      <c r="L45" s="4"/>
    </row>
    <row r="46" spans="2:12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3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3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</sheetData>
  <sheetProtection/>
  <mergeCells count="6">
    <mergeCell ref="E43:F43"/>
    <mergeCell ref="C45:F45"/>
    <mergeCell ref="H45:K45"/>
    <mergeCell ref="A1:E1"/>
    <mergeCell ref="B3:F3"/>
    <mergeCell ref="H3:L3"/>
  </mergeCells>
  <printOptions/>
  <pageMargins left="0.7874015748031497" right="0.7874015748031497" top="1.3385826771653544" bottom="0.984251968503937" header="0.5118110236220472" footer="0.5118110236220472"/>
  <pageSetup firstPageNumber="34" useFirstPageNumber="1" fitToWidth="2" fitToHeight="1"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11" customWidth="1"/>
    <col min="2" max="14" width="14.625" style="11" customWidth="1"/>
    <col min="15" max="16384" width="9.00390625" style="11" customWidth="1"/>
  </cols>
  <sheetData>
    <row r="1" spans="1:14" ht="14.25">
      <c r="A1" s="2"/>
      <c r="B1" s="78" t="s">
        <v>47</v>
      </c>
      <c r="C1" s="2"/>
      <c r="D1" s="2"/>
      <c r="E1" s="2"/>
      <c r="F1" s="28"/>
      <c r="G1" s="28"/>
      <c r="H1" s="2"/>
      <c r="I1" s="2"/>
      <c r="J1" s="2"/>
      <c r="K1" s="2"/>
      <c r="L1" s="2"/>
      <c r="M1" s="2"/>
      <c r="N1" s="2"/>
    </row>
    <row r="2" spans="1:14" ht="17.25" customHeight="1">
      <c r="A2" s="2"/>
      <c r="B2" s="2"/>
      <c r="C2" s="60"/>
      <c r="D2" s="60"/>
      <c r="E2" s="61"/>
      <c r="F2" s="2"/>
      <c r="G2" s="2"/>
      <c r="H2" s="2"/>
      <c r="I2" s="2"/>
      <c r="J2" s="2"/>
      <c r="K2" s="2"/>
      <c r="L2" s="54" t="s">
        <v>45</v>
      </c>
      <c r="M2" s="54"/>
      <c r="N2" s="55"/>
    </row>
    <row r="3" spans="1:14" ht="17.25" customHeight="1">
      <c r="A3" s="2"/>
      <c r="B3" s="56" t="s">
        <v>16</v>
      </c>
      <c r="C3" s="57"/>
      <c r="D3" s="57"/>
      <c r="E3" s="51"/>
      <c r="F3" s="46" t="s">
        <v>42</v>
      </c>
      <c r="G3" s="47"/>
      <c r="H3" s="47"/>
      <c r="I3" s="47"/>
      <c r="J3" s="48"/>
      <c r="K3" s="51" t="s">
        <v>18</v>
      </c>
      <c r="L3" s="52"/>
      <c r="M3" s="52"/>
      <c r="N3" s="53"/>
    </row>
    <row r="4" spans="1:14" ht="17.25" customHeight="1">
      <c r="A4" s="2"/>
      <c r="B4" s="62" t="s">
        <v>13</v>
      </c>
      <c r="C4" s="49" t="s">
        <v>22</v>
      </c>
      <c r="D4" s="58"/>
      <c r="E4" s="59"/>
      <c r="F4" s="64" t="s">
        <v>33</v>
      </c>
      <c r="G4" s="65"/>
      <c r="H4" s="65"/>
      <c r="I4" s="49" t="s">
        <v>17</v>
      </c>
      <c r="J4" s="44" t="s">
        <v>43</v>
      </c>
      <c r="K4" s="49" t="s">
        <v>13</v>
      </c>
      <c r="L4" s="49" t="s">
        <v>22</v>
      </c>
      <c r="M4" s="58"/>
      <c r="N4" s="66"/>
    </row>
    <row r="5" spans="1:14" ht="17.25" customHeight="1">
      <c r="A5" s="2"/>
      <c r="B5" s="63"/>
      <c r="C5" s="13" t="s">
        <v>15</v>
      </c>
      <c r="D5" s="14" t="s">
        <v>14</v>
      </c>
      <c r="E5" s="14" t="s">
        <v>19</v>
      </c>
      <c r="F5" s="12" t="s">
        <v>20</v>
      </c>
      <c r="G5" s="13" t="s">
        <v>14</v>
      </c>
      <c r="H5" s="13" t="s">
        <v>21</v>
      </c>
      <c r="I5" s="45"/>
      <c r="J5" s="45"/>
      <c r="K5" s="50"/>
      <c r="L5" s="13" t="s">
        <v>15</v>
      </c>
      <c r="M5" s="14" t="s">
        <v>14</v>
      </c>
      <c r="N5" s="15" t="s">
        <v>19</v>
      </c>
    </row>
    <row r="6" spans="1:14" ht="13.5">
      <c r="A6" s="2"/>
      <c r="B6" s="24"/>
      <c r="C6" s="16"/>
      <c r="D6" s="17"/>
      <c r="E6" s="18"/>
      <c r="F6" s="16"/>
      <c r="G6" s="16"/>
      <c r="H6" s="16"/>
      <c r="I6" s="16"/>
      <c r="J6" s="16"/>
      <c r="K6" s="16"/>
      <c r="L6" s="16"/>
      <c r="M6" s="17"/>
      <c r="N6" s="18"/>
    </row>
    <row r="7" spans="1:14" ht="13.5">
      <c r="A7" s="2"/>
      <c r="B7" s="25" t="s">
        <v>12</v>
      </c>
      <c r="C7" s="19" t="s">
        <v>12</v>
      </c>
      <c r="D7" s="19" t="s">
        <v>12</v>
      </c>
      <c r="E7" s="20" t="s">
        <v>12</v>
      </c>
      <c r="F7" s="19" t="s">
        <v>12</v>
      </c>
      <c r="G7" s="19" t="s">
        <v>12</v>
      </c>
      <c r="H7" s="19" t="s">
        <v>12</v>
      </c>
      <c r="I7" s="19" t="s">
        <v>12</v>
      </c>
      <c r="J7" s="26"/>
      <c r="K7" s="26" t="s">
        <v>12</v>
      </c>
      <c r="L7" s="19" t="s">
        <v>12</v>
      </c>
      <c r="M7" s="19" t="s">
        <v>12</v>
      </c>
      <c r="N7" s="20" t="s">
        <v>12</v>
      </c>
    </row>
    <row r="8" spans="1:14" ht="13.5">
      <c r="A8" s="2"/>
      <c r="B8" s="27"/>
      <c r="C8" s="21"/>
      <c r="D8" s="22"/>
      <c r="E8" s="23"/>
      <c r="F8" s="21"/>
      <c r="G8" s="21"/>
      <c r="H8" s="21"/>
      <c r="I8" s="21"/>
      <c r="J8" s="22"/>
      <c r="K8" s="22"/>
      <c r="L8" s="21"/>
      <c r="M8" s="22"/>
      <c r="N8" s="23"/>
    </row>
    <row r="9" spans="1:14" ht="13.5">
      <c r="A9" s="2"/>
      <c r="B9" s="29"/>
      <c r="C9" s="30"/>
      <c r="D9" s="31"/>
      <c r="E9" s="32"/>
      <c r="F9" s="30"/>
      <c r="G9" s="30"/>
      <c r="H9" s="30"/>
      <c r="I9" s="30"/>
      <c r="J9" s="31"/>
      <c r="K9" s="31"/>
      <c r="L9" s="30"/>
      <c r="M9" s="31"/>
      <c r="N9" s="32"/>
    </row>
    <row r="10" spans="1:14" ht="13.5">
      <c r="A10" s="2"/>
      <c r="B10" s="29"/>
      <c r="C10" s="30"/>
      <c r="D10" s="31"/>
      <c r="E10" s="32"/>
      <c r="F10" s="30"/>
      <c r="G10" s="30"/>
      <c r="H10" s="30"/>
      <c r="I10" s="30"/>
      <c r="J10" s="31"/>
      <c r="K10" s="31"/>
      <c r="L10" s="30"/>
      <c r="M10" s="31"/>
      <c r="N10" s="32"/>
    </row>
    <row r="11" spans="1:14" ht="13.5">
      <c r="A11" s="2"/>
      <c r="B11" s="29"/>
      <c r="C11" s="30"/>
      <c r="D11" s="31"/>
      <c r="E11" s="32"/>
      <c r="F11" s="30"/>
      <c r="G11" s="30"/>
      <c r="H11" s="30"/>
      <c r="I11" s="30"/>
      <c r="J11" s="31"/>
      <c r="K11" s="31"/>
      <c r="L11" s="30"/>
      <c r="M11" s="31"/>
      <c r="N11" s="32"/>
    </row>
    <row r="12" spans="1:14" ht="13.5">
      <c r="A12" s="2"/>
      <c r="B12" s="29"/>
      <c r="C12" s="30"/>
      <c r="D12" s="31"/>
      <c r="E12" s="32"/>
      <c r="F12" s="30"/>
      <c r="G12" s="30"/>
      <c r="H12" s="30"/>
      <c r="I12" s="30"/>
      <c r="J12" s="31"/>
      <c r="K12" s="31"/>
      <c r="L12" s="30"/>
      <c r="M12" s="31"/>
      <c r="N12" s="32"/>
    </row>
    <row r="13" spans="1:14" ht="13.5">
      <c r="A13" s="2"/>
      <c r="B13" s="79">
        <v>455489164250</v>
      </c>
      <c r="C13" s="80">
        <v>455489164250</v>
      </c>
      <c r="D13" s="81">
        <v>0</v>
      </c>
      <c r="E13" s="82">
        <v>0</v>
      </c>
      <c r="F13" s="83">
        <v>225091828000</v>
      </c>
      <c r="G13" s="83">
        <v>0</v>
      </c>
      <c r="H13" s="83">
        <v>48554944</v>
      </c>
      <c r="I13" s="83">
        <v>162421936000</v>
      </c>
      <c r="J13" s="81">
        <v>1424685000</v>
      </c>
      <c r="K13" s="81">
        <v>519632296194</v>
      </c>
      <c r="L13" s="81">
        <v>519632296194</v>
      </c>
      <c r="M13" s="81">
        <v>0</v>
      </c>
      <c r="N13" s="82">
        <v>0</v>
      </c>
    </row>
    <row r="14" spans="1:14" ht="13.5">
      <c r="A14" s="2"/>
      <c r="B14" s="29"/>
      <c r="C14" s="30"/>
      <c r="D14" s="31"/>
      <c r="E14" s="32"/>
      <c r="F14" s="30"/>
      <c r="G14" s="30"/>
      <c r="H14" s="30"/>
      <c r="I14" s="30"/>
      <c r="J14" s="31"/>
      <c r="K14" s="31"/>
      <c r="L14" s="30"/>
      <c r="M14" s="31"/>
      <c r="N14" s="32"/>
    </row>
    <row r="15" spans="1:14" ht="13.5">
      <c r="A15" s="2"/>
      <c r="B15" s="29"/>
      <c r="C15" s="30"/>
      <c r="D15" s="31"/>
      <c r="E15" s="32"/>
      <c r="F15" s="30"/>
      <c r="G15" s="30"/>
      <c r="H15" s="30"/>
      <c r="I15" s="30"/>
      <c r="J15" s="31"/>
      <c r="K15" s="31"/>
      <c r="L15" s="30"/>
      <c r="M15" s="31"/>
      <c r="N15" s="32"/>
    </row>
    <row r="16" spans="1:14" ht="13.5">
      <c r="A16" s="2"/>
      <c r="B16" s="29"/>
      <c r="C16" s="30"/>
      <c r="D16" s="31"/>
      <c r="E16" s="32"/>
      <c r="F16" s="30"/>
      <c r="G16" s="30"/>
      <c r="H16" s="30"/>
      <c r="I16" s="30"/>
      <c r="J16" s="31"/>
      <c r="K16" s="31"/>
      <c r="L16" s="30"/>
      <c r="M16" s="31"/>
      <c r="N16" s="32"/>
    </row>
    <row r="17" spans="1:14" ht="13.5">
      <c r="A17" s="2"/>
      <c r="B17" s="29"/>
      <c r="C17" s="30"/>
      <c r="D17" s="31"/>
      <c r="E17" s="32"/>
      <c r="F17" s="30"/>
      <c r="G17" s="30"/>
      <c r="H17" s="30"/>
      <c r="I17" s="30"/>
      <c r="J17" s="31"/>
      <c r="K17" s="31"/>
      <c r="L17" s="30"/>
      <c r="M17" s="31"/>
      <c r="N17" s="32"/>
    </row>
    <row r="18" spans="1:14" ht="13.5">
      <c r="A18" s="2"/>
      <c r="B18" s="29"/>
      <c r="C18" s="30"/>
      <c r="D18" s="31"/>
      <c r="E18" s="32"/>
      <c r="F18" s="30"/>
      <c r="G18" s="30"/>
      <c r="H18" s="30"/>
      <c r="I18" s="30"/>
      <c r="J18" s="31"/>
      <c r="K18" s="31"/>
      <c r="L18" s="30"/>
      <c r="M18" s="31"/>
      <c r="N18" s="32"/>
    </row>
    <row r="19" spans="1:14" ht="13.5">
      <c r="A19" s="2"/>
      <c r="B19" s="29"/>
      <c r="C19" s="30"/>
      <c r="D19" s="31"/>
      <c r="E19" s="32"/>
      <c r="F19" s="30"/>
      <c r="G19" s="30"/>
      <c r="H19" s="30"/>
      <c r="I19" s="30"/>
      <c r="J19" s="31"/>
      <c r="K19" s="31"/>
      <c r="L19" s="30"/>
      <c r="M19" s="31"/>
      <c r="N19" s="32"/>
    </row>
    <row r="20" spans="1:14" ht="13.5">
      <c r="A20" s="2"/>
      <c r="B20" s="29"/>
      <c r="C20" s="30"/>
      <c r="D20" s="31"/>
      <c r="E20" s="32"/>
      <c r="F20" s="30"/>
      <c r="G20" s="30"/>
      <c r="H20" s="30"/>
      <c r="I20" s="30"/>
      <c r="J20" s="31"/>
      <c r="K20" s="31"/>
      <c r="L20" s="30"/>
      <c r="M20" s="31"/>
      <c r="N20" s="32"/>
    </row>
    <row r="21" spans="1:14" ht="13.5">
      <c r="A21" s="2"/>
      <c r="B21" s="33"/>
      <c r="C21" s="34"/>
      <c r="D21" s="35"/>
      <c r="E21" s="36"/>
      <c r="F21" s="34"/>
      <c r="G21" s="34"/>
      <c r="H21" s="34"/>
      <c r="I21" s="34"/>
      <c r="J21" s="35"/>
      <c r="K21" s="35"/>
      <c r="L21" s="34"/>
      <c r="M21" s="35"/>
      <c r="N21" s="36"/>
    </row>
  </sheetData>
  <sheetProtection/>
  <mergeCells count="12">
    <mergeCell ref="L4:N4"/>
    <mergeCell ref="I4:I5"/>
    <mergeCell ref="J4:J5"/>
    <mergeCell ref="F3:J3"/>
    <mergeCell ref="K4:K5"/>
    <mergeCell ref="K3:N3"/>
    <mergeCell ref="L2:N2"/>
    <mergeCell ref="B3:E3"/>
    <mergeCell ref="C4:E4"/>
    <mergeCell ref="C2:E2"/>
    <mergeCell ref="B4:B5"/>
    <mergeCell ref="F4:H4"/>
  </mergeCells>
  <printOptions/>
  <pageMargins left="0.6299212598425197" right="0.1968503937007874" top="1.3385826771653544" bottom="0.984251968503937" header="0.5118110236220472" footer="0.5118110236220472"/>
  <pageSetup firstPageNumber="36" useFirstPageNumber="1" fitToWidth="2" fitToHeight="1" horizontalDpi="600" verticalDpi="6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2020-02-07T12:07:45Z</cp:lastPrinted>
  <dcterms:created xsi:type="dcterms:W3CDTF">2002-05-02T08:53:52Z</dcterms:created>
  <dcterms:modified xsi:type="dcterms:W3CDTF">2020-02-07T12:07:47Z</dcterms:modified>
  <cp:category/>
  <cp:version/>
  <cp:contentType/>
  <cp:contentStatus/>
</cp:coreProperties>
</file>