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520" windowHeight="387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'Sheet1'!$A$1:$W$68</definedName>
  </definedNames>
  <calcPr fullCalcOnLoad="1"/>
</workbook>
</file>

<file path=xl/sharedStrings.xml><?xml version="1.0" encoding="utf-8"?>
<sst xmlns="http://schemas.openxmlformats.org/spreadsheetml/2006/main" count="16" uniqueCount="10">
  <si>
    <t>共同研究</t>
  </si>
  <si>
    <t>計画</t>
  </si>
  <si>
    <t>実績</t>
  </si>
  <si>
    <t>受託研究</t>
  </si>
  <si>
    <t>外部研究資金獲得</t>
  </si>
  <si>
    <t>公開講座</t>
  </si>
  <si>
    <t>延べ受講者数</t>
  </si>
  <si>
    <t>講座数</t>
  </si>
  <si>
    <t>特許出願</t>
  </si>
  <si>
    <t>特許権取得累計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</si>
</sst>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24"/>
      <color indexed="9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6"/>
      <name val="ＭＳ Ｐゴシック"/>
      <family val="3"/>
    </font>
    <font>
      <sz val="16"/>
      <color indexed="12"/>
      <name val="ＭＳ Ｐゴシック"/>
      <family val="3"/>
    </font>
    <font>
      <b/>
      <sz val="8"/>
      <name val="MS ゴシック"/>
      <family val="3"/>
    </font>
    <font>
      <sz val="6"/>
      <name val="MS ゴシック"/>
      <family val="3"/>
    </font>
    <font>
      <sz val="8"/>
      <name val="MS ゴシック"/>
      <family val="3"/>
    </font>
    <font>
      <sz val="8.5"/>
      <name val="MS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sz val="5.75"/>
      <name val="MS ゴシック"/>
      <family val="3"/>
    </font>
    <font>
      <sz val="5.5"/>
      <name val="MS ゴシック"/>
      <family val="3"/>
    </font>
    <font>
      <sz val="9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1"/>
      <name val="ＭＳ Ｐゴシック"/>
      <family val="3"/>
    </font>
    <font>
      <b/>
      <sz val="10"/>
      <color indexed="8"/>
      <name val="ＭＳ Ｐゴシック"/>
      <family val="3"/>
    </font>
    <font>
      <b/>
      <sz val="24"/>
      <color indexed="8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0.04275"/>
          <c:y val="0.07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2075"/>
          <c:w val="0.7545"/>
          <c:h val="0.5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Sheet2!$Y$4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30,184</a:t>
                    </a:r>
                  </a:p>
                </c:rich>
              </c:tx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32,555</a:t>
                    </a:r>
                  </a:p>
                </c:rich>
              </c:tx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Sheet2!$Z$3:$AD$3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Sheet2!$Z$4:$AD$4</c:f>
              <c:numCache>
                <c:ptCount val="5"/>
                <c:pt idx="0">
                  <c:v>12117</c:v>
                </c:pt>
                <c:pt idx="1">
                  <c:v>21181</c:v>
                </c:pt>
                <c:pt idx="2">
                  <c:v>26350</c:v>
                </c:pt>
                <c:pt idx="3">
                  <c:v>30184</c:v>
                </c:pt>
                <c:pt idx="4">
                  <c:v>32555</c:v>
                </c:pt>
              </c:numCache>
            </c:numRef>
          </c:val>
        </c:ser>
        <c:axId val="59756914"/>
        <c:axId val="941315"/>
      </c:barChart>
      <c:lineChart>
        <c:grouping val="standard"/>
        <c:varyColors val="0"/>
        <c:ser>
          <c:idx val="0"/>
          <c:order val="1"/>
          <c:tx>
            <c:strRef>
              <c:f>Sheet2!$Y$5</c:f>
              <c:strCache>
                <c:ptCount val="1"/>
                <c:pt idx="0">
                  <c:v>講座数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Sheet2!$Z$3:$AD$3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Sheet2!$Z$5:$AD$5</c:f>
              <c:numCache>
                <c:ptCount val="5"/>
                <c:pt idx="0">
                  <c:v>22</c:v>
                </c:pt>
                <c:pt idx="1">
                  <c:v>24</c:v>
                </c:pt>
                <c:pt idx="2">
                  <c:v>34</c:v>
                </c:pt>
                <c:pt idx="3">
                  <c:v>47</c:v>
                </c:pt>
                <c:pt idx="4">
                  <c:v>57</c:v>
                </c:pt>
              </c:numCache>
            </c:numRef>
          </c:val>
          <c:smooth val="0"/>
        </c:ser>
        <c:axId val="8471836"/>
        <c:axId val="9137661"/>
      </c:lineChart>
      <c:catAx>
        <c:axId val="59756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1315"/>
        <c:crosses val="autoZero"/>
        <c:auto val="0"/>
        <c:lblOffset val="100"/>
        <c:noMultiLvlLbl val="0"/>
      </c:catAx>
      <c:valAx>
        <c:axId val="941315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単位：人</a:t>
                </a:r>
              </a:p>
            </c:rich>
          </c:tx>
          <c:layout>
            <c:manualLayout>
              <c:xMode val="factor"/>
              <c:yMode val="factor"/>
              <c:x val="0.03125"/>
              <c:y val="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56914"/>
        <c:crossesAt val="1"/>
        <c:crossBetween val="between"/>
        <c:dispUnits/>
      </c:valAx>
      <c:catAx>
        <c:axId val="8471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単位：講座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137661"/>
        <c:crosses val="autoZero"/>
        <c:auto val="0"/>
        <c:lblOffset val="100"/>
        <c:noMultiLvlLbl val="0"/>
      </c:catAx>
      <c:valAx>
        <c:axId val="9137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71836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8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35"/>
          <c:w val="0.80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00"/>
        <c:axId val="47400352"/>
        <c:axId val="23949985"/>
      </c:barChart>
      <c:catAx>
        <c:axId val="4740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400352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受託研究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35"/>
          <c:w val="0.80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Sheet2!$I$5:$M$5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00"/>
        <c:axId val="14223274"/>
        <c:axId val="60900603"/>
      </c:barChart>
      <c:catAx>
        <c:axId val="1422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223274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特許権取得累計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95"/>
          <c:w val="0.80275"/>
          <c:h val="0.7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Sheet2!$AN$3:$AR$3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Sheet2!$AN$5:$AR$5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Sheet2!$AN$3:$AR$3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Sheet2!$AN$4:$AR$4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1234516"/>
        <c:axId val="34001781"/>
      </c:barChart>
      <c:cat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234516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特許出願件数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9"/>
          <c:w val="0.8035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Sheet2!$AG$3:$AK$3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Sheet2!$AG$5:$AK$5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Sheet2!$AG$3:$AK$3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Sheet2!$AG$4:$AK$4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37580574"/>
        <c:axId val="2680847"/>
      </c:barChart>
      <c:catAx>
        <c:axId val="375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580574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4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共同・受託研究件数</a:t>
            </a:r>
          </a:p>
        </c:rich>
      </c:tx>
      <c:layout>
        <c:manualLayout>
          <c:xMode val="factor"/>
          <c:yMode val="factor"/>
          <c:x val="0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905"/>
          <c:w val="0.654"/>
          <c:h val="0.6665"/>
        </c:manualLayout>
      </c:layout>
      <c:barChart>
        <c:barDir val="col"/>
        <c:grouping val="stacked"/>
        <c:varyColors val="0"/>
        <c:ser>
          <c:idx val="0"/>
          <c:order val="0"/>
          <c:tx>
            <c:v>共同研究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Sheet2!$I$9:$M$9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受託研究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Sheet2!$I$10:$M$10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4127624"/>
        <c:axId val="15822025"/>
      </c:barChart>
      <c:catAx>
        <c:axId val="24127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37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12762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特許出願件数</a:t>
            </a:r>
          </a:p>
        </c:rich>
      </c:tx>
      <c:layout>
        <c:manualLayout>
          <c:xMode val="factor"/>
          <c:yMode val="factor"/>
          <c:x val="0.0037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5475"/>
          <c:w val="0.79025"/>
          <c:h val="0.7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Sheet2!$AG$3:$AK$3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Sheet2!$AG$5:$AK$5</c:f>
              <c:numCache>
                <c:ptCount val="5"/>
                <c:pt idx="0">
                  <c:v>139</c:v>
                </c:pt>
                <c:pt idx="1">
                  <c:v>153</c:v>
                </c:pt>
                <c:pt idx="2">
                  <c:v>132</c:v>
                </c:pt>
                <c:pt idx="3">
                  <c:v>132</c:v>
                </c:pt>
                <c:pt idx="4">
                  <c:v>172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Sheet2!$AG$3:$AK$3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Sheet2!$AG$4:$AK$4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</c:ser>
        <c:overlap val="100"/>
        <c:gapWidth val="50"/>
        <c:axId val="15130086"/>
        <c:axId val="1953047"/>
      </c:barChart>
      <c:catAx>
        <c:axId val="1513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3047"/>
        <c:crosses val="autoZero"/>
        <c:auto val="1"/>
        <c:lblOffset val="100"/>
        <c:noMultiLvlLbl val="0"/>
      </c:catAx>
      <c:valAx>
        <c:axId val="19530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130086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41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特許権取得累計</a:t>
            </a:r>
          </a:p>
        </c:rich>
      </c:tx>
      <c:layout>
        <c:manualLayout>
          <c:xMode val="factor"/>
          <c:yMode val="factor"/>
          <c:x val="0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25"/>
          <c:w val="0.78525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Sheet2!$AN$3:$AR$3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Sheet2!$AN$5:$AR$5</c:f>
              <c:numCache>
                <c:ptCount val="5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48</c:v>
                </c:pt>
                <c:pt idx="4">
                  <c:v>60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Sheet2!$AN$3:$AR$3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Sheet2!$AN$4:$AR$4</c:f>
              <c:numCache>
                <c:ptCount val="5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30</c:v>
                </c:pt>
                <c:pt idx="4">
                  <c:v>45</c:v>
                </c:pt>
              </c:numCache>
            </c:numRef>
          </c:val>
        </c:ser>
        <c:overlap val="100"/>
        <c:gapWidth val="50"/>
        <c:axId val="17577424"/>
        <c:axId val="23979089"/>
      </c:barChart>
      <c:catAx>
        <c:axId val="175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577424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4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外部研究資金獲得額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5"/>
          <c:w val="0.79375"/>
          <c:h val="0.7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Sheet2!$P$3:$U$3</c:f>
              <c:numCache>
                <c:ptCount val="6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</c:numCache>
            </c:numRef>
          </c:cat>
          <c:val>
            <c:numRef>
              <c:f>Sheet2!$P$5:$U$5</c:f>
              <c:numCache>
                <c:ptCount val="6"/>
                <c:pt idx="0">
                  <c:v>1543</c:v>
                </c:pt>
                <c:pt idx="1">
                  <c:v>2033</c:v>
                </c:pt>
                <c:pt idx="2">
                  <c:v>2791</c:v>
                </c:pt>
                <c:pt idx="3">
                  <c:v>2507</c:v>
                </c:pt>
                <c:pt idx="4">
                  <c:v>2917</c:v>
                </c:pt>
                <c:pt idx="5">
                  <c:v>4420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Sheet2!$P$3:$U$3</c:f>
              <c:numCache>
                <c:ptCount val="6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</c:numCache>
            </c:numRef>
          </c:cat>
          <c:val>
            <c:numRef>
              <c:f>Sheet2!$P$4:$U$4</c:f>
              <c:numCache>
                <c:ptCount val="6"/>
                <c:pt idx="1">
                  <c:v>1620</c:v>
                </c:pt>
                <c:pt idx="2">
                  <c:v>1775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</c:numCache>
            </c:numRef>
          </c:val>
        </c:ser>
        <c:overlap val="100"/>
        <c:gapWidth val="50"/>
        <c:axId val="14485210"/>
        <c:axId val="63258027"/>
      </c:barChart>
      <c:catAx>
        <c:axId val="1448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53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485210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　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　　</a:t>
            </a:r>
          </a:p>
        </c:rich>
      </c:tx>
      <c:layout>
        <c:manualLayout>
          <c:xMode val="factor"/>
          <c:yMode val="factor"/>
          <c:x val="-0.02925"/>
          <c:y val="0.0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2"/>
          <c:w val="0.81"/>
          <c:h val="0.7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Sheet2!$C$5:$M$5</c:f>
              <c:numCache>
                <c:ptCount val="11"/>
                <c:pt idx="0">
                  <c:v>172</c:v>
                </c:pt>
                <c:pt idx="1">
                  <c:v>201</c:v>
                </c:pt>
                <c:pt idx="2">
                  <c:v>218</c:v>
                </c:pt>
                <c:pt idx="3">
                  <c:v>267</c:v>
                </c:pt>
                <c:pt idx="4">
                  <c:v>258</c:v>
                </c:pt>
                <c:pt idx="6">
                  <c:v>132</c:v>
                </c:pt>
                <c:pt idx="7">
                  <c:v>169</c:v>
                </c:pt>
                <c:pt idx="8">
                  <c:v>158</c:v>
                </c:pt>
                <c:pt idx="9">
                  <c:v>152</c:v>
                </c:pt>
                <c:pt idx="10">
                  <c:v>194</c:v>
                </c:pt>
              </c:numCache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Sheet2!$C$4:$M$4</c:f>
              <c:numCache>
                <c:ptCount val="11"/>
                <c:pt idx="0">
                  <c:v>150</c:v>
                </c:pt>
                <c:pt idx="1">
                  <c:v>180</c:v>
                </c:pt>
                <c:pt idx="2">
                  <c:v>210</c:v>
                </c:pt>
                <c:pt idx="3">
                  <c:v>240</c:v>
                </c:pt>
                <c:pt idx="4">
                  <c:v>270</c:v>
                </c:pt>
                <c:pt idx="6">
                  <c:v>100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</c:numCache>
            </c:numRef>
          </c:val>
        </c:ser>
        <c:overlap val="100"/>
        <c:gapWidth val="0"/>
        <c:axId val="32451332"/>
        <c:axId val="23626533"/>
      </c:barChart>
      <c:catAx>
        <c:axId val="3245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31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451332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725"/>
          <c:y val="0.4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475"/>
          <c:w val="0.806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Sheet2!$C$4:$M$4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FFFF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Sheet2!$C$5:$M$5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11312206"/>
        <c:axId val="34700991"/>
      </c:barChart>
      <c:catAx>
        <c:axId val="11312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312206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45"/>
          <c:y val="0.41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外部研究資金獲得額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6"/>
          <c:w val="0.8022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Sheet2!$P$3:$U$3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Sheet2!$P$5:$U$5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Sheet2!$P$3:$U$3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Sheet2!$P$4:$U$4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43873464"/>
        <c:axId val="59316857"/>
      </c:barChart>
      <c:catAx>
        <c:axId val="4387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7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873464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75"/>
          <c:w val="0.8145"/>
          <c:h val="0.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Sheet2!$Y$4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Sheet2!$Z$3:$AD$3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Sheet2!$Z$4:$AD$4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089666"/>
        <c:axId val="39936083"/>
      </c:barChart>
      <c:lineChart>
        <c:grouping val="standard"/>
        <c:varyColors val="0"/>
        <c:ser>
          <c:idx val="0"/>
          <c:order val="1"/>
          <c:tx>
            <c:strRef>
              <c:f>Sheet2!$Y$5</c:f>
              <c:strCache>
                <c:ptCount val="1"/>
                <c:pt idx="0">
                  <c:v>講座数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Sheet2!$Z$3:$AD$3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Sheet2!$Z$5:$AD$5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23880428"/>
        <c:axId val="13597261"/>
      </c:lineChart>
      <c:catAx>
        <c:axId val="6408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9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6083"/>
        <c:crosses val="autoZero"/>
        <c:auto val="0"/>
        <c:lblOffset val="100"/>
        <c:noMultiLvlLbl val="0"/>
      </c:catAx>
      <c:valAx>
        <c:axId val="39936083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025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9666"/>
        <c:crossesAt val="1"/>
        <c:crossBetween val="between"/>
        <c:dispUnits/>
      </c:valAx>
      <c:catAx>
        <c:axId val="238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3597261"/>
        <c:crosses val="autoZero"/>
        <c:auto val="0"/>
        <c:lblOffset val="100"/>
        <c:noMultiLvlLbl val="0"/>
      </c:catAx>
      <c:valAx>
        <c:axId val="135972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80428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　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4"/>
          <c:w val="0.80725"/>
          <c:h val="0.7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Sheet2!$C$5:$M$5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55266486"/>
        <c:axId val="27636327"/>
      </c:barChart>
      <c:catAx>
        <c:axId val="5526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66486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43</xdr:row>
      <xdr:rowOff>66675</xdr:rowOff>
    </xdr:from>
    <xdr:to>
      <xdr:col>11</xdr:col>
      <xdr:colOff>266700</xdr:colOff>
      <xdr:row>66</xdr:row>
      <xdr:rowOff>38100</xdr:rowOff>
    </xdr:to>
    <xdr:sp>
      <xdr:nvSpPr>
        <xdr:cNvPr id="1" name="Rectangle 22"/>
        <xdr:cNvSpPr>
          <a:spLocks/>
        </xdr:cNvSpPr>
      </xdr:nvSpPr>
      <xdr:spPr>
        <a:xfrm>
          <a:off x="228600" y="7439025"/>
          <a:ext cx="7667625" cy="391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42</xdr:row>
      <xdr:rowOff>114300</xdr:rowOff>
    </xdr:from>
    <xdr:to>
      <xdr:col>9</xdr:col>
      <xdr:colOff>57150</xdr:colOff>
      <xdr:row>45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342900" y="7315200"/>
          <a:ext cx="5886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20</xdr:col>
      <xdr:colOff>409575</xdr:colOff>
      <xdr:row>10</xdr:row>
      <xdr:rowOff>47625</xdr:rowOff>
    </xdr:to>
    <xdr:sp>
      <xdr:nvSpPr>
        <xdr:cNvPr id="3" name="Rectangle 6"/>
        <xdr:cNvSpPr>
          <a:spLocks/>
        </xdr:cNvSpPr>
      </xdr:nvSpPr>
      <xdr:spPr>
        <a:xfrm>
          <a:off x="180975" y="857250"/>
          <a:ext cx="140303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</xdr:row>
      <xdr:rowOff>114300</xdr:rowOff>
    </xdr:from>
    <xdr:to>
      <xdr:col>4</xdr:col>
      <xdr:colOff>238125</xdr:colOff>
      <xdr:row>6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352425" y="628650"/>
          <a:ext cx="26289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14</xdr:col>
      <xdr:colOff>38100</xdr:colOff>
      <xdr:row>2</xdr:row>
      <xdr:rowOff>152400</xdr:rowOff>
    </xdr:to>
    <xdr:sp>
      <xdr:nvSpPr>
        <xdr:cNvPr id="5" name="Rectangle 2"/>
        <xdr:cNvSpPr>
          <a:spLocks/>
        </xdr:cNvSpPr>
      </xdr:nvSpPr>
      <xdr:spPr>
        <a:xfrm>
          <a:off x="209550" y="0"/>
          <a:ext cx="9515475" cy="495300"/>
        </a:xfrm>
        <a:prstGeom prst="rect">
          <a:avLst/>
        </a:prstGeom>
        <a:solidFill>
          <a:srgbClr val="0000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66675</xdr:rowOff>
    </xdr:from>
    <xdr:to>
      <xdr:col>13</xdr:col>
      <xdr:colOff>295275</xdr:colOff>
      <xdr:row>2</xdr:row>
      <xdr:rowOff>152400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314325" y="66675"/>
          <a:ext cx="8982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公立大学法人大阪府立大学　平成２１事業年度の取組実績</a:t>
          </a:r>
        </a:p>
      </xdr:txBody>
    </xdr:sp>
    <xdr:clientData/>
  </xdr:twoCellAnchor>
  <xdr:twoCellAnchor>
    <xdr:from>
      <xdr:col>0</xdr:col>
      <xdr:colOff>400050</xdr:colOff>
      <xdr:row>4</xdr:row>
      <xdr:rowOff>38100</xdr:rowOff>
    </xdr:from>
    <xdr:to>
      <xdr:col>4</xdr:col>
      <xdr:colOff>190500</xdr:colOff>
      <xdr:row>6</xdr:row>
      <xdr:rowOff>57150</xdr:rowOff>
    </xdr:to>
    <xdr:sp>
      <xdr:nvSpPr>
        <xdr:cNvPr id="7" name="TextBox 3"/>
        <xdr:cNvSpPr txBox="1">
          <a:spLocks noChangeArrowheads="1"/>
        </xdr:cNvSpPr>
      </xdr:nvSpPr>
      <xdr:spPr>
        <a:xfrm>
          <a:off x="400050" y="723900"/>
          <a:ext cx="2533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重点的な取組事項</a:t>
          </a:r>
        </a:p>
      </xdr:txBody>
    </xdr:sp>
    <xdr:clientData/>
  </xdr:twoCellAnchor>
  <xdr:twoCellAnchor>
    <xdr:from>
      <xdr:col>0</xdr:col>
      <xdr:colOff>266700</xdr:colOff>
      <xdr:row>6</xdr:row>
      <xdr:rowOff>133350</xdr:rowOff>
    </xdr:from>
    <xdr:to>
      <xdr:col>7</xdr:col>
      <xdr:colOff>438150</xdr:colOff>
      <xdr:row>10</xdr:row>
      <xdr:rowOff>19050</xdr:rowOff>
    </xdr:to>
    <xdr:sp>
      <xdr:nvSpPr>
        <xdr:cNvPr id="8" name="TextBox 5"/>
        <xdr:cNvSpPr txBox="1">
          <a:spLocks noChangeArrowheads="1"/>
        </xdr:cNvSpPr>
      </xdr:nvSpPr>
      <xdr:spPr>
        <a:xfrm>
          <a:off x="266700" y="1162050"/>
          <a:ext cx="49720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文部科学省採択事業などを通じた、教育改革・研究水準の向上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大学改革に向けた取り組み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■　自己収入の強化などによる財政基盤の安定化</a:t>
          </a:r>
        </a:p>
      </xdr:txBody>
    </xdr:sp>
    <xdr:clientData/>
  </xdr:twoCellAnchor>
  <xdr:twoCellAnchor>
    <xdr:from>
      <xdr:col>0</xdr:col>
      <xdr:colOff>209550</xdr:colOff>
      <xdr:row>11</xdr:row>
      <xdr:rowOff>85725</xdr:rowOff>
    </xdr:from>
    <xdr:to>
      <xdr:col>11</xdr:col>
      <xdr:colOff>342900</xdr:colOff>
      <xdr:row>41</xdr:row>
      <xdr:rowOff>133350</xdr:rowOff>
    </xdr:to>
    <xdr:grpSp>
      <xdr:nvGrpSpPr>
        <xdr:cNvPr id="9" name="Group 94"/>
        <xdr:cNvGrpSpPr>
          <a:grpSpLocks/>
        </xdr:cNvGrpSpPr>
      </xdr:nvGrpSpPr>
      <xdr:grpSpPr>
        <a:xfrm>
          <a:off x="209550" y="1971675"/>
          <a:ext cx="7762875" cy="5191125"/>
          <a:chOff x="22" y="207"/>
          <a:chExt cx="806" cy="545"/>
        </a:xfrm>
        <a:solidFill>
          <a:srgbClr val="FFFFFF"/>
        </a:solidFill>
      </xdr:grpSpPr>
      <xdr:sp>
        <xdr:nvSpPr>
          <xdr:cNvPr id="10" name="Rectangle 21"/>
          <xdr:cNvSpPr>
            <a:spLocks/>
          </xdr:cNvSpPr>
        </xdr:nvSpPr>
        <xdr:spPr>
          <a:xfrm>
            <a:off x="22" y="227"/>
            <a:ext cx="801" cy="5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8"/>
          <xdr:cNvSpPr>
            <a:spLocks/>
          </xdr:cNvSpPr>
        </xdr:nvSpPr>
        <xdr:spPr>
          <a:xfrm>
            <a:off x="35" y="207"/>
            <a:ext cx="334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7"/>
          <xdr:cNvSpPr txBox="1">
            <a:spLocks noChangeArrowheads="1"/>
          </xdr:cNvSpPr>
        </xdr:nvSpPr>
        <xdr:spPr>
          <a:xfrm>
            <a:off x="41" y="212"/>
            <a:ext cx="298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教育研究活動</a:t>
            </a:r>
          </a:p>
        </xdr:txBody>
      </xdr:sp>
      <xdr:sp>
        <xdr:nvSpPr>
          <xdr:cNvPr id="13" name="TextBox 9"/>
          <xdr:cNvSpPr txBox="1">
            <a:spLocks noChangeArrowheads="1"/>
          </xdr:cNvSpPr>
        </xdr:nvSpPr>
        <xdr:spPr>
          <a:xfrm>
            <a:off x="38" y="254"/>
            <a:ext cx="790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他府県（広島県）での入試説明会の実施（関西大学との合同）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(87番）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
■　教育の充実に向けた取り組み
　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・文部科学省教育補助金等：新規採択件数 6件、金額　355百万円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・「動植物系教育融合による食の教育プログラム」（生命環境科学部）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
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　・「国際協調力を持つ環境人材育成のための教育プログラム開発事業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　　　　　　　～環境人材育成に向けた学部・大学院の一貫教育～」（全学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</a:t>
            </a:r>
            <a:r>
              <a:rPr lang="en-US" cap="none" sz="1000" b="0" i="0" u="none" baseline="0">
                <a:solidFill>
                  <a:srgbClr val="00FF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■　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教育の改善に向けた取り組み
　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・ 「相互評価に基づく学士課程教育質保証システムの創出－国公私立4大学IRネットワーク」（文部科学省）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（65番）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 教育研究高度化のための支援体制整備事業「とことん支援しまっせ！プロジェクト」（文部科学省）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（52番）</a:t>
            </a:r>
            <a:r>
              <a:rPr lang="en-US" cap="none" sz="1000" b="0" i="0" u="none" baseline="0">
                <a:solidFill>
                  <a:srgbClr val="00FF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先端的な研究を行っているテニュア・トラック教員による特別講義の実施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（33番）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学生への支援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・インターンシップ推奨のための取り組みや、求人情報検索システム(ｱｸｾｽ数:20年度5884回、21年度9022回)の
　　改善等による就職支援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（93番）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　・宿舎25人分の提供による留学生（177人）の受け入れ体制の充実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（95番）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 
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研究水準等の向上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・21世紀科学研究機構におけるIT、バイオ、ナノ、環境などの分野に対する戦略的研究への取り組み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（49番）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　・植物工場研究センターの整備（国補助金額約11億円）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（111番）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■　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情報拠点の整備
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　・図書館、ロビー、ホワイエ等での無線LAN使用環境の整備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（68番）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
　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・機関リポジトリの公開（平成21年4月）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（75番）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■　国際交流の充実
  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・国際交流センターの発足（平成21年4月）</a:t>
            </a: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＜新規取組＞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（127番）</a:t>
            </a:r>
          </a:p>
        </xdr:txBody>
      </xdr:sp>
    </xdr:grpSp>
    <xdr:clientData/>
  </xdr:twoCellAnchor>
  <xdr:twoCellAnchor>
    <xdr:from>
      <xdr:col>0</xdr:col>
      <xdr:colOff>438150</xdr:colOff>
      <xdr:row>43</xdr:row>
      <xdr:rowOff>0</xdr:rowOff>
    </xdr:from>
    <xdr:to>
      <xdr:col>8</xdr:col>
      <xdr:colOff>609600</xdr:colOff>
      <xdr:row>45</xdr:row>
      <xdr:rowOff>19050</xdr:rowOff>
    </xdr:to>
    <xdr:sp>
      <xdr:nvSpPr>
        <xdr:cNvPr id="14" name="TextBox 12"/>
        <xdr:cNvSpPr txBox="1">
          <a:spLocks noChangeArrowheads="1"/>
        </xdr:cNvSpPr>
      </xdr:nvSpPr>
      <xdr:spPr>
        <a:xfrm>
          <a:off x="438150" y="7372350"/>
          <a:ext cx="5657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業務運営・財務内容、自己点検・評価、その他業務運営</a:t>
          </a:r>
        </a:p>
      </xdr:txBody>
    </xdr:sp>
    <xdr:clientData/>
  </xdr:twoCellAnchor>
  <xdr:twoCellAnchor>
    <xdr:from>
      <xdr:col>13</xdr:col>
      <xdr:colOff>247650</xdr:colOff>
      <xdr:row>7</xdr:row>
      <xdr:rowOff>66675</xdr:rowOff>
    </xdr:from>
    <xdr:to>
      <xdr:col>20</xdr:col>
      <xdr:colOff>66675</xdr:colOff>
      <xdr:row>9</xdr:row>
      <xdr:rowOff>123825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9248775" y="1266825"/>
          <a:ext cx="4619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戦略的広報活動の推進
■　学生支援の拡充</a:t>
          </a:r>
        </a:p>
      </xdr:txBody>
    </xdr:sp>
    <xdr:clientData/>
  </xdr:twoCellAnchor>
  <xdr:twoCellAnchor>
    <xdr:from>
      <xdr:col>11</xdr:col>
      <xdr:colOff>447675</xdr:colOff>
      <xdr:row>12</xdr:row>
      <xdr:rowOff>114300</xdr:rowOff>
    </xdr:from>
    <xdr:to>
      <xdr:col>23</xdr:col>
      <xdr:colOff>133350</xdr:colOff>
      <xdr:row>66</xdr:row>
      <xdr:rowOff>38100</xdr:rowOff>
    </xdr:to>
    <xdr:sp>
      <xdr:nvSpPr>
        <xdr:cNvPr id="16" name="Rectangle 23"/>
        <xdr:cNvSpPr>
          <a:spLocks/>
        </xdr:cNvSpPr>
      </xdr:nvSpPr>
      <xdr:spPr>
        <a:xfrm>
          <a:off x="8077200" y="2171700"/>
          <a:ext cx="7915275" cy="918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66675</xdr:rowOff>
    </xdr:from>
    <xdr:to>
      <xdr:col>16</xdr:col>
      <xdr:colOff>266700</xdr:colOff>
      <xdr:row>13</xdr:row>
      <xdr:rowOff>95250</xdr:rowOff>
    </xdr:to>
    <xdr:sp>
      <xdr:nvSpPr>
        <xdr:cNvPr id="17" name="Rectangle 11"/>
        <xdr:cNvSpPr>
          <a:spLocks/>
        </xdr:cNvSpPr>
      </xdr:nvSpPr>
      <xdr:spPr>
        <a:xfrm>
          <a:off x="8324850" y="1952625"/>
          <a:ext cx="30003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11</xdr:row>
      <xdr:rowOff>123825</xdr:rowOff>
    </xdr:from>
    <xdr:to>
      <xdr:col>15</xdr:col>
      <xdr:colOff>342900</xdr:colOff>
      <xdr:row>13</xdr:row>
      <xdr:rowOff>123825</xdr:rowOff>
    </xdr:to>
    <xdr:sp>
      <xdr:nvSpPr>
        <xdr:cNvPr id="18" name="TextBox 10"/>
        <xdr:cNvSpPr txBox="1">
          <a:spLocks noChangeArrowheads="1"/>
        </xdr:cNvSpPr>
      </xdr:nvSpPr>
      <xdr:spPr>
        <a:xfrm>
          <a:off x="8353425" y="2009775"/>
          <a:ext cx="2362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地域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社会貢献</a:t>
          </a:r>
        </a:p>
      </xdr:txBody>
    </xdr:sp>
    <xdr:clientData/>
  </xdr:twoCellAnchor>
  <xdr:twoCellAnchor>
    <xdr:from>
      <xdr:col>11</xdr:col>
      <xdr:colOff>638175</xdr:colOff>
      <xdr:row>14</xdr:row>
      <xdr:rowOff>38100</xdr:rowOff>
    </xdr:from>
    <xdr:to>
      <xdr:col>23</xdr:col>
      <xdr:colOff>123825</xdr:colOff>
      <xdr:row>65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267700" y="2438400"/>
          <a:ext cx="7715250" cy="878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
■　地域に開かれた大学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・森ノ宮サテライト教室、中之島サテライトの活用
　（院生・社会人向け講義、公開講座）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（173番）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・グランド・体育館等の府民への開放を試行的に実施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（173番）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・公開講座の実施
　　　（計画：42講座→実績：57講座、参加者数延べ32,555名）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（54、173番）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産学官連携の充実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・共同研究・受託研究の実施（【共同研究】258件、【受託研究】194件）
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（112番）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・技術相談（20年度590件→21年度809件）や
　　企業訪問（20年度312件→21年度388件）を通じた
　　企業ニーズの把握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・ニューズレターの発行や、企業説明会の開催などによる
　　学内シーズの積極的なPR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・知的財産の特許申請（特許出願件数172件、特許取得件数累計60件）、
　　ライセンシング化（20年度13件→21年度19件）の推進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（118、119番）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■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府政・府内自治体への貢献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・大阪府環境農林水産総合研究所との共同研究・受託研究等の実施（９件）や、連携セミナーの開催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（116、124番）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・堺市市立学校との小中高大連携事業、堺市民大学の共同開催の実施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（116、124番）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・包括連携協定の締結（大阪府立産業技術総合研究所）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（116、124番）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・21世紀科学研究機構によるシンクタンク機能(大阪府文化振興会議委員への就任、
　　　「看護管理者教育プログラム」の実施など)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(121番）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地域の大学との連携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・包括連携協定の締結（京都産業大学）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（125番）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・連携講座や単位互換などの連携事業の実施（首都大学東京、相愛大学、関西大学、大阪市立大学）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（125番）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国際交流の推進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・学術交流協定の締結（学術交流協定締結校数：20年度64件→21年度78件）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（128番）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・ＪＩＣＡプロジェクトを通じた環境分野での国際貢献（ベトナムハロン湾環境改善プロジェクト）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（131番）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371475</xdr:colOff>
      <xdr:row>45</xdr:row>
      <xdr:rowOff>133350</xdr:rowOff>
    </xdr:from>
    <xdr:to>
      <xdr:col>9</xdr:col>
      <xdr:colOff>438150</xdr:colOff>
      <xdr:row>66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71475" y="7848600"/>
          <a:ext cx="6238875" cy="346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全学的な経営戦略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・戦略的・重点的な予算配分制度（学長裁量経費：約143百万円）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（136番）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・外部資金の間接経費の効率的・効果的活用方法の導入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（134、135番）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外部研究資金獲得のためのインセンティブ保持方策の実施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外部資金獲得教員に対する報奨金の授与（177名、8グループに20,770千円）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(171番）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自己収入の強化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・計画を大幅に上回る外部研究資金の獲得（法人化前に比して286％の獲得額）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(170番）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・「大阪府立大学基金」への基金の充実（287件　96,904千円）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(134番）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・ロイヤリティ収入の増加（20年度9,417千円→21年度21,782千円）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(172番）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■　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戦略的な広報活動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・地域住民を対象とした記事型広告「What's府大」の発行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(193番）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・ホームページのユーザビリティ向上に向けた修正
　 　(「全国ユーザビリティ調査（日経ＢＰコンサルティング2009年12月）」
　　において、全国主要165大学中、3位）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(193番）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■　自己点検・評価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・認証評価の実施（「大学・評価基準をすべて満たしている」、
　　研究活動は「良好」という評価結果）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(187、188、190番）</a:t>
          </a:r>
        </a:p>
      </xdr:txBody>
    </xdr:sp>
    <xdr:clientData/>
  </xdr:twoCellAnchor>
  <xdr:twoCellAnchor>
    <xdr:from>
      <xdr:col>7</xdr:col>
      <xdr:colOff>333375</xdr:colOff>
      <xdr:row>6</xdr:row>
      <xdr:rowOff>133350</xdr:rowOff>
    </xdr:from>
    <xdr:to>
      <xdr:col>13</xdr:col>
      <xdr:colOff>133350</xdr:colOff>
      <xdr:row>10</xdr:row>
      <xdr:rowOff>66675</xdr:rowOff>
    </xdr:to>
    <xdr:sp>
      <xdr:nvSpPr>
        <xdr:cNvPr id="21" name="TextBox 45"/>
        <xdr:cNvSpPr txBox="1">
          <a:spLocks noChangeArrowheads="1"/>
        </xdr:cNvSpPr>
      </xdr:nvSpPr>
      <xdr:spPr>
        <a:xfrm>
          <a:off x="5133975" y="1162050"/>
          <a:ext cx="4000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学際的･部局横断的な戦略的研究の推進
■　産学官連携の拡充による社会貢献
■　開かれた大学として、地域貢献への取り組み</a:t>
          </a:r>
        </a:p>
      </xdr:txBody>
    </xdr:sp>
    <xdr:clientData/>
  </xdr:twoCellAnchor>
  <xdr:twoCellAnchor>
    <xdr:from>
      <xdr:col>18</xdr:col>
      <xdr:colOff>180975</xdr:colOff>
      <xdr:row>13</xdr:row>
      <xdr:rowOff>76200</xdr:rowOff>
    </xdr:from>
    <xdr:to>
      <xdr:col>22</xdr:col>
      <xdr:colOff>676275</xdr:colOff>
      <xdr:row>26</xdr:row>
      <xdr:rowOff>142875</xdr:rowOff>
    </xdr:to>
    <xdr:graphicFrame>
      <xdr:nvGraphicFramePr>
        <xdr:cNvPr id="22" name="Chart 58"/>
        <xdr:cNvGraphicFramePr/>
      </xdr:nvGraphicFramePr>
      <xdr:xfrm>
        <a:off x="12611100" y="2305050"/>
        <a:ext cx="32385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39</xdr:row>
      <xdr:rowOff>57150</xdr:rowOff>
    </xdr:from>
    <xdr:to>
      <xdr:col>22</xdr:col>
      <xdr:colOff>9525</xdr:colOff>
      <xdr:row>52</xdr:row>
      <xdr:rowOff>161925</xdr:rowOff>
    </xdr:to>
    <xdr:grpSp>
      <xdr:nvGrpSpPr>
        <xdr:cNvPr id="23" name="Group 83"/>
        <xdr:cNvGrpSpPr>
          <a:grpSpLocks/>
        </xdr:cNvGrpSpPr>
      </xdr:nvGrpSpPr>
      <xdr:grpSpPr>
        <a:xfrm>
          <a:off x="8772525" y="6743700"/>
          <a:ext cx="6410325" cy="2333625"/>
          <a:chOff x="917" y="734"/>
          <a:chExt cx="673" cy="245"/>
        </a:xfrm>
        <a:solidFill>
          <a:srgbClr val="FFFFFF"/>
        </a:solidFill>
      </xdr:grpSpPr>
      <xdr:graphicFrame>
        <xdr:nvGraphicFramePr>
          <xdr:cNvPr id="24" name="Chart 59"/>
          <xdr:cNvGraphicFramePr/>
        </xdr:nvGraphicFramePr>
        <xdr:xfrm>
          <a:off x="917" y="734"/>
          <a:ext cx="330" cy="24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25" name="Chart 60"/>
          <xdr:cNvGraphicFramePr/>
        </xdr:nvGraphicFramePr>
        <xdr:xfrm>
          <a:off x="1267" y="734"/>
          <a:ext cx="323" cy="24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6</xdr:col>
      <xdr:colOff>657225</xdr:colOff>
      <xdr:row>54</xdr:row>
      <xdr:rowOff>57150</xdr:rowOff>
    </xdr:from>
    <xdr:to>
      <xdr:col>11</xdr:col>
      <xdr:colOff>323850</xdr:colOff>
      <xdr:row>67</xdr:row>
      <xdr:rowOff>142875</xdr:rowOff>
    </xdr:to>
    <xdr:grpSp>
      <xdr:nvGrpSpPr>
        <xdr:cNvPr id="26" name="Group 91"/>
        <xdr:cNvGrpSpPr>
          <a:grpSpLocks/>
        </xdr:cNvGrpSpPr>
      </xdr:nvGrpSpPr>
      <xdr:grpSpPr>
        <a:xfrm>
          <a:off x="4772025" y="9315450"/>
          <a:ext cx="3181350" cy="2314575"/>
          <a:chOff x="484" y="979"/>
          <a:chExt cx="325" cy="243"/>
        </a:xfrm>
        <a:solidFill>
          <a:srgbClr val="FFFFFF"/>
        </a:solidFill>
      </xdr:grpSpPr>
      <xdr:graphicFrame>
        <xdr:nvGraphicFramePr>
          <xdr:cNvPr id="27" name="Chart 51"/>
          <xdr:cNvGraphicFramePr/>
        </xdr:nvGraphicFramePr>
        <xdr:xfrm>
          <a:off x="484" y="979"/>
          <a:ext cx="325" cy="24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28" name="Oval 35"/>
          <xdr:cNvSpPr>
            <a:spLocks/>
          </xdr:cNvSpPr>
        </xdr:nvSpPr>
        <xdr:spPr>
          <a:xfrm>
            <a:off x="706" y="1012"/>
            <a:ext cx="50" cy="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286％</a:t>
            </a:r>
          </a:p>
        </xdr:txBody>
      </xdr:sp>
    </xdr:grpSp>
    <xdr:clientData/>
  </xdr:twoCellAnchor>
  <xdr:twoCellAnchor>
    <xdr:from>
      <xdr:col>18</xdr:col>
      <xdr:colOff>266700</xdr:colOff>
      <xdr:row>25</xdr:row>
      <xdr:rowOff>123825</xdr:rowOff>
    </xdr:from>
    <xdr:to>
      <xdr:col>22</xdr:col>
      <xdr:colOff>676275</xdr:colOff>
      <xdr:row>38</xdr:row>
      <xdr:rowOff>104775</xdr:rowOff>
    </xdr:to>
    <xdr:grpSp>
      <xdr:nvGrpSpPr>
        <xdr:cNvPr id="29" name="Group 95"/>
        <xdr:cNvGrpSpPr>
          <a:grpSpLocks/>
        </xdr:cNvGrpSpPr>
      </xdr:nvGrpSpPr>
      <xdr:grpSpPr>
        <a:xfrm>
          <a:off x="12696825" y="4410075"/>
          <a:ext cx="3152775" cy="2209800"/>
          <a:chOff x="1324" y="463"/>
          <a:chExt cx="331" cy="232"/>
        </a:xfrm>
        <a:solidFill>
          <a:srgbClr val="FFFFFF"/>
        </a:solidFill>
      </xdr:grpSpPr>
      <xdr:graphicFrame>
        <xdr:nvGraphicFramePr>
          <xdr:cNvPr id="30" name="Chart 81"/>
          <xdr:cNvGraphicFramePr/>
        </xdr:nvGraphicFramePr>
        <xdr:xfrm>
          <a:off x="1324" y="463"/>
          <a:ext cx="331" cy="23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1" name="AutoShape 84"/>
          <xdr:cNvSpPr>
            <a:spLocks/>
          </xdr:cNvSpPr>
        </xdr:nvSpPr>
        <xdr:spPr>
          <a:xfrm>
            <a:off x="1443" y="535"/>
            <a:ext cx="21" cy="1"/>
          </a:xfrm>
          <a:custGeom>
            <a:pathLst>
              <a:path h="1" w="21">
                <a:moveTo>
                  <a:pt x="0" y="0"/>
                </a:moveTo>
                <a:lnTo>
                  <a:pt x="21" y="0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0</xdr:row>
      <xdr:rowOff>85725</xdr:rowOff>
    </xdr:from>
    <xdr:to>
      <xdr:col>23</xdr:col>
      <xdr:colOff>152400</xdr:colOff>
      <xdr:row>3</xdr:row>
      <xdr:rowOff>76200</xdr:rowOff>
    </xdr:to>
    <xdr:sp>
      <xdr:nvSpPr>
        <xdr:cNvPr id="32" name="AutoShape 92"/>
        <xdr:cNvSpPr>
          <a:spLocks/>
        </xdr:cNvSpPr>
      </xdr:nvSpPr>
      <xdr:spPr>
        <a:xfrm>
          <a:off x="14944725" y="85725"/>
          <a:ext cx="1066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5600" tIns="79200" rIns="75600" bIns="720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資料1
</a:t>
          </a:r>
        </a:p>
      </xdr:txBody>
    </xdr:sp>
    <xdr:clientData/>
  </xdr:twoCellAnchor>
  <xdr:twoCellAnchor>
    <xdr:from>
      <xdr:col>16</xdr:col>
      <xdr:colOff>457200</xdr:colOff>
      <xdr:row>11</xdr:row>
      <xdr:rowOff>123825</xdr:rowOff>
    </xdr:from>
    <xdr:to>
      <xdr:col>23</xdr:col>
      <xdr:colOff>409575</xdr:colOff>
      <xdr:row>13</xdr:row>
      <xdr:rowOff>9525</xdr:rowOff>
    </xdr:to>
    <xdr:sp>
      <xdr:nvSpPr>
        <xdr:cNvPr id="33" name="Rectangle 93"/>
        <xdr:cNvSpPr>
          <a:spLocks/>
        </xdr:cNvSpPr>
      </xdr:nvSpPr>
      <xdr:spPr>
        <a:xfrm>
          <a:off x="11515725" y="2009775"/>
          <a:ext cx="4752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※日本経済新聞社 「第4回 全国大学の地域貢献度ランキング」４位（前回66位）を獲得</a:t>
          </a:r>
        </a:p>
      </xdr:txBody>
    </xdr:sp>
    <xdr:clientData/>
  </xdr:twoCellAnchor>
  <xdr:twoCellAnchor>
    <xdr:from>
      <xdr:col>19</xdr:col>
      <xdr:colOff>257175</xdr:colOff>
      <xdr:row>66</xdr:row>
      <xdr:rowOff>142875</xdr:rowOff>
    </xdr:from>
    <xdr:to>
      <xdr:col>23</xdr:col>
      <xdr:colOff>85725</xdr:colOff>
      <xdr:row>67</xdr:row>
      <xdr:rowOff>161925</xdr:rowOff>
    </xdr:to>
    <xdr:sp>
      <xdr:nvSpPr>
        <xdr:cNvPr id="34" name="Rectangle 96"/>
        <xdr:cNvSpPr>
          <a:spLocks/>
        </xdr:cNvSpPr>
      </xdr:nvSpPr>
      <xdr:spPr>
        <a:xfrm>
          <a:off x="13373100" y="11458575"/>
          <a:ext cx="2571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※（　　）内の番号は、中期計画番号に対応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</xdr:row>
      <xdr:rowOff>47625</xdr:rowOff>
    </xdr:from>
    <xdr:to>
      <xdr:col>7</xdr:col>
      <xdr:colOff>123825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361950" y="1076325"/>
        <a:ext cx="30956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7</xdr:row>
      <xdr:rowOff>19050</xdr:rowOff>
    </xdr:from>
    <xdr:to>
      <xdr:col>20</xdr:col>
      <xdr:colOff>352425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6515100" y="1219200"/>
        <a:ext cx="3362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333375</xdr:colOff>
      <xdr:row>6</xdr:row>
      <xdr:rowOff>161925</xdr:rowOff>
    </xdr:from>
    <xdr:to>
      <xdr:col>28</xdr:col>
      <xdr:colOff>581025</xdr:colOff>
      <xdr:row>20</xdr:row>
      <xdr:rowOff>133350</xdr:rowOff>
    </xdr:to>
    <xdr:graphicFrame>
      <xdr:nvGraphicFramePr>
        <xdr:cNvPr id="3" name="Chart 3"/>
        <xdr:cNvGraphicFramePr/>
      </xdr:nvGraphicFramePr>
      <xdr:xfrm>
        <a:off x="11763375" y="1190625"/>
        <a:ext cx="35242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22</xdr:row>
      <xdr:rowOff>38100</xdr:rowOff>
    </xdr:from>
    <xdr:to>
      <xdr:col>6</xdr:col>
      <xdr:colOff>400050</xdr:colOff>
      <xdr:row>36</xdr:row>
      <xdr:rowOff>9525</xdr:rowOff>
    </xdr:to>
    <xdr:graphicFrame>
      <xdr:nvGraphicFramePr>
        <xdr:cNvPr id="4" name="Chart 4"/>
        <xdr:cNvGraphicFramePr/>
      </xdr:nvGraphicFramePr>
      <xdr:xfrm>
        <a:off x="152400" y="3810000"/>
        <a:ext cx="31051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38</xdr:row>
      <xdr:rowOff>161925</xdr:rowOff>
    </xdr:from>
    <xdr:to>
      <xdr:col>8</xdr:col>
      <xdr:colOff>285750</xdr:colOff>
      <xdr:row>52</xdr:row>
      <xdr:rowOff>142875</xdr:rowOff>
    </xdr:to>
    <xdr:graphicFrame>
      <xdr:nvGraphicFramePr>
        <xdr:cNvPr id="5" name="Chart 5"/>
        <xdr:cNvGraphicFramePr/>
      </xdr:nvGraphicFramePr>
      <xdr:xfrm>
        <a:off x="981075" y="6677025"/>
        <a:ext cx="3114675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457200</xdr:colOff>
      <xdr:row>38</xdr:row>
      <xdr:rowOff>123825</xdr:rowOff>
    </xdr:from>
    <xdr:to>
      <xdr:col>15</xdr:col>
      <xdr:colOff>238125</xdr:colOff>
      <xdr:row>52</xdr:row>
      <xdr:rowOff>104775</xdr:rowOff>
    </xdr:to>
    <xdr:graphicFrame>
      <xdr:nvGraphicFramePr>
        <xdr:cNvPr id="6" name="Chart 6"/>
        <xdr:cNvGraphicFramePr/>
      </xdr:nvGraphicFramePr>
      <xdr:xfrm>
        <a:off x="4267200" y="6638925"/>
        <a:ext cx="3114675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38</xdr:col>
      <xdr:colOff>180975</xdr:colOff>
      <xdr:row>6</xdr:row>
      <xdr:rowOff>133350</xdr:rowOff>
    </xdr:from>
    <xdr:to>
      <xdr:col>44</xdr:col>
      <xdr:colOff>104775</xdr:colOff>
      <xdr:row>20</xdr:row>
      <xdr:rowOff>85725</xdr:rowOff>
    </xdr:to>
    <xdr:graphicFrame>
      <xdr:nvGraphicFramePr>
        <xdr:cNvPr id="7" name="Chart 9"/>
        <xdr:cNvGraphicFramePr/>
      </xdr:nvGraphicFramePr>
      <xdr:xfrm>
        <a:off x="20745450" y="1162050"/>
        <a:ext cx="3371850" cy="2352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285750</xdr:colOff>
      <xdr:row>6</xdr:row>
      <xdr:rowOff>66675</xdr:rowOff>
    </xdr:from>
    <xdr:to>
      <xdr:col>37</xdr:col>
      <xdr:colOff>161925</xdr:colOff>
      <xdr:row>20</xdr:row>
      <xdr:rowOff>28575</xdr:rowOff>
    </xdr:to>
    <xdr:graphicFrame>
      <xdr:nvGraphicFramePr>
        <xdr:cNvPr id="8" name="Chart 10"/>
        <xdr:cNvGraphicFramePr/>
      </xdr:nvGraphicFramePr>
      <xdr:xfrm>
        <a:off x="16868775" y="1095375"/>
        <a:ext cx="3381375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200025</xdr:colOff>
      <xdr:row>21</xdr:row>
      <xdr:rowOff>47625</xdr:rowOff>
    </xdr:from>
    <xdr:to>
      <xdr:col>16</xdr:col>
      <xdr:colOff>257175</xdr:colOff>
      <xdr:row>33</xdr:row>
      <xdr:rowOff>85725</xdr:rowOff>
    </xdr:to>
    <xdr:graphicFrame>
      <xdr:nvGraphicFramePr>
        <xdr:cNvPr id="9" name="Chart 12"/>
        <xdr:cNvGraphicFramePr/>
      </xdr:nvGraphicFramePr>
      <xdr:xfrm>
        <a:off x="4486275" y="3648075"/>
        <a:ext cx="3390900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2:R12"/>
  <sheetViews>
    <sheetView tabSelected="1" view="pageBreakPreview" zoomScaleNormal="85" zoomScaleSheetLayoutView="100" workbookViewId="0" topLeftCell="A7">
      <selection activeCell="G4" sqref="G4"/>
    </sheetView>
  </sheetViews>
  <sheetFormatPr defaultColWidth="9.00390625" defaultRowHeight="13.5"/>
  <cols>
    <col min="10" max="10" width="10.125" style="0" customWidth="1"/>
  </cols>
  <sheetData>
    <row r="12" ht="13.5">
      <c r="R12" s="6"/>
    </row>
  </sheetData>
  <printOptions/>
  <pageMargins left="0.63" right="0.41" top="0.38" bottom="0.21" header="0.34" footer="0.17"/>
  <pageSetup horizontalDpi="300" verticalDpi="300" orientation="landscape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R11"/>
  <sheetViews>
    <sheetView workbookViewId="0" topLeftCell="Q1">
      <selection activeCell="AE11" sqref="AE11"/>
    </sheetView>
  </sheetViews>
  <sheetFormatPr defaultColWidth="9.00390625" defaultRowHeight="13.5"/>
  <cols>
    <col min="1" max="24" width="6.25390625" style="0" customWidth="1"/>
    <col min="25" max="25" width="13.00390625" style="0" bestFit="1" customWidth="1"/>
    <col min="26" max="29" width="10.00390625" style="0" customWidth="1"/>
    <col min="30" max="30" width="8.375" style="0" customWidth="1"/>
    <col min="31" max="31" width="6.25390625" style="0" customWidth="1"/>
    <col min="32" max="32" width="14.75390625" style="0" customWidth="1"/>
    <col min="33" max="38" width="6.25390625" style="0" customWidth="1"/>
    <col min="39" max="39" width="14.00390625" style="0" customWidth="1"/>
    <col min="40" max="16384" width="6.25390625" style="0" customWidth="1"/>
  </cols>
  <sheetData>
    <row r="2" spans="2:25" ht="13.5">
      <c r="B2" t="s">
        <v>0</v>
      </c>
      <c r="I2" t="s">
        <v>3</v>
      </c>
      <c r="O2" t="s">
        <v>4</v>
      </c>
      <c r="Y2" t="s">
        <v>5</v>
      </c>
    </row>
    <row r="3" spans="2:44" ht="13.5">
      <c r="B3" s="1"/>
      <c r="C3" s="2">
        <v>17</v>
      </c>
      <c r="D3" s="2">
        <v>18</v>
      </c>
      <c r="E3" s="2">
        <v>19</v>
      </c>
      <c r="F3" s="2">
        <v>20</v>
      </c>
      <c r="G3" s="2">
        <v>21</v>
      </c>
      <c r="I3" s="2">
        <v>17</v>
      </c>
      <c r="J3" s="2">
        <v>18</v>
      </c>
      <c r="K3" s="2">
        <v>19</v>
      </c>
      <c r="L3" s="2">
        <v>20</v>
      </c>
      <c r="M3" s="2">
        <v>21</v>
      </c>
      <c r="O3" s="1"/>
      <c r="P3" s="1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Y3" s="4"/>
      <c r="Z3" s="2">
        <v>17</v>
      </c>
      <c r="AA3" s="2">
        <v>18</v>
      </c>
      <c r="AB3" s="2">
        <v>19</v>
      </c>
      <c r="AC3" s="2">
        <v>20</v>
      </c>
      <c r="AD3" s="2">
        <v>21</v>
      </c>
      <c r="AF3" s="5" t="s">
        <v>8</v>
      </c>
      <c r="AG3" s="2">
        <v>17</v>
      </c>
      <c r="AH3" s="2">
        <v>18</v>
      </c>
      <c r="AI3" s="2">
        <v>19</v>
      </c>
      <c r="AJ3" s="2">
        <v>20</v>
      </c>
      <c r="AK3" s="2">
        <v>21</v>
      </c>
      <c r="AM3" s="5" t="s">
        <v>9</v>
      </c>
      <c r="AN3" s="2">
        <v>17</v>
      </c>
      <c r="AO3" s="2">
        <v>18</v>
      </c>
      <c r="AP3" s="2">
        <v>19</v>
      </c>
      <c r="AQ3" s="2">
        <v>20</v>
      </c>
      <c r="AR3" s="2">
        <v>21</v>
      </c>
    </row>
    <row r="4" spans="2:44" ht="13.5">
      <c r="B4" s="2" t="s">
        <v>1</v>
      </c>
      <c r="C4" s="1">
        <v>150</v>
      </c>
      <c r="D4" s="1">
        <v>180</v>
      </c>
      <c r="E4" s="1">
        <v>210</v>
      </c>
      <c r="F4" s="1">
        <v>240</v>
      </c>
      <c r="G4" s="1">
        <v>270</v>
      </c>
      <c r="I4" s="1">
        <v>100</v>
      </c>
      <c r="J4" s="1">
        <v>120</v>
      </c>
      <c r="K4" s="1">
        <v>130</v>
      </c>
      <c r="L4" s="1">
        <v>140</v>
      </c>
      <c r="M4" s="1">
        <v>150</v>
      </c>
      <c r="O4" s="1" t="s">
        <v>1</v>
      </c>
      <c r="P4" s="3"/>
      <c r="Q4" s="3">
        <v>1620</v>
      </c>
      <c r="R4" s="3">
        <v>1775</v>
      </c>
      <c r="S4" s="3">
        <v>2010</v>
      </c>
      <c r="T4" s="3">
        <v>2010</v>
      </c>
      <c r="U4" s="3">
        <v>2010</v>
      </c>
      <c r="Y4" s="1" t="s">
        <v>6</v>
      </c>
      <c r="Z4" s="3">
        <v>12117</v>
      </c>
      <c r="AA4" s="3">
        <v>21181</v>
      </c>
      <c r="AB4" s="3">
        <v>26350</v>
      </c>
      <c r="AC4" s="1">
        <v>30184</v>
      </c>
      <c r="AD4" s="1">
        <v>32555</v>
      </c>
      <c r="AF4" s="5" t="s">
        <v>1</v>
      </c>
      <c r="AG4" s="1">
        <v>90</v>
      </c>
      <c r="AH4" s="1">
        <v>90</v>
      </c>
      <c r="AI4" s="1">
        <v>90</v>
      </c>
      <c r="AJ4" s="1">
        <v>95</v>
      </c>
      <c r="AK4" s="1">
        <v>95</v>
      </c>
      <c r="AM4" s="5" t="s">
        <v>1</v>
      </c>
      <c r="AN4" s="1">
        <v>7</v>
      </c>
      <c r="AO4" s="1">
        <v>10</v>
      </c>
      <c r="AP4" s="1">
        <v>12</v>
      </c>
      <c r="AQ4" s="1">
        <v>30</v>
      </c>
      <c r="AR4" s="1">
        <v>45</v>
      </c>
    </row>
    <row r="5" spans="2:44" ht="13.5">
      <c r="B5" s="2" t="s">
        <v>2</v>
      </c>
      <c r="C5" s="1">
        <v>172</v>
      </c>
      <c r="D5" s="1">
        <v>201</v>
      </c>
      <c r="E5" s="1">
        <v>218</v>
      </c>
      <c r="F5" s="1">
        <v>267</v>
      </c>
      <c r="G5" s="1">
        <v>258</v>
      </c>
      <c r="I5" s="1">
        <v>132</v>
      </c>
      <c r="J5" s="1">
        <v>169</v>
      </c>
      <c r="K5" s="1">
        <v>158</v>
      </c>
      <c r="L5" s="1">
        <v>152</v>
      </c>
      <c r="M5" s="1">
        <v>194</v>
      </c>
      <c r="O5" s="1" t="s">
        <v>2</v>
      </c>
      <c r="P5" s="3">
        <v>1543</v>
      </c>
      <c r="Q5" s="3">
        <v>2033</v>
      </c>
      <c r="R5" s="3">
        <v>2791</v>
      </c>
      <c r="S5" s="3">
        <v>2507</v>
      </c>
      <c r="T5" s="3">
        <v>2917</v>
      </c>
      <c r="U5" s="3">
        <v>4420</v>
      </c>
      <c r="Y5" s="1" t="s">
        <v>7</v>
      </c>
      <c r="Z5" s="3">
        <v>22</v>
      </c>
      <c r="AA5" s="3">
        <v>24</v>
      </c>
      <c r="AB5" s="3">
        <v>34</v>
      </c>
      <c r="AC5" s="1">
        <v>47</v>
      </c>
      <c r="AD5" s="1">
        <v>57</v>
      </c>
      <c r="AF5" s="5" t="s">
        <v>2</v>
      </c>
      <c r="AG5" s="1">
        <v>139</v>
      </c>
      <c r="AH5" s="1">
        <v>153</v>
      </c>
      <c r="AI5" s="1">
        <v>132</v>
      </c>
      <c r="AJ5" s="1">
        <v>132</v>
      </c>
      <c r="AK5" s="1">
        <v>172</v>
      </c>
      <c r="AM5" s="5" t="s">
        <v>2</v>
      </c>
      <c r="AN5" s="1">
        <v>9</v>
      </c>
      <c r="AO5" s="1">
        <v>12</v>
      </c>
      <c r="AP5" s="1">
        <v>17</v>
      </c>
      <c r="AQ5" s="1">
        <v>48</v>
      </c>
      <c r="AR5" s="1">
        <v>60</v>
      </c>
    </row>
    <row r="8" spans="9:13" ht="13.5">
      <c r="I8" s="2">
        <v>17</v>
      </c>
      <c r="J8" s="2">
        <v>18</v>
      </c>
      <c r="K8" s="2">
        <v>19</v>
      </c>
      <c r="L8" s="2">
        <v>20</v>
      </c>
      <c r="M8" s="2">
        <v>21</v>
      </c>
    </row>
    <row r="9" spans="9:13" ht="13.5">
      <c r="I9" s="1">
        <v>172</v>
      </c>
      <c r="J9" s="1">
        <v>201</v>
      </c>
      <c r="K9" s="1">
        <v>218</v>
      </c>
      <c r="L9" s="1">
        <v>267</v>
      </c>
      <c r="M9" s="1">
        <v>258</v>
      </c>
    </row>
    <row r="10" spans="9:13" ht="13.5">
      <c r="I10" s="1">
        <v>132</v>
      </c>
      <c r="J10" s="1">
        <v>169</v>
      </c>
      <c r="K10" s="1">
        <v>158</v>
      </c>
      <c r="L10" s="1">
        <v>152</v>
      </c>
      <c r="M10" s="1">
        <v>194</v>
      </c>
    </row>
    <row r="11" spans="9:13" ht="13.5">
      <c r="I11">
        <f>SUM(I9:I10)</f>
        <v>304</v>
      </c>
      <c r="J11">
        <f>SUM(J9:J10)</f>
        <v>370</v>
      </c>
      <c r="K11">
        <f>SUM(K9:K10)</f>
        <v>376</v>
      </c>
      <c r="L11">
        <f>SUM(L9:L10)</f>
        <v>419</v>
      </c>
      <c r="M11">
        <f>SUM(M9:M10)</f>
        <v>452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事務局</cp:lastModifiedBy>
  <cp:lastPrinted>2010-07-14T09:59:40Z</cp:lastPrinted>
  <dcterms:created xsi:type="dcterms:W3CDTF">1997-01-08T22:48:59Z</dcterms:created>
  <dcterms:modified xsi:type="dcterms:W3CDTF">2010-07-21T06:05:41Z</dcterms:modified>
  <cp:category/>
  <cp:version/>
  <cp:contentType/>
  <cp:contentStatus/>
</cp:coreProperties>
</file>