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60" windowWidth="20580" windowHeight="9885"/>
  </bookViews>
  <sheets>
    <sheet name="資料２" sheetId="2" r:id="rId1"/>
  </sheets>
  <definedNames>
    <definedName name="_xlnm.Print_Area" localSheetId="0">資料２!$A$1:$H$35</definedName>
  </definedNames>
  <calcPr calcId="145621"/>
</workbook>
</file>

<file path=xl/calcChain.xml><?xml version="1.0" encoding="utf-8"?>
<calcChain xmlns="http://schemas.openxmlformats.org/spreadsheetml/2006/main">
  <c r="B35" i="2" l="1"/>
  <c r="E28" i="2" l="1"/>
  <c r="H24" i="2"/>
  <c r="H11" i="2" l="1"/>
</calcChain>
</file>

<file path=xl/sharedStrings.xml><?xml version="1.0" encoding="utf-8"?>
<sst xmlns="http://schemas.openxmlformats.org/spreadsheetml/2006/main" count="87" uniqueCount="79">
  <si>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</si>
  <si>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</si>
  <si>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</si>
  <si>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</si>
  <si>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</si>
  <si>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</si>
  <si>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</si>
  <si>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</si>
  <si>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</si>
  <si>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</si>
  <si>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</si>
  <si>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</si>
  <si>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</si>
  <si>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</si>
  <si>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</si>
  <si>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</si>
  <si>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</si>
  <si>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</si>
  <si>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</si>
  <si>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</si>
  <si>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</si>
  <si>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</si>
  <si>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</si>
  <si>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</si>
  <si>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</si>
  <si>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</si>
  <si>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</si>
  <si>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</si>
  <si>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</si>
  <si>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</si>
  <si>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</si>
  <si>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</si>
  <si>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</si>
  <si>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</si>
  <si>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</si>
  <si>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</si>
  <si>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</si>
  <si>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</si>
  <si>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</si>
  <si>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</si>
  <si>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</si>
  <si>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</si>
  <si>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</si>
  <si>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</si>
  <si>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</si>
  <si>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</si>
  <si>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</si>
  <si>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</si>
  <si>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</si>
  <si>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</si>
  <si>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</si>
  <si>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</si>
  <si>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</si>
  <si>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</si>
  <si>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</si>
  <si>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</si>
  <si>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</si>
  <si>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</si>
  <si>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</si>
  <si>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</si>
  <si>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  <rPh sb="0" eb="2">
      <t>シマモト</t>
    </rPh>
    <rPh sb="2" eb="3">
      <t>チョウ</t>
    </rPh>
    <phoneticPr fontId="1"/>
  </si>
  <si>
    <t>能勢町</t>
    <rPh sb="0" eb="3">
      <t>ノセチョウ</t>
    </rPh>
    <phoneticPr fontId="1"/>
  </si>
  <si>
    <t>豊能町</t>
    <rPh sb="0" eb="3">
      <t>トヨノチョウ</t>
    </rPh>
    <phoneticPr fontId="1"/>
  </si>
  <si>
    <t>千早赤阪村</t>
    <rPh sb="0" eb="5">
      <t>チハヤアカサカムラ</t>
    </rPh>
    <phoneticPr fontId="1"/>
  </si>
  <si>
    <t>河南町</t>
    <rPh sb="0" eb="3">
      <t>カナンチョウ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</si>
  <si>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</si>
  <si>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</si>
  <si>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2">
      <t>ミサキチョウ</t>
    </rPh>
    <phoneticPr fontId="1"/>
  </si>
  <si>
    <t>忠岡町</t>
    <rPh sb="0" eb="3">
      <t>タダオカチョウ</t>
    </rPh>
    <phoneticPr fontId="1"/>
  </si>
  <si>
    <t>太子町</t>
    <rPh sb="0" eb="2">
      <t>タイシ</t>
    </rPh>
    <rPh sb="2" eb="3">
      <t>チョウ</t>
    </rPh>
    <phoneticPr fontId="1"/>
  </si>
  <si>
    <t>市名</t>
    <rPh sb="0" eb="2">
      <t>シメイ</t>
    </rPh>
    <phoneticPr fontId="1"/>
  </si>
  <si>
    <t>町村名</t>
    <rPh sb="0" eb="2">
      <t>チョウソン</t>
    </rPh>
    <rPh sb="2" eb="3">
      <t>メイ</t>
    </rPh>
    <phoneticPr fontId="1"/>
  </si>
  <si>
    <t>法務省入国管理局「在留外国人統計」による。</t>
    <rPh sb="0" eb="2">
      <t>ホウム</t>
    </rPh>
    <rPh sb="2" eb="3">
      <t>ショウ</t>
    </rPh>
    <rPh sb="3" eb="5">
      <t>ニュウコク</t>
    </rPh>
    <rPh sb="5" eb="8">
      <t>カンリキョク</t>
    </rPh>
    <rPh sb="9" eb="11">
      <t>ザイリュウ</t>
    </rPh>
    <rPh sb="11" eb="13">
      <t>ガイコク</t>
    </rPh>
    <rPh sb="13" eb="14">
      <t>ジン</t>
    </rPh>
    <rPh sb="14" eb="16">
      <t>トウケイ</t>
    </rPh>
    <phoneticPr fontId="1"/>
  </si>
  <si>
    <t>平成26年12月31日現在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1"/>
  </si>
  <si>
    <t>資料２ 大阪府の市町村別在留外国人数</t>
    <rPh sb="0" eb="2">
      <t>シリョウ</t>
    </rPh>
    <phoneticPr fontId="1"/>
  </si>
  <si>
    <t>人数</t>
    <rPh sb="0" eb="2">
      <t>ニンズウ</t>
    </rPh>
    <phoneticPr fontId="1"/>
  </si>
  <si>
    <t>大阪市</t>
    <phoneticPr fontId="1"/>
  </si>
  <si>
    <t>堺市</t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</si>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</sst>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▲ &quot;#,##0"/>
    <numFmt numFmtId="178" formatCode="#,##0_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10" applyNumberFormat="0" applyFont="0" applyAlignment="0" applyProtection="0">
      <alignment vertical="center"/>
    </xf>
    <xf numFmtId="0" fontId="11" fillId="23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23" borderId="13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3" fontId="3" fillId="0" borderId="0" xfId="44" applyNumberFormat="1" applyFont="1" applyFill="1" applyBorder="1" applyAlignment="1">
      <alignment vertical="center"/>
    </xf>
    <xf numFmtId="0" fontId="3" fillId="0" borderId="0" xfId="44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21" fillId="0" borderId="0" xfId="50" applyNumberFormat="1" applyFont="1" applyFill="1" applyBorder="1" applyAlignment="1">
      <alignment vertical="top"/>
    </xf>
    <xf numFmtId="177" fontId="22" fillId="24" borderId="14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shrinkToFit="1"/>
    </xf>
    <xf numFmtId="177" fontId="21" fillId="0" borderId="16" xfId="44" applyNumberFormat="1" applyFont="1" applyFill="1" applyBorder="1" applyAlignment="1">
      <alignment vertical="center"/>
    </xf>
    <xf numFmtId="177" fontId="21" fillId="0" borderId="17" xfId="44" applyNumberFormat="1" applyFont="1" applyFill="1" applyBorder="1" applyAlignment="1">
      <alignment vertical="center"/>
    </xf>
    <xf numFmtId="177" fontId="21" fillId="0" borderId="18" xfId="44" applyNumberFormat="1" applyFont="1" applyFill="1" applyBorder="1" applyAlignment="1">
      <alignment vertical="center"/>
    </xf>
    <xf numFmtId="177" fontId="21" fillId="0" borderId="19" xfId="44" applyNumberFormat="1" applyFont="1" applyFill="1" applyBorder="1" applyAlignment="1">
      <alignment vertical="center"/>
    </xf>
    <xf numFmtId="176" fontId="22" fillId="24" borderId="14" xfId="0" applyNumberFormat="1" applyFont="1" applyFill="1" applyBorder="1" applyAlignment="1">
      <alignment horizontal="center" vertical="center"/>
    </xf>
    <xf numFmtId="176" fontId="21" fillId="0" borderId="16" xfId="44" applyNumberFormat="1" applyFont="1" applyFill="1" applyBorder="1" applyAlignment="1">
      <alignment vertical="center"/>
    </xf>
    <xf numFmtId="176" fontId="21" fillId="0" borderId="17" xfId="44" applyNumberFormat="1" applyFont="1" applyFill="1" applyBorder="1" applyAlignment="1">
      <alignment vertical="center"/>
    </xf>
    <xf numFmtId="176" fontId="21" fillId="0" borderId="18" xfId="44" applyNumberFormat="1" applyFont="1" applyFill="1" applyBorder="1" applyAlignment="1">
      <alignment vertical="center"/>
    </xf>
    <xf numFmtId="176" fontId="21" fillId="0" borderId="19" xfId="44" applyNumberFormat="1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vertical="center"/>
    </xf>
    <xf numFmtId="178" fontId="21" fillId="0" borderId="17" xfId="44" applyNumberFormat="1" applyFont="1" applyFill="1" applyBorder="1" applyAlignment="1">
      <alignment vertical="center"/>
    </xf>
    <xf numFmtId="0" fontId="21" fillId="0" borderId="18" xfId="44" applyFont="1" applyFill="1" applyBorder="1" applyAlignment="1">
      <alignment vertical="center"/>
    </xf>
    <xf numFmtId="178" fontId="21" fillId="0" borderId="19" xfId="44" applyNumberFormat="1" applyFont="1" applyFill="1" applyBorder="1" applyAlignment="1">
      <alignment vertical="center"/>
    </xf>
    <xf numFmtId="177" fontId="21" fillId="0" borderId="20" xfId="44" applyNumberFormat="1" applyFont="1" applyFill="1" applyBorder="1" applyAlignment="1">
      <alignment vertical="center"/>
    </xf>
    <xf numFmtId="177" fontId="21" fillId="0" borderId="21" xfId="44" applyNumberFormat="1" applyFont="1" applyFill="1" applyBorder="1" applyAlignment="1">
      <alignment vertical="center"/>
    </xf>
    <xf numFmtId="177" fontId="24" fillId="0" borderId="22" xfId="44" applyNumberFormat="1" applyFont="1" applyFill="1" applyBorder="1" applyAlignment="1">
      <alignment vertical="center"/>
    </xf>
    <xf numFmtId="177" fontId="24" fillId="0" borderId="23" xfId="44" applyNumberFormat="1" applyFont="1" applyFill="1" applyBorder="1" applyAlignment="1">
      <alignment vertical="center"/>
    </xf>
    <xf numFmtId="0" fontId="25" fillId="0" borderId="0" xfId="0" applyFont="1" applyAlignment="1">
      <alignment horizontal="right" vertical="center"/>
    </xf>
    <xf numFmtId="177" fontId="21" fillId="0" borderId="24" xfId="44" applyNumberFormat="1" applyFont="1" applyFill="1" applyBorder="1" applyAlignment="1">
      <alignment vertical="center"/>
    </xf>
    <xf numFmtId="177" fontId="21" fillId="0" borderId="25" xfId="44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/>
    </xf>
    <xf numFmtId="0" fontId="2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</cellXfs>
  <cellStyles count="5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45"/>
    <cellStyle name="リンク セル 2" xfId="30"/>
    <cellStyle name="悪い 2" xfId="31"/>
    <cellStyle name="計算 2" xfId="32"/>
    <cellStyle name="計算 3" xfId="46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集計 3" xfId="47"/>
    <cellStyle name="出力 2" xfId="40"/>
    <cellStyle name="出力 3" xfId="48"/>
    <cellStyle name="説明文 2" xfId="41"/>
    <cellStyle name="入力 2" xfId="42"/>
    <cellStyle name="入力 3" xfId="49"/>
    <cellStyle name="標準" xfId="0" builtinId="0"/>
    <cellStyle name="標準 2" xfId="1"/>
    <cellStyle name="標準_08-99-03(1)" xfId="50"/>
    <cellStyle name="標準_Sheet1" xfId="44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Normal="100" zoomScaleSheetLayoutView="100" workbookViewId="0">
      <selection activeCell="E17" sqref="E17"/>
    </sheetView>
  </sheetViews>
  <sheetFormatPr defaultRowHeight="13.5"/>
  <cols>
    <col min="1" max="2" width="14.375" style="4" customWidth="1"/>
    <col min="3" max="3" width="2.875" style="4" customWidth="1"/>
    <col min="4" max="5" width="14.375" style="4" customWidth="1"/>
    <col min="6" max="6" width="2.875" style="3" customWidth="1"/>
    <col min="7" max="8" width="14.375" style="4" customWidth="1"/>
    <col min="9" max="16384" width="9" style="4"/>
  </cols>
  <sheetData>
    <row r="1" spans="1:8" ht="17.25">
      <c r="A1" s="30" t="s">
        <v>74</v>
      </c>
      <c r="B1" s="31"/>
      <c r="C1" s="31"/>
      <c r="D1" s="31"/>
      <c r="E1" s="31"/>
      <c r="F1" s="31"/>
      <c r="G1" s="31"/>
      <c r="H1" s="31"/>
    </row>
    <row r="2" spans="1:8" ht="22.5" customHeight="1" thickBot="1">
      <c r="H2" s="26" t="s">
        <v>73</v>
      </c>
    </row>
    <row r="3" spans="1:8" ht="22.5" customHeight="1" thickBot="1">
      <c r="A3" s="17" t="s">
        <v>70</v>
      </c>
      <c r="B3" s="7" t="s">
        <v>75</v>
      </c>
      <c r="D3" s="12" t="s">
        <v>76</v>
      </c>
      <c r="E3" s="7" t="s">
        <v>75</v>
      </c>
      <c r="G3" s="6" t="s">
        <v>77</v>
      </c>
      <c r="H3" s="7" t="s">
        <v>75</v>
      </c>
    </row>
    <row r="4" spans="1:8" ht="22.5" customHeight="1" thickTop="1">
      <c r="A4" s="18" t="s">
        <v>29</v>
      </c>
      <c r="B4" s="19">
        <v>1879</v>
      </c>
      <c r="D4" s="13" t="s">
        <v>0</v>
      </c>
      <c r="E4" s="14">
        <v>2706</v>
      </c>
      <c r="F4" s="2"/>
      <c r="G4" s="8" t="s">
        <v>24</v>
      </c>
      <c r="H4" s="9">
        <v>3661</v>
      </c>
    </row>
    <row r="5" spans="1:8" ht="22.5" customHeight="1">
      <c r="A5" s="20" t="s">
        <v>30</v>
      </c>
      <c r="B5" s="21">
        <v>4799</v>
      </c>
      <c r="D5" s="15" t="s">
        <v>1</v>
      </c>
      <c r="E5" s="16">
        <v>1279</v>
      </c>
      <c r="F5" s="2"/>
      <c r="G5" s="10" t="s">
        <v>25</v>
      </c>
      <c r="H5" s="11">
        <v>1213</v>
      </c>
    </row>
    <row r="6" spans="1:8" ht="22.5" customHeight="1">
      <c r="A6" s="20" t="s">
        <v>31</v>
      </c>
      <c r="B6" s="21">
        <v>1399</v>
      </c>
      <c r="D6" s="15" t="s">
        <v>2</v>
      </c>
      <c r="E6" s="16">
        <v>1565</v>
      </c>
      <c r="F6" s="2"/>
      <c r="G6" s="10" t="s">
        <v>26</v>
      </c>
      <c r="H6" s="11">
        <v>573</v>
      </c>
    </row>
    <row r="7" spans="1:8" ht="22.5" customHeight="1">
      <c r="A7" s="20" t="s">
        <v>32</v>
      </c>
      <c r="B7" s="21">
        <v>4470</v>
      </c>
      <c r="D7" s="15" t="s">
        <v>3</v>
      </c>
      <c r="E7" s="16">
        <v>3355</v>
      </c>
      <c r="F7" s="2"/>
      <c r="G7" s="10" t="s">
        <v>3</v>
      </c>
      <c r="H7" s="11">
        <v>1544</v>
      </c>
    </row>
    <row r="8" spans="1:8" ht="22.5" customHeight="1">
      <c r="A8" s="20" t="s">
        <v>33</v>
      </c>
      <c r="B8" s="21">
        <v>1227</v>
      </c>
      <c r="D8" s="15" t="s">
        <v>4</v>
      </c>
      <c r="E8" s="16">
        <v>2363</v>
      </c>
      <c r="F8" s="2"/>
      <c r="G8" s="10" t="s">
        <v>27</v>
      </c>
      <c r="H8" s="11">
        <v>2698</v>
      </c>
    </row>
    <row r="9" spans="1:8" ht="22.5" customHeight="1">
      <c r="A9" s="20" t="s">
        <v>34</v>
      </c>
      <c r="B9" s="21">
        <v>2824</v>
      </c>
      <c r="D9" s="15" t="s">
        <v>5</v>
      </c>
      <c r="E9" s="16">
        <v>1210</v>
      </c>
      <c r="F9" s="2"/>
      <c r="G9" s="10" t="s">
        <v>22</v>
      </c>
      <c r="H9" s="11">
        <v>1930</v>
      </c>
    </row>
    <row r="10" spans="1:8" ht="22.5" customHeight="1" thickBot="1">
      <c r="A10" s="20" t="s">
        <v>35</v>
      </c>
      <c r="B10" s="21">
        <v>597</v>
      </c>
      <c r="D10" s="15" t="s">
        <v>6</v>
      </c>
      <c r="E10" s="16">
        <v>3995</v>
      </c>
      <c r="F10" s="2"/>
      <c r="G10" s="22" t="s">
        <v>28</v>
      </c>
      <c r="H10" s="23">
        <v>562</v>
      </c>
    </row>
    <row r="11" spans="1:8" ht="22.5" customHeight="1" thickBot="1">
      <c r="A11" s="20" t="s">
        <v>36</v>
      </c>
      <c r="B11" s="21">
        <v>2375</v>
      </c>
      <c r="D11" s="15" t="s">
        <v>7</v>
      </c>
      <c r="E11" s="16">
        <v>6337</v>
      </c>
      <c r="F11" s="2"/>
      <c r="G11" s="24" t="s">
        <v>78</v>
      </c>
      <c r="H11" s="25">
        <f>SUM(H4:H10)</f>
        <v>12181</v>
      </c>
    </row>
    <row r="12" spans="1:8" ht="22.5" customHeight="1" thickBot="1">
      <c r="A12" s="20" t="s">
        <v>37</v>
      </c>
      <c r="B12" s="21">
        <v>3914</v>
      </c>
      <c r="D12" s="15" t="s">
        <v>8</v>
      </c>
      <c r="E12" s="16">
        <v>3121</v>
      </c>
      <c r="F12" s="2"/>
      <c r="G12" s="3"/>
      <c r="H12" s="3"/>
    </row>
    <row r="13" spans="1:8" ht="22.5" customHeight="1" thickBot="1">
      <c r="A13" s="20" t="s">
        <v>38</v>
      </c>
      <c r="B13" s="21">
        <v>2566</v>
      </c>
      <c r="D13" s="15" t="s">
        <v>9</v>
      </c>
      <c r="E13" s="16">
        <v>5768</v>
      </c>
      <c r="F13" s="2"/>
      <c r="G13" s="6" t="s">
        <v>71</v>
      </c>
      <c r="H13" s="7" t="s">
        <v>75</v>
      </c>
    </row>
    <row r="14" spans="1:8" ht="22.5" customHeight="1" thickTop="1">
      <c r="A14" s="20" t="s">
        <v>39</v>
      </c>
      <c r="B14" s="21">
        <v>6752</v>
      </c>
      <c r="D14" s="15" t="s">
        <v>10</v>
      </c>
      <c r="E14" s="16">
        <v>6735</v>
      </c>
      <c r="F14" s="2"/>
      <c r="G14" s="27" t="s">
        <v>60</v>
      </c>
      <c r="H14" s="28">
        <v>174</v>
      </c>
    </row>
    <row r="15" spans="1:8" ht="22.5" customHeight="1">
      <c r="A15" s="20" t="s">
        <v>40</v>
      </c>
      <c r="B15" s="21">
        <v>1072</v>
      </c>
      <c r="D15" s="15" t="s">
        <v>11</v>
      </c>
      <c r="E15" s="16">
        <v>27799</v>
      </c>
      <c r="F15" s="2"/>
      <c r="G15" s="27" t="s">
        <v>62</v>
      </c>
      <c r="H15" s="9">
        <v>85</v>
      </c>
    </row>
    <row r="16" spans="1:8" ht="22.5" customHeight="1">
      <c r="A16" s="20" t="s">
        <v>41</v>
      </c>
      <c r="B16" s="21">
        <v>987</v>
      </c>
      <c r="D16" s="15" t="s">
        <v>12</v>
      </c>
      <c r="E16" s="16">
        <v>2037</v>
      </c>
      <c r="F16" s="2"/>
      <c r="G16" s="27" t="s">
        <v>61</v>
      </c>
      <c r="H16" s="9">
        <v>65</v>
      </c>
    </row>
    <row r="17" spans="1:8" ht="22.5" customHeight="1">
      <c r="A17" s="20" t="s">
        <v>42</v>
      </c>
      <c r="B17" s="21">
        <v>2742</v>
      </c>
      <c r="D17" s="15" t="s">
        <v>13</v>
      </c>
      <c r="E17" s="16">
        <v>4784</v>
      </c>
      <c r="F17" s="2"/>
      <c r="G17" s="27" t="s">
        <v>68</v>
      </c>
      <c r="H17" s="9">
        <v>511</v>
      </c>
    </row>
    <row r="18" spans="1:8" ht="22.5" customHeight="1">
      <c r="A18" s="20" t="s">
        <v>43</v>
      </c>
      <c r="B18" s="21">
        <v>503</v>
      </c>
      <c r="D18" s="15" t="s">
        <v>14</v>
      </c>
      <c r="E18" s="16">
        <v>2350</v>
      </c>
      <c r="F18" s="2"/>
      <c r="G18" s="27" t="s">
        <v>65</v>
      </c>
      <c r="H18" s="9">
        <v>164</v>
      </c>
    </row>
    <row r="19" spans="1:8" ht="22.5" customHeight="1">
      <c r="A19" s="20" t="s">
        <v>44</v>
      </c>
      <c r="B19" s="21">
        <v>1308</v>
      </c>
      <c r="D19" s="15" t="s">
        <v>15</v>
      </c>
      <c r="E19" s="16">
        <v>3394</v>
      </c>
      <c r="F19" s="2"/>
      <c r="G19" s="27" t="s">
        <v>66</v>
      </c>
      <c r="H19" s="9">
        <v>103</v>
      </c>
    </row>
    <row r="20" spans="1:8" ht="22.5" customHeight="1">
      <c r="A20" s="20" t="s">
        <v>45</v>
      </c>
      <c r="B20" s="21">
        <v>2619</v>
      </c>
      <c r="D20" s="15" t="s">
        <v>16</v>
      </c>
      <c r="E20" s="16">
        <v>2989</v>
      </c>
      <c r="F20" s="2"/>
      <c r="G20" s="27" t="s">
        <v>67</v>
      </c>
      <c r="H20" s="9">
        <v>97</v>
      </c>
    </row>
    <row r="21" spans="1:8" ht="22.5" customHeight="1">
      <c r="A21" s="20" t="s">
        <v>46</v>
      </c>
      <c r="B21" s="21">
        <v>2034</v>
      </c>
      <c r="D21" s="15" t="s">
        <v>17</v>
      </c>
      <c r="E21" s="16">
        <v>6786</v>
      </c>
      <c r="F21" s="2"/>
      <c r="G21" s="27" t="s">
        <v>69</v>
      </c>
      <c r="H21" s="9">
        <v>66</v>
      </c>
    </row>
    <row r="22" spans="1:8" ht="22.5" customHeight="1">
      <c r="A22" s="20" t="s">
        <v>47</v>
      </c>
      <c r="B22" s="21">
        <v>2428</v>
      </c>
      <c r="D22" s="15" t="s">
        <v>18</v>
      </c>
      <c r="E22" s="16">
        <v>5407</v>
      </c>
      <c r="F22" s="2"/>
      <c r="G22" s="27" t="s">
        <v>64</v>
      </c>
      <c r="H22" s="9">
        <v>73</v>
      </c>
    </row>
    <row r="23" spans="1:8" ht="22.5" customHeight="1" thickBot="1">
      <c r="A23" s="20" t="s">
        <v>48</v>
      </c>
      <c r="B23" s="21">
        <v>1143</v>
      </c>
      <c r="D23" s="15" t="s">
        <v>19</v>
      </c>
      <c r="E23" s="16">
        <v>1856</v>
      </c>
      <c r="F23" s="2"/>
      <c r="G23" s="27" t="s">
        <v>63</v>
      </c>
      <c r="H23" s="29">
        <v>24</v>
      </c>
    </row>
    <row r="24" spans="1:8" ht="22.5" customHeight="1" thickBot="1">
      <c r="A24" s="20" t="s">
        <v>49</v>
      </c>
      <c r="B24" s="21">
        <v>821</v>
      </c>
      <c r="D24" s="15" t="s">
        <v>20</v>
      </c>
      <c r="E24" s="16">
        <v>3054</v>
      </c>
      <c r="F24" s="2"/>
      <c r="G24" s="24" t="s">
        <v>78</v>
      </c>
      <c r="H24" s="25">
        <f>SUM(H14:H23)</f>
        <v>1362</v>
      </c>
    </row>
    <row r="25" spans="1:8" ht="22.5" customHeight="1">
      <c r="A25" s="20" t="s">
        <v>50</v>
      </c>
      <c r="B25" s="21">
        <v>2787</v>
      </c>
      <c r="D25" s="15" t="s">
        <v>21</v>
      </c>
      <c r="E25" s="16">
        <v>7719</v>
      </c>
      <c r="F25" s="2"/>
      <c r="H25" s="3"/>
    </row>
    <row r="26" spans="1:8" ht="22.5" customHeight="1">
      <c r="A26" s="20" t="s">
        <v>51</v>
      </c>
      <c r="B26" s="21">
        <v>1106</v>
      </c>
      <c r="D26" s="15" t="s">
        <v>22</v>
      </c>
      <c r="E26" s="16">
        <v>4405</v>
      </c>
      <c r="F26" s="2"/>
      <c r="H26" s="1"/>
    </row>
    <row r="27" spans="1:8" ht="22.5" customHeight="1" thickBot="1">
      <c r="A27" s="20" t="s">
        <v>52</v>
      </c>
      <c r="B27" s="21">
        <v>472</v>
      </c>
      <c r="D27" s="15" t="s">
        <v>23</v>
      </c>
      <c r="E27" s="16">
        <v>7513</v>
      </c>
      <c r="F27" s="2"/>
      <c r="G27" s="3"/>
      <c r="H27" s="3"/>
    </row>
    <row r="28" spans="1:8" ht="22.5" customHeight="1" thickBot="1">
      <c r="A28" s="20" t="s">
        <v>53</v>
      </c>
      <c r="B28" s="21">
        <v>548</v>
      </c>
      <c r="D28" s="24" t="s">
        <v>78</v>
      </c>
      <c r="E28" s="25">
        <f>SUM(E4:E27)</f>
        <v>118527</v>
      </c>
      <c r="F28" s="1"/>
      <c r="G28" s="1"/>
      <c r="H28" s="1"/>
    </row>
    <row r="29" spans="1:8" ht="22.5" customHeight="1">
      <c r="A29" s="20" t="s">
        <v>54</v>
      </c>
      <c r="B29" s="21">
        <v>16820</v>
      </c>
      <c r="D29" s="1"/>
      <c r="E29" s="1"/>
      <c r="F29" s="1"/>
      <c r="G29" s="1"/>
      <c r="H29" s="1"/>
    </row>
    <row r="30" spans="1:8" ht="22.5" customHeight="1">
      <c r="A30" s="20" t="s">
        <v>55</v>
      </c>
      <c r="B30" s="21">
        <v>518</v>
      </c>
      <c r="D30" s="5" t="s">
        <v>72</v>
      </c>
      <c r="E30" s="1"/>
      <c r="F30" s="1"/>
      <c r="G30" s="1"/>
      <c r="H30" s="1"/>
    </row>
    <row r="31" spans="1:8" ht="22.5" customHeight="1">
      <c r="A31" s="20" t="s">
        <v>56</v>
      </c>
      <c r="B31" s="21">
        <v>507</v>
      </c>
      <c r="D31" s="1"/>
      <c r="E31" s="2"/>
      <c r="F31" s="2"/>
      <c r="G31" s="2"/>
      <c r="H31" s="2"/>
    </row>
    <row r="32" spans="1:8" ht="22.5" customHeight="1">
      <c r="A32" s="20" t="s">
        <v>57</v>
      </c>
      <c r="B32" s="21">
        <v>457</v>
      </c>
      <c r="D32" s="3"/>
      <c r="E32" s="1"/>
      <c r="F32" s="1"/>
      <c r="G32" s="1"/>
      <c r="H32" s="1"/>
    </row>
    <row r="33" spans="1:8" ht="22.5" customHeight="1">
      <c r="A33" s="20" t="s">
        <v>58</v>
      </c>
      <c r="B33" s="21">
        <v>327</v>
      </c>
      <c r="D33" s="1"/>
      <c r="F33" s="1"/>
      <c r="G33" s="1"/>
      <c r="H33" s="1"/>
    </row>
    <row r="34" spans="1:8" ht="22.5" customHeight="1" thickBot="1">
      <c r="A34" s="20" t="s">
        <v>59</v>
      </c>
      <c r="B34" s="21">
        <v>276</v>
      </c>
      <c r="F34" s="1"/>
      <c r="G34" s="1"/>
      <c r="H34" s="1"/>
    </row>
    <row r="35" spans="1:8" ht="22.5" customHeight="1" thickBot="1">
      <c r="A35" s="24" t="s">
        <v>78</v>
      </c>
      <c r="B35" s="25">
        <f>SUM(B4:B34)</f>
        <v>72277</v>
      </c>
      <c r="E35" s="2"/>
      <c r="F35" s="2"/>
      <c r="G35" s="2"/>
      <c r="H35" s="2"/>
    </row>
    <row r="36" spans="1:8">
      <c r="D36" s="1"/>
      <c r="E36" s="1"/>
      <c r="F36" s="2"/>
      <c r="G36" s="2"/>
      <c r="H36" s="2"/>
    </row>
    <row r="46" spans="1:8" ht="16.5" customHeight="1"/>
  </sheetData>
  <mergeCells count="1"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&amp;C-&amp;"Century,標準"54&amp;"-,標準"-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鍵田　恒平</cp:lastModifiedBy>
  <cp:lastPrinted>2015-11-13T06:38:47Z</cp:lastPrinted>
  <dcterms:created xsi:type="dcterms:W3CDTF">2012-08-15T04:21:07Z</dcterms:created>
  <dcterms:modified xsi:type="dcterms:W3CDTF">2016-02-17T01:53:09Z</dcterms:modified>
</cp:coreProperties>
</file>