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19395" windowHeight="8505"/>
  </bookViews>
  <sheets>
    <sheet name="★プレスカバー" sheetId="1" r:id="rId1"/>
    <sheet name="★調査方法" sheetId="2" r:id="rId2"/>
    <sheet name="★本文（P3～）" sheetId="3" r:id="rId3"/>
    <sheet name="★※地域別集計表" sheetId="4" r:id="rId4"/>
    <sheet name="★時系列表（プレス）" sheetId="5" r:id="rId5"/>
  </sheets>
  <externalReferences>
    <externalReference r:id="rId6"/>
    <externalReference r:id="rId7"/>
    <externalReference r:id="rId8"/>
  </externalReferences>
  <definedNames>
    <definedName name="_xlnm.Print_Area" localSheetId="3">★※地域別集計表!$A$1:$U$195</definedName>
    <definedName name="_xlnm.Print_Area" localSheetId="0">★プレスカバー!$A$1:$K$45</definedName>
    <definedName name="_xlnm.Print_Area" localSheetId="4">'★時系列表（プレス）'!$A$1:$Z$96</definedName>
    <definedName name="_xlnm.Print_Area" localSheetId="1">★調査方法!$A$1:$I$45</definedName>
    <definedName name="Print_Area_MI" localSheetId="0">#REF!</definedName>
    <definedName name="Print_Area_MI" localSheetId="1">#REF!</definedName>
    <definedName name="Print_Area_MI" localSheetId="2">#REF!</definedName>
    <definedName name="Print_Area_MI">#REF!</definedName>
    <definedName name="PRINT_AREA_MI1" localSheetId="0">#REF!</definedName>
    <definedName name="PRINT_AREA_MI1" localSheetId="1">#REF!</definedName>
    <definedName name="PRINT_AREA_MI1" localSheetId="2">#REF!</definedName>
    <definedName name="PRINT_AREA_MI1">#REF!</definedName>
    <definedName name="Z_C916FC29_D97D_4D98_8384_8615E03E0AD1_.wvu.PrintArea" localSheetId="0" hidden="1">★プレスカバー!$A$1:$J$14</definedName>
    <definedName name="Z_C916FC29_D97D_4D98_8384_8615E03E0AD1_.wvu.PrintArea" localSheetId="1" hidden="1">★調査方法!$A$1:$I$45</definedName>
  </definedNames>
  <calcPr calcId="145621"/>
</workbook>
</file>

<file path=xl/calcChain.xml><?xml version="1.0" encoding="utf-8"?>
<calcChain xmlns="http://schemas.openxmlformats.org/spreadsheetml/2006/main">
  <c r="Y94" i="5" l="1"/>
  <c r="Y93" i="5"/>
  <c r="Y92" i="5"/>
  <c r="Y91" i="5"/>
  <c r="Y90" i="5"/>
  <c r="Y89" i="5"/>
  <c r="Y88" i="5"/>
  <c r="Y87" i="5"/>
  <c r="Y86" i="5"/>
  <c r="Y85" i="5"/>
  <c r="Y84" i="5"/>
  <c r="Y83" i="5"/>
  <c r="Y82" i="5"/>
  <c r="Y81" i="5"/>
  <c r="Y80" i="5"/>
  <c r="Y79" i="5"/>
  <c r="Y78" i="5"/>
  <c r="Y77" i="5"/>
  <c r="Y76" i="5"/>
  <c r="Y75" i="5"/>
  <c r="Y74" i="5"/>
  <c r="Y73" i="5"/>
  <c r="Y72" i="5"/>
  <c r="Y71" i="5"/>
  <c r="Y70" i="5"/>
  <c r="Y69" i="5"/>
  <c r="Y68" i="5"/>
  <c r="Y67" i="5"/>
  <c r="Y66" i="5"/>
  <c r="Y65" i="5"/>
  <c r="Y64" i="5"/>
  <c r="Y63" i="5"/>
  <c r="Y62" i="5"/>
  <c r="Y61" i="5"/>
  <c r="Y60" i="5"/>
  <c r="Y59" i="5"/>
  <c r="Y58" i="5"/>
  <c r="Y57" i="5"/>
  <c r="Y56" i="5"/>
  <c r="Y55" i="5"/>
  <c r="Y50" i="5"/>
  <c r="Y49" i="5"/>
  <c r="Y48" i="5"/>
  <c r="Y47" i="5"/>
  <c r="Y46" i="5"/>
  <c r="Y45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2" i="5"/>
  <c r="Y21" i="5"/>
  <c r="Y20" i="5"/>
  <c r="Y19" i="5"/>
  <c r="Y18" i="5"/>
  <c r="Y17" i="5"/>
  <c r="Y16" i="5"/>
  <c r="Y15" i="5"/>
  <c r="Y14" i="5"/>
  <c r="Y13" i="5"/>
  <c r="Y12" i="5"/>
  <c r="Y11" i="5"/>
  <c r="Z10" i="5"/>
  <c r="Y10" i="5"/>
  <c r="Z9" i="5"/>
  <c r="Y9" i="5"/>
  <c r="Z8" i="5"/>
  <c r="Y8" i="5"/>
  <c r="Z7" i="5"/>
  <c r="Y7" i="5"/>
  <c r="Z6" i="5"/>
  <c r="Y6" i="5"/>
</calcChain>
</file>

<file path=xl/sharedStrings.xml><?xml version="1.0" encoding="utf-8"?>
<sst xmlns="http://schemas.openxmlformats.org/spreadsheetml/2006/main" count="719" uniqueCount="337">
  <si>
    <t>平成30年4月19日（木）14時資料提供</t>
    <rPh sb="0" eb="2">
      <t>ヘイセイ</t>
    </rPh>
    <rPh sb="4" eb="5">
      <t>ネン</t>
    </rPh>
    <rPh sb="6" eb="7">
      <t>ガツ</t>
    </rPh>
    <rPh sb="9" eb="10">
      <t>ニチ</t>
    </rPh>
    <rPh sb="11" eb="12">
      <t>モク</t>
    </rPh>
    <phoneticPr fontId="3"/>
  </si>
  <si>
    <t xml:space="preserve"> 同時資料提供</t>
    <rPh sb="1" eb="3">
      <t>ドウジ</t>
    </rPh>
    <rPh sb="3" eb="5">
      <t>シリョウ</t>
    </rPh>
    <rPh sb="5" eb="7">
      <t>テイキョウ</t>
    </rPh>
    <phoneticPr fontId="3"/>
  </si>
  <si>
    <t>お問合せ先</t>
    <phoneticPr fontId="3"/>
  </si>
  <si>
    <t xml:space="preserve">  大阪府商工労働部</t>
    <rPh sb="2" eb="5">
      <t>オオサカフ</t>
    </rPh>
    <rPh sb="5" eb="7">
      <t>ショウコウ</t>
    </rPh>
    <rPh sb="7" eb="9">
      <t>ロウドウ</t>
    </rPh>
    <rPh sb="9" eb="10">
      <t>ブ</t>
    </rPh>
    <phoneticPr fontId="3"/>
  </si>
  <si>
    <t xml:space="preserve">   大阪経済記者クラブ</t>
    <rPh sb="3" eb="5">
      <t>オオサカ</t>
    </rPh>
    <rPh sb="5" eb="7">
      <t>ケイザイ</t>
    </rPh>
    <rPh sb="7" eb="9">
      <t>キシャ</t>
    </rPh>
    <phoneticPr fontId="3"/>
  </si>
  <si>
    <t xml:space="preserve"> （大阪産業経済リサーチセンター）</t>
    <rPh sb="2" eb="4">
      <t>オオサカ</t>
    </rPh>
    <rPh sb="4" eb="6">
      <t>サンギョウ</t>
    </rPh>
    <rPh sb="6" eb="8">
      <t>ケイザイ</t>
    </rPh>
    <phoneticPr fontId="3"/>
  </si>
  <si>
    <t xml:space="preserve">   大阪商工記者会</t>
    <rPh sb="3" eb="5">
      <t>オオサカ</t>
    </rPh>
    <rPh sb="5" eb="7">
      <t>ショウコウ</t>
    </rPh>
    <rPh sb="7" eb="9">
      <t>キシャ</t>
    </rPh>
    <rPh sb="9" eb="10">
      <t>カイ</t>
    </rPh>
    <phoneticPr fontId="3"/>
  </si>
  <si>
    <t>　経済リサーチグループ　山本、山田</t>
    <rPh sb="1" eb="3">
      <t>ケイザイ</t>
    </rPh>
    <rPh sb="12" eb="13">
      <t>ヤマ</t>
    </rPh>
    <rPh sb="13" eb="14">
      <t>モト</t>
    </rPh>
    <rPh sb="15" eb="17">
      <t>ヤマダ</t>
    </rPh>
    <phoneticPr fontId="3"/>
  </si>
  <si>
    <t xml:space="preserve"> Tel:（０６）６２１０－９９３７</t>
    <phoneticPr fontId="3"/>
  </si>
  <si>
    <r>
      <t xml:space="preserve">  </t>
    </r>
    <r>
      <rPr>
        <sz val="11"/>
        <color indexed="8"/>
        <rFont val="ＭＳ 明朝"/>
        <family val="1"/>
        <charset val="128"/>
      </rPr>
      <t>E-mail:</t>
    </r>
    <r>
      <rPr>
        <sz val="10"/>
        <color indexed="8"/>
        <rFont val="ＭＳ 明朝"/>
        <family val="1"/>
        <charset val="128"/>
      </rPr>
      <t>shorosomu-g06@mbox.pref.osaka.lg.jp</t>
    </r>
    <phoneticPr fontId="3"/>
  </si>
  <si>
    <t>大阪府景気観測調査結果（平成30年1～3月期）</t>
    <rPh sb="0" eb="3">
      <t>オオサカフ</t>
    </rPh>
    <rPh sb="3" eb="5">
      <t>ケイキ</t>
    </rPh>
    <rPh sb="5" eb="7">
      <t>カンソク</t>
    </rPh>
    <rPh sb="7" eb="9">
      <t>チョウサ</t>
    </rPh>
    <rPh sb="9" eb="11">
      <t>ケッカ</t>
    </rPh>
    <rPh sb="12" eb="14">
      <t>ヘイセイ</t>
    </rPh>
    <rPh sb="16" eb="17">
      <t>ネン</t>
    </rPh>
    <rPh sb="20" eb="22">
      <t>ガツキ</t>
    </rPh>
    <phoneticPr fontId="3"/>
  </si>
  <si>
    <t xml:space="preserve">
　今期の業況判断ＤＩは製造業で悪化したことから、全産業では６期ぶりに低下した。
　個々の指標（図１）をみると、資金繰りＤＩや営業利益判断ＤＩ、製・商品単価ＤＩなどが改善したものの、出荷・売上高ＤＩのマイナス幅がやや拡大するなど、緩やかな拡大基調にあるがやや一服感がみられる。雇用は、３期連続でプラス幅が拡大し、来期の雇用は規模・業種に関係なくＤＩのプラス幅が拡大する見通しである。なお、来期の業況は、非製造業や中小企業で弱含み、全体では横ばいの見込みである。</t>
    <rPh sb="2" eb="4">
      <t>コンキ</t>
    </rPh>
    <rPh sb="12" eb="15">
      <t>セイゾウギョウ</t>
    </rPh>
    <rPh sb="16" eb="18">
      <t>アッカ</t>
    </rPh>
    <rPh sb="25" eb="28">
      <t>ゼンサンギョウ</t>
    </rPh>
    <rPh sb="31" eb="32">
      <t>キ</t>
    </rPh>
    <rPh sb="35" eb="37">
      <t>テイカ</t>
    </rPh>
    <rPh sb="42" eb="44">
      <t>ココ</t>
    </rPh>
    <rPh sb="45" eb="47">
      <t>シヒョウ</t>
    </rPh>
    <rPh sb="48" eb="49">
      <t>ズ</t>
    </rPh>
    <rPh sb="56" eb="58">
      <t>シキン</t>
    </rPh>
    <rPh sb="58" eb="59">
      <t>グ</t>
    </rPh>
    <rPh sb="63" eb="65">
      <t>エイギョウ</t>
    </rPh>
    <rPh sb="65" eb="67">
      <t>リエキ</t>
    </rPh>
    <rPh sb="67" eb="69">
      <t>ハンダン</t>
    </rPh>
    <rPh sb="83" eb="85">
      <t>カイゼン</t>
    </rPh>
    <rPh sb="104" eb="105">
      <t>ハバ</t>
    </rPh>
    <rPh sb="108" eb="110">
      <t>カクダイ</t>
    </rPh>
    <rPh sb="115" eb="116">
      <t>ユル</t>
    </rPh>
    <rPh sb="119" eb="121">
      <t>カクダイ</t>
    </rPh>
    <rPh sb="121" eb="123">
      <t>キチョウ</t>
    </rPh>
    <rPh sb="129" eb="132">
      <t>イップクカン</t>
    </rPh>
    <rPh sb="144" eb="146">
      <t>レンゾク</t>
    </rPh>
    <rPh sb="159" eb="161">
      <t>コヨウ</t>
    </rPh>
    <rPh sb="162" eb="164">
      <t>キボ</t>
    </rPh>
    <rPh sb="165" eb="167">
      <t>ギョウシュ</t>
    </rPh>
    <rPh sb="168" eb="170">
      <t>カンケイ</t>
    </rPh>
    <rPh sb="178" eb="179">
      <t>ハバ</t>
    </rPh>
    <rPh sb="180" eb="182">
      <t>カクダイ</t>
    </rPh>
    <rPh sb="184" eb="186">
      <t>ミトオ</t>
    </rPh>
    <phoneticPr fontId="3"/>
  </si>
  <si>
    <r>
      <t>　採用実績（又は予定）を業種別のＤＩで比較すると、29年度は非製造業で採用に積極的で、30年度（予定）は製造業・非製造業ともに採用意向が強まっている。
　規模別のＤＩでは、大企業の29年度のＤＩが低下するも、30年度（予定）は大企業・中小企業ともに雇用姿勢は明るい</t>
    </r>
    <r>
      <rPr>
        <b/>
        <sz val="10"/>
        <color indexed="8"/>
        <rFont val="メイリオ"/>
        <family val="3"/>
        <charset val="128"/>
      </rPr>
      <t>（９頁参照）</t>
    </r>
    <r>
      <rPr>
        <sz val="10"/>
        <color indexed="8"/>
        <rFont val="メイリオ"/>
        <family val="3"/>
        <charset val="128"/>
      </rPr>
      <t>。</t>
    </r>
    <rPh sb="38" eb="41">
      <t>セッキョクテキ</t>
    </rPh>
    <rPh sb="52" eb="55">
      <t>セイゾウギョウ</t>
    </rPh>
    <rPh sb="63" eb="65">
      <t>サイヨウ</t>
    </rPh>
    <rPh sb="65" eb="67">
      <t>イコウ</t>
    </rPh>
    <rPh sb="68" eb="69">
      <t>ツヨ</t>
    </rPh>
    <rPh sb="106" eb="107">
      <t>ネン</t>
    </rPh>
    <rPh sb="107" eb="108">
      <t>ド</t>
    </rPh>
    <rPh sb="109" eb="111">
      <t>ヨテイ</t>
    </rPh>
    <rPh sb="113" eb="116">
      <t>ダイキギョウ</t>
    </rPh>
    <rPh sb="124" eb="126">
      <t>コヨウ</t>
    </rPh>
    <rPh sb="126" eb="128">
      <t>シセイ</t>
    </rPh>
    <rPh sb="129" eb="130">
      <t>アカ</t>
    </rPh>
    <phoneticPr fontId="15"/>
  </si>
  <si>
    <t>図１　主な項目のＤＩ</t>
  </si>
  <si>
    <t>ＤＩは「上昇又は増加等の企業割合(％)」から「下降又は減少等の企業割合(％)」を差し引いたもので、プラスは上昇・増加・黒字基調・順調等の企業割合が上回り、マイナスは下降・減少 ・赤字基調・窮屈等の企業割合が上回ったことを示す。</t>
    <phoneticPr fontId="20"/>
  </si>
  <si>
    <r>
      <t>　　商工労働部（大阪産業経済リサーチセンター）では、府内企業を対象として四半期毎に、大阪市と協力
   して景気観測調査を実施しております。平成30年1～3月期の調査結果の概要は次のとおりです。
　　なお、大阪市景気観測調査結果については、大阪市経済戦略局のウェブサイト
　http://www.city.osaka.lg.jp/keizaisenryaku/page/0000002583.html をご覧ください。</t>
    </r>
    <r>
      <rPr>
        <sz val="2"/>
        <color indexed="8"/>
        <rFont val="メイリオ"/>
        <family val="3"/>
        <charset val="128"/>
      </rPr>
      <t xml:space="preserve">
　</t>
    </r>
    <phoneticPr fontId="3"/>
  </si>
  <si>
    <t>［調査の方法］</t>
    <phoneticPr fontId="3"/>
  </si>
  <si>
    <r>
      <t>1.　調査対象　</t>
    </r>
    <r>
      <rPr>
        <sz val="10"/>
        <color indexed="8"/>
        <rFont val="ＭＳ 明朝"/>
        <family val="1"/>
        <charset val="128"/>
      </rPr>
      <t>：府内の民営事業所</t>
    </r>
    <rPh sb="3" eb="5">
      <t>チョウサ</t>
    </rPh>
    <rPh sb="5" eb="7">
      <t>タイショウ</t>
    </rPh>
    <rPh sb="9" eb="11">
      <t>フナイ</t>
    </rPh>
    <rPh sb="12" eb="14">
      <t>ミンエイ</t>
    </rPh>
    <rPh sb="14" eb="17">
      <t>ジギョウショ</t>
    </rPh>
    <phoneticPr fontId="20"/>
  </si>
  <si>
    <t>　　　　　　　　(農林漁業、鉱業、電気・ガス・熱供給業、金融・保険業及びサービス業の一部を除く。）</t>
    <rPh sb="11" eb="12">
      <t>ギョショウ</t>
    </rPh>
    <rPh sb="14" eb="16">
      <t>コウギョウ</t>
    </rPh>
    <rPh sb="17" eb="19">
      <t>デンキ</t>
    </rPh>
    <rPh sb="23" eb="24">
      <t>ネツ</t>
    </rPh>
    <rPh sb="24" eb="26">
      <t>キョウキュウ</t>
    </rPh>
    <rPh sb="26" eb="27">
      <t>ギョウ</t>
    </rPh>
    <rPh sb="28" eb="30">
      <t>キンユウ</t>
    </rPh>
    <rPh sb="31" eb="34">
      <t>ホケンギョウ</t>
    </rPh>
    <rPh sb="34" eb="35">
      <t>オヨ</t>
    </rPh>
    <rPh sb="36" eb="41">
      <t>サービスギョウ</t>
    </rPh>
    <rPh sb="43" eb="44">
      <t>ブ</t>
    </rPh>
    <rPh sb="45" eb="46">
      <t>ノゾ</t>
    </rPh>
    <phoneticPr fontId="20"/>
  </si>
  <si>
    <r>
      <t>2.　調査方法　</t>
    </r>
    <r>
      <rPr>
        <sz val="10"/>
        <color indexed="8"/>
        <rFont val="ＭＳ 明朝"/>
        <family val="1"/>
        <charset val="128"/>
      </rPr>
      <t>：郵送自記式アンケート調査</t>
    </r>
    <rPh sb="5" eb="7">
      <t>ホウホウ</t>
    </rPh>
    <rPh sb="9" eb="11">
      <t>ユウソウ</t>
    </rPh>
    <rPh sb="11" eb="13">
      <t>ジキ</t>
    </rPh>
    <rPh sb="13" eb="14">
      <t>シキ</t>
    </rPh>
    <rPh sb="19" eb="21">
      <t>チョウサ</t>
    </rPh>
    <phoneticPr fontId="20"/>
  </si>
  <si>
    <r>
      <t>3.　調査時期　：</t>
    </r>
    <r>
      <rPr>
        <sz val="10"/>
        <color indexed="8"/>
        <rFont val="ＭＳ 明朝"/>
        <family val="1"/>
        <charset val="128"/>
      </rPr>
      <t>平成</t>
    </r>
    <r>
      <rPr>
        <sz val="10"/>
        <color indexed="8"/>
        <rFont val="ＭＳ ゴシック"/>
        <family val="3"/>
        <charset val="128"/>
      </rPr>
      <t>30</t>
    </r>
    <r>
      <rPr>
        <sz val="10"/>
        <color indexed="8"/>
        <rFont val="ＭＳ 明朝"/>
        <family val="1"/>
        <charset val="128"/>
      </rPr>
      <t>年</t>
    </r>
    <r>
      <rPr>
        <sz val="10"/>
        <color indexed="8"/>
        <rFont val="ＭＳ ゴシック"/>
        <family val="3"/>
        <charset val="128"/>
      </rPr>
      <t>3</t>
    </r>
    <r>
      <rPr>
        <sz val="10"/>
        <color indexed="8"/>
        <rFont val="ＭＳ 明朝"/>
        <family val="1"/>
        <charset val="128"/>
      </rPr>
      <t>月上旬</t>
    </r>
    <rPh sb="13" eb="14">
      <t>ネン</t>
    </rPh>
    <rPh sb="16" eb="17">
      <t>ウエ</t>
    </rPh>
    <phoneticPr fontId="20"/>
  </si>
  <si>
    <r>
      <t>4.　回答企業数：</t>
    </r>
    <r>
      <rPr>
        <sz val="10"/>
        <color indexed="8"/>
        <rFont val="ＭＳ 明朝"/>
        <family val="1"/>
        <charset val="128"/>
      </rPr>
      <t>1,376社</t>
    </r>
    <phoneticPr fontId="20"/>
  </si>
  <si>
    <t>業種別回答企業数内訳</t>
    <rPh sb="0" eb="2">
      <t>ギョウシュ</t>
    </rPh>
    <rPh sb="2" eb="3">
      <t>ベツ</t>
    </rPh>
    <rPh sb="3" eb="5">
      <t>カイトウ</t>
    </rPh>
    <rPh sb="5" eb="8">
      <t>キギョウスウ</t>
    </rPh>
    <rPh sb="8" eb="10">
      <t>ウチワケ</t>
    </rPh>
    <phoneticPr fontId="20"/>
  </si>
  <si>
    <t>業 種 別</t>
    <rPh sb="0" eb="3">
      <t>ギョウシュ</t>
    </rPh>
    <rPh sb="4" eb="5">
      <t>ベツ</t>
    </rPh>
    <phoneticPr fontId="20"/>
  </si>
  <si>
    <t>従 業 者 規 模 構 成 比 （％）</t>
    <rPh sb="0" eb="5">
      <t>ジュウギョウシャ</t>
    </rPh>
    <rPh sb="6" eb="9">
      <t>キボ</t>
    </rPh>
    <rPh sb="10" eb="15">
      <t>コウセイヒ</t>
    </rPh>
    <phoneticPr fontId="20"/>
  </si>
  <si>
    <t>企 業 数</t>
    <rPh sb="0" eb="5">
      <t>キギョウスウ</t>
    </rPh>
    <phoneticPr fontId="20"/>
  </si>
  <si>
    <t>19人以下</t>
    <rPh sb="2" eb="3">
      <t>ニン</t>
    </rPh>
    <rPh sb="3" eb="5">
      <t>イカ</t>
    </rPh>
    <phoneticPr fontId="20"/>
  </si>
  <si>
    <t>20～49人</t>
    <rPh sb="5" eb="6">
      <t>ニン</t>
    </rPh>
    <phoneticPr fontId="20"/>
  </si>
  <si>
    <t>50～99人</t>
    <rPh sb="5" eb="6">
      <t>ニン</t>
    </rPh>
    <phoneticPr fontId="20"/>
  </si>
  <si>
    <t>100～</t>
    <phoneticPr fontId="20"/>
  </si>
  <si>
    <t>300人以上</t>
    <rPh sb="3" eb="4">
      <t>ニン</t>
    </rPh>
    <rPh sb="4" eb="6">
      <t>イジョウ</t>
    </rPh>
    <phoneticPr fontId="20"/>
  </si>
  <si>
    <t>（社）</t>
    <rPh sb="1" eb="2">
      <t>シャ</t>
    </rPh>
    <phoneticPr fontId="20"/>
  </si>
  <si>
    <t>　　299人</t>
    <phoneticPr fontId="20"/>
  </si>
  <si>
    <t>製造業</t>
    <phoneticPr fontId="3"/>
  </si>
  <si>
    <t>非製造業</t>
  </si>
  <si>
    <t>建設業</t>
    <rPh sb="0" eb="3">
      <t>ケンセツギョウ</t>
    </rPh>
    <phoneticPr fontId="3"/>
  </si>
  <si>
    <t>情報通信業</t>
    <rPh sb="0" eb="2">
      <t>ジョウホウ</t>
    </rPh>
    <rPh sb="2" eb="5">
      <t>ツウシンギョウ</t>
    </rPh>
    <phoneticPr fontId="20"/>
  </si>
  <si>
    <t>運輸業</t>
    <rPh sb="0" eb="3">
      <t>ウンユギョウ</t>
    </rPh>
    <phoneticPr fontId="20"/>
  </si>
  <si>
    <t>卸売業</t>
  </si>
  <si>
    <t>小売業</t>
  </si>
  <si>
    <t>不動産業</t>
    <rPh sb="0" eb="4">
      <t>フドウサンギョウ</t>
    </rPh>
    <phoneticPr fontId="20"/>
  </si>
  <si>
    <t>飲食店・宿泊業</t>
    <rPh sb="0" eb="3">
      <t>インショクテン</t>
    </rPh>
    <rPh sb="4" eb="6">
      <t>シュクハク</t>
    </rPh>
    <rPh sb="6" eb="7">
      <t>ギョウ</t>
    </rPh>
    <phoneticPr fontId="20"/>
  </si>
  <si>
    <t>サービス業</t>
  </si>
  <si>
    <t>全業種計</t>
    <rPh sb="0" eb="1">
      <t>ゼン</t>
    </rPh>
    <rPh sb="1" eb="3">
      <t>ギョウシュ</t>
    </rPh>
    <rPh sb="3" eb="4">
      <t>ケイ</t>
    </rPh>
    <phoneticPr fontId="20"/>
  </si>
  <si>
    <t>規模別回答企業数内訳</t>
    <rPh sb="0" eb="2">
      <t>キボ</t>
    </rPh>
    <rPh sb="2" eb="3">
      <t>ベツ</t>
    </rPh>
    <rPh sb="3" eb="5">
      <t>カイトウ</t>
    </rPh>
    <rPh sb="5" eb="7">
      <t>キギョウ</t>
    </rPh>
    <rPh sb="7" eb="8">
      <t>スウ</t>
    </rPh>
    <rPh sb="8" eb="10">
      <t>ウチワケ</t>
    </rPh>
    <phoneticPr fontId="20"/>
  </si>
  <si>
    <t>地域別回答企業数内訳</t>
    <rPh sb="0" eb="2">
      <t>チイキ</t>
    </rPh>
    <rPh sb="2" eb="3">
      <t>ベツ</t>
    </rPh>
    <rPh sb="3" eb="5">
      <t>カイトウ</t>
    </rPh>
    <rPh sb="5" eb="7">
      <t>キギョウ</t>
    </rPh>
    <rPh sb="7" eb="8">
      <t>スウ</t>
    </rPh>
    <rPh sb="8" eb="10">
      <t>ウチワケ</t>
    </rPh>
    <phoneticPr fontId="20"/>
  </si>
  <si>
    <t>企業数</t>
    <rPh sb="0" eb="3">
      <t>キギョウスウ</t>
    </rPh>
    <phoneticPr fontId="15"/>
  </si>
  <si>
    <t>構成比</t>
    <rPh sb="0" eb="3">
      <t>コウセイヒ</t>
    </rPh>
    <phoneticPr fontId="15"/>
  </si>
  <si>
    <t>（社）</t>
  </si>
  <si>
    <t>（％）</t>
  </si>
  <si>
    <t>大企業</t>
  </si>
  <si>
    <t>大阪市地域</t>
  </si>
  <si>
    <t>中小企業</t>
  </si>
  <si>
    <t>北大阪地域</t>
  </si>
  <si>
    <t>不明</t>
  </si>
  <si>
    <t>東大阪地域</t>
  </si>
  <si>
    <t>南河内地域</t>
  </si>
  <si>
    <t>泉州地域</t>
  </si>
  <si>
    <t xml:space="preserve"> 1.　構成比(％)は、無回答を除いた有効回答企業数をもとに算出している。</t>
    <rPh sb="4" eb="7">
      <t>コウセイヒ</t>
    </rPh>
    <rPh sb="12" eb="15">
      <t>ムカイトウ</t>
    </rPh>
    <rPh sb="16" eb="17">
      <t>ノゾ</t>
    </rPh>
    <rPh sb="19" eb="21">
      <t>ユウコウ</t>
    </rPh>
    <rPh sb="21" eb="23">
      <t>カイトウ</t>
    </rPh>
    <rPh sb="23" eb="26">
      <t>キギョウスウ</t>
    </rPh>
    <rPh sb="30" eb="32">
      <t>サンシュツ</t>
    </rPh>
    <phoneticPr fontId="20"/>
  </si>
  <si>
    <t xml:space="preserve"> 2.　従業者数300人以上の企業を大企業とする。ただし、卸売業、サービス業は100人以上、小売業、飲食</t>
    <rPh sb="4" eb="5">
      <t>ジュウ</t>
    </rPh>
    <rPh sb="5" eb="8">
      <t>ギョウシャスウ</t>
    </rPh>
    <rPh sb="11" eb="14">
      <t>ニンイジョウ</t>
    </rPh>
    <rPh sb="15" eb="17">
      <t>キギョウ</t>
    </rPh>
    <rPh sb="18" eb="21">
      <t>ダイキギョウ</t>
    </rPh>
    <rPh sb="29" eb="32">
      <t>オロシウリギョウ</t>
    </rPh>
    <rPh sb="33" eb="38">
      <t>サービスギョウ</t>
    </rPh>
    <rPh sb="42" eb="45">
      <t>ニンイジョウ</t>
    </rPh>
    <phoneticPr fontId="20"/>
  </si>
  <si>
    <t xml:space="preserve"> 　店・宿泊業は50人以上を大企業とする。</t>
    <rPh sb="2" eb="3">
      <t>テン</t>
    </rPh>
    <rPh sb="4" eb="6">
      <t>シュクハク</t>
    </rPh>
    <rPh sb="6" eb="7">
      <t>ギョウ</t>
    </rPh>
    <rPh sb="10" eb="13">
      <t>ニンイジョウ</t>
    </rPh>
    <rPh sb="14" eb="17">
      <t>ダイキギョウ</t>
    </rPh>
    <phoneticPr fontId="20"/>
  </si>
  <si>
    <t xml:space="preserve"> 3.　本調査は平成2年に開始し、4年7～9月期以降は四半期ごとに実施している。</t>
    <rPh sb="4" eb="5">
      <t>ホン</t>
    </rPh>
    <rPh sb="5" eb="7">
      <t>チョウサ</t>
    </rPh>
    <rPh sb="8" eb="10">
      <t>ヘイセイ</t>
    </rPh>
    <rPh sb="11" eb="12">
      <t>ネン</t>
    </rPh>
    <rPh sb="13" eb="15">
      <t>カイシ</t>
    </rPh>
    <rPh sb="18" eb="19">
      <t>ネン</t>
    </rPh>
    <rPh sb="22" eb="23">
      <t>ツキ</t>
    </rPh>
    <rPh sb="23" eb="24">
      <t>キ</t>
    </rPh>
    <rPh sb="24" eb="26">
      <t>イコウ</t>
    </rPh>
    <rPh sb="27" eb="30">
      <t>シハンキ</t>
    </rPh>
    <rPh sb="33" eb="35">
      <t>ジッシ</t>
    </rPh>
    <phoneticPr fontId="20"/>
  </si>
  <si>
    <t xml:space="preserve"> 4.　23年1～3月期以降、出荷・売上高、営業利益判断・水準、雇用予定人員ＤＩについて、季節調整値を</t>
    <rPh sb="6" eb="7">
      <t>ネン</t>
    </rPh>
    <rPh sb="10" eb="11">
      <t>ツキ</t>
    </rPh>
    <rPh sb="11" eb="12">
      <t>キ</t>
    </rPh>
    <rPh sb="12" eb="14">
      <t>イコウ</t>
    </rPh>
    <rPh sb="15" eb="17">
      <t>シュッカ</t>
    </rPh>
    <rPh sb="18" eb="20">
      <t>ウリアゲ</t>
    </rPh>
    <rPh sb="20" eb="21">
      <t>ダカ</t>
    </rPh>
    <rPh sb="22" eb="24">
      <t>エイギョウ</t>
    </rPh>
    <rPh sb="24" eb="26">
      <t>リエキ</t>
    </rPh>
    <rPh sb="26" eb="28">
      <t>ハンダン</t>
    </rPh>
    <rPh sb="29" eb="31">
      <t>スイジュン</t>
    </rPh>
    <rPh sb="32" eb="34">
      <t>コヨウ</t>
    </rPh>
    <rPh sb="34" eb="36">
      <t>ヨテイ</t>
    </rPh>
    <rPh sb="36" eb="38">
      <t>ジンイン</t>
    </rPh>
    <rPh sb="45" eb="47">
      <t>キセツ</t>
    </rPh>
    <phoneticPr fontId="20"/>
  </si>
  <si>
    <t xml:space="preserve">   用いている。季節調整は年度毎に行なっており、翌年度に遡及改訂される場合がある。</t>
    <rPh sb="3" eb="4">
      <t>モチ</t>
    </rPh>
    <rPh sb="9" eb="11">
      <t>キセツ</t>
    </rPh>
    <rPh sb="11" eb="13">
      <t>チョウセイ</t>
    </rPh>
    <rPh sb="14" eb="16">
      <t>ネンド</t>
    </rPh>
    <rPh sb="16" eb="17">
      <t>マイ</t>
    </rPh>
    <rPh sb="18" eb="19">
      <t>オコ</t>
    </rPh>
    <rPh sb="25" eb="28">
      <t>ヨクネンド</t>
    </rPh>
    <rPh sb="29" eb="31">
      <t>ソキュウ</t>
    </rPh>
    <rPh sb="31" eb="33">
      <t>カイテイ</t>
    </rPh>
    <rPh sb="36" eb="38">
      <t>バアイ</t>
    </rPh>
    <phoneticPr fontId="20"/>
  </si>
  <si>
    <t xml:space="preserve"> 5.　季節調整値を用いていることや、規模不明の企業の存在などにより、内訳と合計が一致しない場合があ</t>
    <rPh sb="4" eb="6">
      <t>キセツ</t>
    </rPh>
    <rPh sb="6" eb="8">
      <t>チョウセイ</t>
    </rPh>
    <rPh sb="8" eb="9">
      <t>アタイ</t>
    </rPh>
    <rPh sb="10" eb="11">
      <t>ヨウ</t>
    </rPh>
    <rPh sb="19" eb="21">
      <t>キボ</t>
    </rPh>
    <rPh sb="21" eb="23">
      <t>フメイ</t>
    </rPh>
    <rPh sb="24" eb="26">
      <t>キギョウ</t>
    </rPh>
    <rPh sb="27" eb="29">
      <t>ソンザイ</t>
    </rPh>
    <rPh sb="35" eb="37">
      <t>ウチワケ</t>
    </rPh>
    <rPh sb="38" eb="40">
      <t>ゴウケイ</t>
    </rPh>
    <rPh sb="41" eb="43">
      <t>イッチ</t>
    </rPh>
    <rPh sb="46" eb="48">
      <t>バアイ</t>
    </rPh>
    <phoneticPr fontId="20"/>
  </si>
  <si>
    <t xml:space="preserve"> 　る。</t>
    <phoneticPr fontId="20"/>
  </si>
  <si>
    <t xml:space="preserve"> 6.　本調査では、ＤＩの前回（又は前年同期）調査比が±１ポイント未満の変動は「横ばい」としている。</t>
    <rPh sb="4" eb="7">
      <t>ホンチョウサ</t>
    </rPh>
    <rPh sb="13" eb="15">
      <t>ゼンカイ</t>
    </rPh>
    <rPh sb="16" eb="17">
      <t>マタ</t>
    </rPh>
    <rPh sb="18" eb="20">
      <t>ゼンネン</t>
    </rPh>
    <rPh sb="20" eb="22">
      <t>ドウキ</t>
    </rPh>
    <rPh sb="23" eb="25">
      <t>チョウサ</t>
    </rPh>
    <rPh sb="25" eb="26">
      <t>ヒ</t>
    </rPh>
    <rPh sb="33" eb="35">
      <t>ミマン</t>
    </rPh>
    <rPh sb="36" eb="38">
      <t>ヘンドウ</t>
    </rPh>
    <rPh sb="40" eb="41">
      <t>ヨコ</t>
    </rPh>
    <phoneticPr fontId="20"/>
  </si>
  <si>
    <t>［調査結果］</t>
    <rPh sb="1" eb="3">
      <t>チョウサ</t>
    </rPh>
    <rPh sb="3" eb="5">
      <t>ケッカ</t>
    </rPh>
    <phoneticPr fontId="3"/>
  </si>
  <si>
    <t>１．企業業況判断…ＤＩは６期ぶりに下落した</t>
    <rPh sb="2" eb="4">
      <t>キギョウ</t>
    </rPh>
    <rPh sb="4" eb="6">
      <t>ギョウキョウ</t>
    </rPh>
    <rPh sb="6" eb="8">
      <t>ハンダン</t>
    </rPh>
    <rPh sb="13" eb="14">
      <t>キ</t>
    </rPh>
    <rPh sb="17" eb="19">
      <t>ゲラク</t>
    </rPh>
    <phoneticPr fontId="3"/>
  </si>
  <si>
    <r>
      <rPr>
        <sz val="10.5"/>
        <color indexed="8"/>
        <rFont val="ＭＳ 明朝"/>
        <family val="1"/>
        <charset val="128"/>
      </rPr>
      <t>■平成</t>
    </r>
    <r>
      <rPr>
        <sz val="10.5"/>
        <color indexed="8"/>
        <rFont val="Verdana"/>
        <family val="2"/>
      </rPr>
      <t>30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1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3</t>
    </r>
    <r>
      <rPr>
        <sz val="10.5"/>
        <color indexed="8"/>
        <rFont val="ＭＳ 明朝"/>
        <family val="1"/>
        <charset val="128"/>
      </rPr>
      <t>月期の業況判断ＤＩ(「上昇」－「下降」企業割合；前期比、季節調整済)：－</t>
    </r>
    <r>
      <rPr>
        <sz val="10.5"/>
        <color indexed="8"/>
        <rFont val="Verdana"/>
        <family val="2"/>
      </rPr>
      <t>6.4</t>
    </r>
    <rPh sb="39" eb="41">
      <t>チョウセイ</t>
    </rPh>
    <rPh sb="41" eb="42">
      <t>スミ</t>
    </rPh>
    <phoneticPr fontId="3"/>
  </si>
  <si>
    <r>
      <t>○前回（</t>
    </r>
    <r>
      <rPr>
        <sz val="10.5"/>
        <color indexed="8"/>
        <rFont val="Verdana"/>
        <family val="2"/>
      </rPr>
      <t>29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10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12</t>
    </r>
    <r>
      <rPr>
        <sz val="10.5"/>
        <color indexed="8"/>
        <rFont val="ＭＳ 明朝"/>
        <family val="1"/>
        <charset val="128"/>
      </rPr>
      <t>月期）調査比：▲</t>
    </r>
    <r>
      <rPr>
        <sz val="10.5"/>
        <color indexed="8"/>
        <rFont val="Verdana"/>
        <family val="2"/>
      </rPr>
      <t>1.4pt</t>
    </r>
    <phoneticPr fontId="3"/>
  </si>
  <si>
    <t>製造業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</si>
  <si>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2.6pt</t>
    </r>
    <phoneticPr fontId="3"/>
  </si>
  <si>
    <t>非製造業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</si>
  <si>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0.5pt</t>
    </r>
    <phoneticPr fontId="3"/>
  </si>
  <si>
    <t>大企業</t>
    <phoneticPr fontId="3"/>
  </si>
  <si>
    <t>3.0pt</t>
    <phoneticPr fontId="3"/>
  </si>
  <si>
    <t>中小企業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</si>
  <si>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1.0pt</t>
    </r>
    <phoneticPr fontId="3"/>
  </si>
  <si>
    <t>（注）▲はマイナス、pt はポイントを表す</t>
    <rPh sb="1" eb="2">
      <t>チュウ</t>
    </rPh>
    <rPh sb="19" eb="20">
      <t>アラワ</t>
    </rPh>
    <phoneticPr fontId="3"/>
  </si>
  <si>
    <t>図２　業況判断ＤＩの推移（前期比、季節調整済、製造業・非製造業別）</t>
    <rPh sb="17" eb="19">
      <t>キセツ</t>
    </rPh>
    <rPh sb="19" eb="21">
      <t>チョウセイ</t>
    </rPh>
    <rPh sb="21" eb="22">
      <t>ズ</t>
    </rPh>
    <rPh sb="23" eb="26">
      <t>セイゾウギョウ</t>
    </rPh>
    <rPh sb="27" eb="28">
      <t>ヒ</t>
    </rPh>
    <rPh sb="28" eb="31">
      <t>セイゾウギョウ</t>
    </rPh>
    <phoneticPr fontId="3"/>
  </si>
  <si>
    <t>図３　業況判断ＤＩの推移（前期比、季節調整済、大企業・中小企業別）</t>
    <rPh sb="17" eb="19">
      <t>キセツ</t>
    </rPh>
    <rPh sb="19" eb="21">
      <t>チョウセイ</t>
    </rPh>
    <rPh sb="21" eb="22">
      <t>ズ</t>
    </rPh>
    <phoneticPr fontId="3"/>
  </si>
  <si>
    <t>■業況判断（前期比）の前年同期調査比</t>
    <phoneticPr fontId="3"/>
  </si>
  <si>
    <r>
      <rPr>
        <sz val="11"/>
        <color indexed="8"/>
        <rFont val="ＭＳ 明朝"/>
        <family val="1"/>
        <charset val="128"/>
      </rPr>
      <t>下降要因</t>
    </r>
    <r>
      <rPr>
        <sz val="9"/>
        <color indexed="8"/>
        <rFont val="ＭＳ 明朝"/>
        <family val="1"/>
        <charset val="128"/>
      </rPr>
      <t xml:space="preserve">
</t>
    </r>
    <r>
      <rPr>
        <sz val="9"/>
        <color indexed="8"/>
        <rFont val="ＭＳ Ｐ明朝"/>
        <family val="1"/>
        <charset val="128"/>
      </rPr>
      <t>（前年同期調査との比較）</t>
    </r>
    <rPh sb="0" eb="2">
      <t>カコウ</t>
    </rPh>
    <rPh sb="2" eb="4">
      <t>ヨウイン</t>
    </rPh>
    <rPh sb="6" eb="8">
      <t>ゼンネン</t>
    </rPh>
    <rPh sb="8" eb="10">
      <t>ドウキ</t>
    </rPh>
    <rPh sb="10" eb="12">
      <t>チョウサ</t>
    </rPh>
    <rPh sb="14" eb="16">
      <t>ヒカク</t>
    </rPh>
    <phoneticPr fontId="3"/>
  </si>
  <si>
    <t>「原材料コストの上昇」などが増加し、「内需の減退」「輸出の減退」などが減少した。</t>
    <rPh sb="1" eb="4">
      <t>ゲンザイリョウ</t>
    </rPh>
    <rPh sb="8" eb="10">
      <t>ジョウショウ</t>
    </rPh>
    <rPh sb="14" eb="16">
      <t>ゾウカ</t>
    </rPh>
    <rPh sb="19" eb="21">
      <t>ナイジュ</t>
    </rPh>
    <rPh sb="22" eb="24">
      <t>ゲンタイ</t>
    </rPh>
    <rPh sb="26" eb="28">
      <t>ユシュツ</t>
    </rPh>
    <rPh sb="29" eb="31">
      <t>ゲンタイ</t>
    </rPh>
    <rPh sb="35" eb="37">
      <t>ゲンショウ</t>
    </rPh>
    <phoneticPr fontId="3"/>
  </si>
  <si>
    <r>
      <rPr>
        <sz val="11"/>
        <color indexed="8"/>
        <rFont val="ＭＳ 明朝"/>
        <family val="1"/>
        <charset val="128"/>
      </rPr>
      <t>下降要因</t>
    </r>
    <r>
      <rPr>
        <sz val="9"/>
        <color indexed="8"/>
        <rFont val="ＭＳ 明朝"/>
        <family val="1"/>
        <charset val="128"/>
      </rPr>
      <t xml:space="preserve">
（規模別の比較）</t>
    </r>
    <rPh sb="0" eb="2">
      <t>カコウ</t>
    </rPh>
    <rPh sb="2" eb="4">
      <t>ヨウイン</t>
    </rPh>
    <rPh sb="6" eb="9">
      <t>キボベツ</t>
    </rPh>
    <rPh sb="10" eb="12">
      <t>ヒカク</t>
    </rPh>
    <phoneticPr fontId="3"/>
  </si>
  <si>
    <t>中小企業において「販売・受注価格の下落」「内需の減退」「原材料コストの上昇」が大企業を上回った。</t>
    <rPh sb="0" eb="2">
      <t>チュウショウ</t>
    </rPh>
    <rPh sb="2" eb="4">
      <t>キギョウ</t>
    </rPh>
    <rPh sb="9" eb="11">
      <t>ハンバイ</t>
    </rPh>
    <rPh sb="12" eb="14">
      <t>ジュチュウ</t>
    </rPh>
    <rPh sb="14" eb="16">
      <t>カカク</t>
    </rPh>
    <rPh sb="17" eb="19">
      <t>ゲラク</t>
    </rPh>
    <rPh sb="21" eb="23">
      <t>ナイジュ</t>
    </rPh>
    <rPh sb="24" eb="26">
      <t>ゲンタイ</t>
    </rPh>
    <rPh sb="28" eb="31">
      <t>ゲンザイリョウ</t>
    </rPh>
    <rPh sb="35" eb="37">
      <t>ジョウショウ</t>
    </rPh>
    <rPh sb="39" eb="42">
      <t>ダイキギョウ</t>
    </rPh>
    <rPh sb="43" eb="45">
      <t>ウワマワ</t>
    </rPh>
    <phoneticPr fontId="3"/>
  </si>
  <si>
    <t>　　　図４ 下降要因（前年同期調査との比較）  　 　 　 図５ 下降要因（規模別の比較）</t>
    <rPh sb="3" eb="4">
      <t>ズ</t>
    </rPh>
    <rPh sb="6" eb="8">
      <t>カコウ</t>
    </rPh>
    <rPh sb="8" eb="10">
      <t>ヨウイン</t>
    </rPh>
    <rPh sb="11" eb="13">
      <t>ゼンネン</t>
    </rPh>
    <rPh sb="13" eb="15">
      <t>ドウキ</t>
    </rPh>
    <rPh sb="15" eb="17">
      <t>チョウサ</t>
    </rPh>
    <rPh sb="19" eb="21">
      <t>ヒカク</t>
    </rPh>
    <rPh sb="30" eb="31">
      <t>ズ</t>
    </rPh>
    <rPh sb="33" eb="35">
      <t>カコウ</t>
    </rPh>
    <rPh sb="35" eb="37">
      <t>ヨウイン</t>
    </rPh>
    <rPh sb="38" eb="41">
      <t>キボベツ</t>
    </rPh>
    <rPh sb="42" eb="44">
      <t>ヒカク</t>
    </rPh>
    <phoneticPr fontId="3"/>
  </si>
  <si>
    <t>２．出荷・売上高…ＤＩは６期ぶりにマイナス幅が拡大</t>
    <rPh sb="2" eb="4">
      <t>シュッカ</t>
    </rPh>
    <rPh sb="5" eb="7">
      <t>ウリアゲ</t>
    </rPh>
    <rPh sb="7" eb="8">
      <t>ダカ</t>
    </rPh>
    <rPh sb="13" eb="14">
      <t>キ</t>
    </rPh>
    <rPh sb="21" eb="22">
      <t>ハバ</t>
    </rPh>
    <rPh sb="23" eb="25">
      <t>カクダイ</t>
    </rPh>
    <phoneticPr fontId="3"/>
  </si>
  <si>
    <r>
      <rPr>
        <sz val="10.5"/>
        <color indexed="8"/>
        <rFont val="ＭＳ 明朝"/>
        <family val="1"/>
        <charset val="128"/>
      </rPr>
      <t>■出荷・売上高ＤＩ（「増加」－「減少」企業割合；前期比、季節調整済）：－</t>
    </r>
    <r>
      <rPr>
        <sz val="10.5"/>
        <color indexed="8"/>
        <rFont val="Verdana"/>
        <family val="2"/>
      </rPr>
      <t>7.2</t>
    </r>
    <rPh sb="24" eb="27">
      <t>ゼンキヒ</t>
    </rPh>
    <rPh sb="28" eb="30">
      <t>キセツ</t>
    </rPh>
    <rPh sb="30" eb="32">
      <t>チョウセイ</t>
    </rPh>
    <rPh sb="32" eb="33">
      <t>ズ</t>
    </rPh>
    <phoneticPr fontId="3"/>
  </si>
  <si>
    <r>
      <t>○前回調査比：▲</t>
    </r>
    <r>
      <rPr>
        <sz val="10.5"/>
        <color indexed="8"/>
        <rFont val="Verdana"/>
        <family val="2"/>
      </rPr>
      <t>0.5pt</t>
    </r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</si>
  <si>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7.5pt</t>
    </r>
    <phoneticPr fontId="3"/>
  </si>
  <si>
    <t>2.7pt</t>
    <phoneticPr fontId="3"/>
  </si>
  <si>
    <t>5.9pt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</si>
  <si>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0.8pt</t>
    </r>
    <phoneticPr fontId="3"/>
  </si>
  <si>
    <t>（注）▲はマイナス、pt はポイントを表す</t>
    <phoneticPr fontId="3"/>
  </si>
  <si>
    <t>図６　出荷・売上高ＤＩの推移（前期比、季節調整済、大企業・中小企業別）</t>
    <rPh sb="3" eb="5">
      <t>シュッカ</t>
    </rPh>
    <rPh sb="15" eb="18">
      <t>ゼンキヒ</t>
    </rPh>
    <rPh sb="19" eb="21">
      <t>キセツ</t>
    </rPh>
    <rPh sb="21" eb="23">
      <t>チョウセイ</t>
    </rPh>
    <rPh sb="23" eb="24">
      <t>ズ</t>
    </rPh>
    <rPh sb="25" eb="28">
      <t>ダイキギョウ</t>
    </rPh>
    <rPh sb="29" eb="31">
      <t>チュウショウ</t>
    </rPh>
    <rPh sb="31" eb="33">
      <t>キギョウ</t>
    </rPh>
    <phoneticPr fontId="3"/>
  </si>
  <si>
    <t>３．製･商品単価及び原材料価格…製・商品単価は２期連続でＤＩ値がプラスに、原材料価格は</t>
    <rPh sb="2" eb="3">
      <t>セイ</t>
    </rPh>
    <rPh sb="4" eb="6">
      <t>ショウヒン</t>
    </rPh>
    <rPh sb="6" eb="8">
      <t>タンカ</t>
    </rPh>
    <rPh sb="8" eb="9">
      <t>オヨ</t>
    </rPh>
    <rPh sb="10" eb="13">
      <t>ゲンザイリョウ</t>
    </rPh>
    <rPh sb="13" eb="15">
      <t>カカク</t>
    </rPh>
    <rPh sb="16" eb="17">
      <t>セイ</t>
    </rPh>
    <rPh sb="18" eb="20">
      <t>ショウヒン</t>
    </rPh>
    <rPh sb="20" eb="22">
      <t>タンカ</t>
    </rPh>
    <rPh sb="24" eb="25">
      <t>キ</t>
    </rPh>
    <rPh sb="25" eb="27">
      <t>レンゾク</t>
    </rPh>
    <rPh sb="30" eb="31">
      <t>チ</t>
    </rPh>
    <rPh sb="37" eb="40">
      <t>ゲンザイリョウ</t>
    </rPh>
    <rPh sb="40" eb="42">
      <t>カカク</t>
    </rPh>
    <phoneticPr fontId="3"/>
  </si>
  <si>
    <t>ＤＩが中小企業を中心に上昇し、平成26年４～６月期以来の高水準に</t>
    <rPh sb="3" eb="5">
      <t>チュウショウ</t>
    </rPh>
    <rPh sb="5" eb="7">
      <t>キギョウ</t>
    </rPh>
    <rPh sb="8" eb="10">
      <t>チュウシン</t>
    </rPh>
    <rPh sb="11" eb="13">
      <t>ジョウショウ</t>
    </rPh>
    <rPh sb="15" eb="17">
      <t>ヘイセイ</t>
    </rPh>
    <rPh sb="19" eb="20">
      <t>ネン</t>
    </rPh>
    <rPh sb="23" eb="25">
      <t>ガツキ</t>
    </rPh>
    <rPh sb="25" eb="27">
      <t>イライ</t>
    </rPh>
    <rPh sb="28" eb="31">
      <t>コウスイジュン</t>
    </rPh>
    <phoneticPr fontId="3"/>
  </si>
  <si>
    <r>
      <rPr>
        <sz val="10.5"/>
        <color indexed="8"/>
        <rFont val="ＭＳ 明朝"/>
        <family val="1"/>
        <charset val="128"/>
      </rPr>
      <t>■製・商品単価ＤＩ（｢上昇｣－｢下落｣企業割合）：</t>
    </r>
    <r>
      <rPr>
        <sz val="10.5"/>
        <color indexed="8"/>
        <rFont val="Verdana"/>
        <family val="2"/>
      </rPr>
      <t>3.5</t>
    </r>
    <phoneticPr fontId="3"/>
  </si>
  <si>
    <r>
      <t>○前回調査比：</t>
    </r>
    <r>
      <rPr>
        <sz val="10.5"/>
        <color indexed="8"/>
        <rFont val="Verdana"/>
        <family val="2"/>
      </rPr>
      <t>1.9pt</t>
    </r>
    <phoneticPr fontId="3"/>
  </si>
  <si>
    <t>1.6pt</t>
    <phoneticPr fontId="3"/>
  </si>
  <si>
    <t>2.1pt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</si>
  <si>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4.0pt</t>
    </r>
    <phoneticPr fontId="3"/>
  </si>
  <si>
    <t>2.4pt</t>
    <phoneticPr fontId="3"/>
  </si>
  <si>
    <r>
      <rPr>
        <sz val="10.5"/>
        <color indexed="8"/>
        <rFont val="ＭＳ 明朝"/>
        <family val="1"/>
        <charset val="128"/>
      </rPr>
      <t>■原材料価格ＤＩ（｢上昇｣－｢下落｣企業割合）：</t>
    </r>
    <r>
      <rPr>
        <sz val="10.5"/>
        <color indexed="8"/>
        <rFont val="Verdana"/>
        <family val="2"/>
      </rPr>
      <t>39.8</t>
    </r>
    <phoneticPr fontId="3"/>
  </si>
  <si>
    <r>
      <rPr>
        <sz val="10.5"/>
        <color indexed="8"/>
        <rFont val="ＭＳ 明朝"/>
        <family val="1"/>
        <charset val="128"/>
      </rPr>
      <t>○前回調査比：</t>
    </r>
    <r>
      <rPr>
        <sz val="10.5"/>
        <color indexed="8"/>
        <rFont val="Verdana"/>
        <family val="2"/>
      </rPr>
      <t>6.4pt</t>
    </r>
    <phoneticPr fontId="3"/>
  </si>
  <si>
    <t>10.4pt</t>
    <phoneticPr fontId="3"/>
  </si>
  <si>
    <t>4.3pt</t>
    <phoneticPr fontId="3"/>
  </si>
  <si>
    <t>3.6pt</t>
    <phoneticPr fontId="3"/>
  </si>
  <si>
    <t>6.4pt</t>
    <phoneticPr fontId="3"/>
  </si>
  <si>
    <t>図７　製・商品単価ＤＩの推移（大企業・中小企業別）</t>
    <rPh sb="3" eb="4">
      <t>セイ</t>
    </rPh>
    <rPh sb="5" eb="7">
      <t>ショウヒン</t>
    </rPh>
    <rPh sb="7" eb="9">
      <t>タンカ</t>
    </rPh>
    <rPh sb="15" eb="16">
      <t>ダイ</t>
    </rPh>
    <rPh sb="16" eb="18">
      <t>キギョウ</t>
    </rPh>
    <rPh sb="19" eb="21">
      <t>チュウショウ</t>
    </rPh>
    <rPh sb="21" eb="23">
      <t>キギョウ</t>
    </rPh>
    <rPh sb="23" eb="24">
      <t>ベツ</t>
    </rPh>
    <phoneticPr fontId="3"/>
  </si>
  <si>
    <t>図８　原材料価格ＤＩの推移（大企業・中小企業別）</t>
    <rPh sb="3" eb="6">
      <t>ゲンザイリョウ</t>
    </rPh>
    <rPh sb="6" eb="8">
      <t>カカク</t>
    </rPh>
    <rPh sb="14" eb="17">
      <t>ダイキギョウ</t>
    </rPh>
    <rPh sb="18" eb="20">
      <t>チュウショウ</t>
    </rPh>
    <rPh sb="20" eb="22">
      <t>キギョウ</t>
    </rPh>
    <rPh sb="22" eb="23">
      <t>ベツ</t>
    </rPh>
    <phoneticPr fontId="3"/>
  </si>
  <si>
    <t>４．営業利益判断、利益水準…利益判断ＤＩは７期連続のプラス水準に、利益水準ＤＩも６期</t>
    <rPh sb="2" eb="4">
      <t>エイギョウ</t>
    </rPh>
    <rPh sb="4" eb="6">
      <t>リエキ</t>
    </rPh>
    <rPh sb="6" eb="8">
      <t>ハンダン</t>
    </rPh>
    <rPh sb="9" eb="11">
      <t>リエキ</t>
    </rPh>
    <rPh sb="11" eb="13">
      <t>スイジュン</t>
    </rPh>
    <rPh sb="14" eb="16">
      <t>リエキ</t>
    </rPh>
    <rPh sb="16" eb="18">
      <t>ハンダン</t>
    </rPh>
    <rPh sb="22" eb="23">
      <t>キ</t>
    </rPh>
    <rPh sb="23" eb="25">
      <t>レンゾク</t>
    </rPh>
    <rPh sb="29" eb="31">
      <t>スイジュン</t>
    </rPh>
    <rPh sb="33" eb="35">
      <t>リエキ</t>
    </rPh>
    <rPh sb="35" eb="37">
      <t>スイジュン</t>
    </rPh>
    <rPh sb="41" eb="42">
      <t>キ</t>
    </rPh>
    <phoneticPr fontId="3"/>
  </si>
  <si>
    <t>連続で改善</t>
    <rPh sb="0" eb="2">
      <t>レンゾク</t>
    </rPh>
    <rPh sb="3" eb="5">
      <t>カイゼン</t>
    </rPh>
    <phoneticPr fontId="3"/>
  </si>
  <si>
    <r>
      <rPr>
        <sz val="10.5"/>
        <color indexed="8"/>
        <rFont val="ＭＳ 明朝"/>
        <family val="1"/>
        <charset val="128"/>
      </rPr>
      <t>■営業利益判断ＤＩ（「黒字」－「赤字」企業割合；季節調整済）：</t>
    </r>
    <r>
      <rPr>
        <sz val="10.5"/>
        <color indexed="8"/>
        <rFont val="Verdana"/>
        <family val="2"/>
      </rPr>
      <t>15.4</t>
    </r>
    <rPh sb="1" eb="3">
      <t>エイギョウ</t>
    </rPh>
    <rPh sb="3" eb="5">
      <t>リエキ</t>
    </rPh>
    <rPh sb="5" eb="7">
      <t>ハンダン</t>
    </rPh>
    <rPh sb="11" eb="13">
      <t>クロジ</t>
    </rPh>
    <rPh sb="16" eb="18">
      <t>アカジ</t>
    </rPh>
    <rPh sb="24" eb="26">
      <t>キセツ</t>
    </rPh>
    <rPh sb="26" eb="28">
      <t>チョウセイ</t>
    </rPh>
    <rPh sb="28" eb="29">
      <t>ズ</t>
    </rPh>
    <phoneticPr fontId="3"/>
  </si>
  <si>
    <r>
      <t>○前回調査比：</t>
    </r>
    <r>
      <rPr>
        <sz val="10.5"/>
        <color indexed="8"/>
        <rFont val="Verdana"/>
        <family val="2"/>
      </rPr>
      <t>4.8pt</t>
    </r>
    <phoneticPr fontId="3"/>
  </si>
  <si>
    <t>5.0pt</t>
    <phoneticPr fontId="3"/>
  </si>
  <si>
    <t>14.8pt</t>
    <phoneticPr fontId="3"/>
  </si>
  <si>
    <r>
      <rPr>
        <sz val="10.5"/>
        <color indexed="8"/>
        <rFont val="ＭＳ 明朝"/>
        <family val="1"/>
        <charset val="128"/>
      </rPr>
      <t>■営業利益水準ＤＩ（「増加」－「減少」企業割合；前期比、季節調整済）：－</t>
    </r>
    <r>
      <rPr>
        <sz val="10.5"/>
        <color indexed="8"/>
        <rFont val="Verdana"/>
        <family val="2"/>
      </rPr>
      <t>9.4</t>
    </r>
    <rPh sb="1" eb="3">
      <t>エイギョウ</t>
    </rPh>
    <rPh sb="3" eb="5">
      <t>リエキ</t>
    </rPh>
    <rPh sb="5" eb="7">
      <t>スイジュン</t>
    </rPh>
    <rPh sb="11" eb="13">
      <t>ゾウカ</t>
    </rPh>
    <rPh sb="16" eb="18">
      <t>ゲンショウ</t>
    </rPh>
    <rPh sb="24" eb="27">
      <t>ゼンキヒ</t>
    </rPh>
    <rPh sb="28" eb="30">
      <t>キセツ</t>
    </rPh>
    <rPh sb="30" eb="32">
      <t>チョウセイ</t>
    </rPh>
    <rPh sb="32" eb="33">
      <t>ズ</t>
    </rPh>
    <phoneticPr fontId="3"/>
  </si>
  <si>
    <r>
      <t>○前回調査比：</t>
    </r>
    <r>
      <rPr>
        <sz val="10.5"/>
        <color indexed="8"/>
        <rFont val="Verdana"/>
        <family val="2"/>
      </rPr>
      <t>1.0pt</t>
    </r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</si>
  <si>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4.2pt</t>
    </r>
    <phoneticPr fontId="3"/>
  </si>
  <si>
    <t>3.4pt</t>
    <phoneticPr fontId="3"/>
  </si>
  <si>
    <t>5.7pt</t>
    <phoneticPr fontId="3"/>
  </si>
  <si>
    <t>0.8pt</t>
    <phoneticPr fontId="3"/>
  </si>
  <si>
    <t>図９　営業利益判断ＤＩの推移（季節調整済、大企業・中小企業別）</t>
    <rPh sb="15" eb="17">
      <t>キセツ</t>
    </rPh>
    <rPh sb="17" eb="19">
      <t>チョウセイ</t>
    </rPh>
    <rPh sb="19" eb="20">
      <t>ズ</t>
    </rPh>
    <rPh sb="21" eb="24">
      <t>ダイキギョウ</t>
    </rPh>
    <rPh sb="25" eb="27">
      <t>チュウショウ</t>
    </rPh>
    <rPh sb="27" eb="29">
      <t>キギョウ</t>
    </rPh>
    <phoneticPr fontId="3"/>
  </si>
  <si>
    <t>図10　営業利益水準ＤＩの推移（前期比、季節調整済、大企業・中小企業別）</t>
    <rPh sb="8" eb="10">
      <t>スイジュン</t>
    </rPh>
    <rPh sb="16" eb="19">
      <t>ゼンキヒ</t>
    </rPh>
    <rPh sb="20" eb="22">
      <t>キセツ</t>
    </rPh>
    <rPh sb="22" eb="24">
      <t>チョウセイ</t>
    </rPh>
    <rPh sb="24" eb="25">
      <t>ズ</t>
    </rPh>
    <rPh sb="26" eb="29">
      <t>ダイキギョウ</t>
    </rPh>
    <rPh sb="30" eb="32">
      <t>チュウショウ</t>
    </rPh>
    <rPh sb="32" eb="34">
      <t>キギョウ</t>
    </rPh>
    <phoneticPr fontId="3"/>
  </si>
  <si>
    <t>５．資金繰り…ＤＩは製造業で大幅に改善し、３期ぶりにプラス幅が拡大</t>
    <rPh sb="2" eb="4">
      <t>シキン</t>
    </rPh>
    <rPh sb="4" eb="5">
      <t>グ</t>
    </rPh>
    <rPh sb="10" eb="13">
      <t>セイゾウギョウ</t>
    </rPh>
    <rPh sb="14" eb="16">
      <t>オオハバ</t>
    </rPh>
    <rPh sb="17" eb="19">
      <t>カイゼン</t>
    </rPh>
    <rPh sb="22" eb="23">
      <t>キ</t>
    </rPh>
    <rPh sb="29" eb="30">
      <t>ハバ</t>
    </rPh>
    <rPh sb="31" eb="33">
      <t>カクダイ</t>
    </rPh>
    <phoneticPr fontId="3"/>
  </si>
  <si>
    <r>
      <rPr>
        <sz val="10.5"/>
        <color indexed="8"/>
        <rFont val="ＭＳ 明朝"/>
        <family val="1"/>
        <charset val="128"/>
      </rPr>
      <t>■資金繰りＤＩ（「順調」－「窮屈」企業割合）：</t>
    </r>
    <r>
      <rPr>
        <sz val="10.5"/>
        <color indexed="8"/>
        <rFont val="Verdana"/>
        <family val="2"/>
      </rPr>
      <t>25.5</t>
    </r>
    <rPh sb="1" eb="3">
      <t>シキン</t>
    </rPh>
    <rPh sb="3" eb="4">
      <t>グ</t>
    </rPh>
    <rPh sb="9" eb="11">
      <t>ジュンチョウ</t>
    </rPh>
    <rPh sb="14" eb="16">
      <t>キュウクツ</t>
    </rPh>
    <phoneticPr fontId="3"/>
  </si>
  <si>
    <r>
      <t>○前回調査比：</t>
    </r>
    <r>
      <rPr>
        <sz val="10.5"/>
        <color indexed="8"/>
        <rFont val="Verdana"/>
        <family val="2"/>
      </rPr>
      <t>8.0pt</t>
    </r>
    <phoneticPr fontId="3"/>
  </si>
  <si>
    <t>10.8pt</t>
    <phoneticPr fontId="3"/>
  </si>
  <si>
    <t>6.5pt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</si>
  <si>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0.1pt</t>
    </r>
    <phoneticPr fontId="3"/>
  </si>
  <si>
    <t>9.3pt</t>
    <phoneticPr fontId="3"/>
  </si>
  <si>
    <t>図11　資金繰りＤＩの推移（製造業・非製造業別）</t>
    <rPh sb="4" eb="6">
      <t>シキン</t>
    </rPh>
    <rPh sb="6" eb="7">
      <t>グ</t>
    </rPh>
    <rPh sb="14" eb="17">
      <t>セイゾウギョウ</t>
    </rPh>
    <rPh sb="18" eb="22">
      <t>ヒセイゾウギョウ</t>
    </rPh>
    <rPh sb="22" eb="23">
      <t>ベツ</t>
    </rPh>
    <phoneticPr fontId="3"/>
  </si>
  <si>
    <t>６．設備投資…製造業でやや頭打ちとなるものの、運輸業などの動きが活発で、前年同期に比</t>
    <rPh sb="2" eb="4">
      <t>セツビ</t>
    </rPh>
    <rPh sb="4" eb="6">
      <t>トウシ</t>
    </rPh>
    <rPh sb="7" eb="10">
      <t>セイゾウギョウ</t>
    </rPh>
    <rPh sb="13" eb="15">
      <t>アタマウ</t>
    </rPh>
    <rPh sb="23" eb="26">
      <t>ウンユギョウ</t>
    </rPh>
    <rPh sb="29" eb="30">
      <t>ウゴ</t>
    </rPh>
    <rPh sb="32" eb="34">
      <t>カッパツ</t>
    </rPh>
    <rPh sb="36" eb="38">
      <t>ゼンネン</t>
    </rPh>
    <rPh sb="38" eb="40">
      <t>ドウキ</t>
    </rPh>
    <rPh sb="41" eb="42">
      <t>クラ</t>
    </rPh>
    <phoneticPr fontId="3"/>
  </si>
  <si>
    <t>べて「増加」が増え、「減少」が減った</t>
    <rPh sb="7" eb="8">
      <t>フ</t>
    </rPh>
    <rPh sb="11" eb="13">
      <t>ゲンショウ</t>
    </rPh>
    <rPh sb="15" eb="16">
      <t>ヘ</t>
    </rPh>
    <phoneticPr fontId="3"/>
  </si>
  <si>
    <r>
      <t xml:space="preserve">■設備投資
</t>
    </r>
    <r>
      <rPr>
        <sz val="6"/>
        <color indexed="8"/>
        <rFont val="ＭＳ 明朝"/>
        <family val="1"/>
        <charset val="128"/>
      </rPr>
      <t xml:space="preserve">
</t>
    </r>
    <r>
      <rPr>
        <sz val="10.5"/>
        <color indexed="8"/>
        <rFont val="ＭＳ 明朝"/>
        <family val="1"/>
        <charset val="128"/>
      </rPr>
      <t>○前回調査比</t>
    </r>
    <rPh sb="1" eb="3">
      <t>セツビ</t>
    </rPh>
    <rPh sb="3" eb="5">
      <t>トウシ</t>
    </rPh>
    <rPh sb="8" eb="10">
      <t>ゼンカイ</t>
    </rPh>
    <rPh sb="10" eb="12">
      <t>チョウサ</t>
    </rPh>
    <rPh sb="12" eb="13">
      <t>ヒ</t>
    </rPh>
    <phoneticPr fontId="3"/>
  </si>
  <si>
    <t>増加</t>
    <rPh sb="0" eb="2">
      <t>ゾウカ</t>
    </rPh>
    <phoneticPr fontId="3"/>
  </si>
  <si>
    <t>横ばい</t>
    <rPh sb="0" eb="1">
      <t>ヨコ</t>
    </rPh>
    <phoneticPr fontId="3"/>
  </si>
  <si>
    <t>減少</t>
    <rPh sb="0" eb="2">
      <t>ゲンショウ</t>
    </rPh>
    <phoneticPr fontId="3"/>
  </si>
  <si>
    <t>なし</t>
    <phoneticPr fontId="3"/>
  </si>
  <si>
    <t>未定</t>
    <rPh sb="0" eb="2">
      <t>ミテイ</t>
    </rPh>
    <phoneticPr fontId="3"/>
  </si>
  <si>
    <t>1.9pt</t>
    <phoneticPr fontId="3"/>
  </si>
  <si>
    <t>4.9pt</t>
    <phoneticPr fontId="3"/>
  </si>
  <si>
    <t>1.5pt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</si>
  <si>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7.4pt</t>
    </r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</si>
  <si>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0.9pt</t>
    </r>
    <phoneticPr fontId="3"/>
  </si>
  <si>
    <t>○前年同期調査比</t>
    <rPh sb="1" eb="3">
      <t>ゼンネン</t>
    </rPh>
    <rPh sb="3" eb="5">
      <t>ドウキ</t>
    </rPh>
    <rPh sb="5" eb="7">
      <t>チョウサ</t>
    </rPh>
    <rPh sb="7" eb="8">
      <t>ヒ</t>
    </rPh>
    <phoneticPr fontId="3"/>
  </si>
  <si>
    <t>3.4pt</t>
    <phoneticPr fontId="3"/>
  </si>
  <si>
    <t>2.9pt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</si>
  <si>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3.6pt</t>
    </r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</si>
  <si>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3.3pt</t>
    </r>
    <phoneticPr fontId="3"/>
  </si>
  <si>
    <t>0.6pt</t>
    <phoneticPr fontId="3"/>
  </si>
  <si>
    <t>図12　設備投資（前年度実績と今年度見込みとの比較）</t>
    <rPh sb="9" eb="12">
      <t>ゼンネンド</t>
    </rPh>
    <rPh sb="12" eb="14">
      <t>ジッセキ</t>
    </rPh>
    <rPh sb="15" eb="18">
      <t>コンネンド</t>
    </rPh>
    <rPh sb="18" eb="20">
      <t>ミコ</t>
    </rPh>
    <rPh sb="23" eb="25">
      <t>ヒカク</t>
    </rPh>
    <phoneticPr fontId="3"/>
  </si>
  <si>
    <t>(注)四捨五入により、合計が100.0％にならない場合がある。</t>
    <rPh sb="1" eb="2">
      <t>チュウ</t>
    </rPh>
    <rPh sb="3" eb="7">
      <t>シシャゴニュウ</t>
    </rPh>
    <rPh sb="11" eb="13">
      <t>ゴウケイ</t>
    </rPh>
    <rPh sb="25" eb="27">
      <t>バアイ</t>
    </rPh>
    <phoneticPr fontId="3"/>
  </si>
  <si>
    <t>７．雇用状況、雇用予定人員…不足感は３期連続でプラス幅が拡大、来期の予定は規模・業種に</t>
    <rPh sb="2" eb="4">
      <t>コヨウ</t>
    </rPh>
    <rPh sb="4" eb="6">
      <t>ジョウキョウ</t>
    </rPh>
    <rPh sb="7" eb="9">
      <t>コヨウ</t>
    </rPh>
    <rPh sb="9" eb="11">
      <t>ヨテイ</t>
    </rPh>
    <rPh sb="11" eb="13">
      <t>ジンイン</t>
    </rPh>
    <rPh sb="14" eb="17">
      <t>フソクカン</t>
    </rPh>
    <rPh sb="19" eb="20">
      <t>キ</t>
    </rPh>
    <rPh sb="20" eb="22">
      <t>レンゾク</t>
    </rPh>
    <rPh sb="26" eb="27">
      <t>ハバ</t>
    </rPh>
    <rPh sb="28" eb="30">
      <t>カクダイ</t>
    </rPh>
    <rPh sb="31" eb="33">
      <t>ライキ</t>
    </rPh>
    <rPh sb="34" eb="36">
      <t>ヨテイ</t>
    </rPh>
    <rPh sb="37" eb="39">
      <t>キボ</t>
    </rPh>
    <rPh sb="40" eb="42">
      <t>ギョウシュ</t>
    </rPh>
    <phoneticPr fontId="3"/>
  </si>
  <si>
    <t>関係なく、ＤＩのプラス幅が拡大する見通し</t>
    <rPh sb="0" eb="2">
      <t>カンケイ</t>
    </rPh>
    <rPh sb="11" eb="12">
      <t>ハバ</t>
    </rPh>
    <rPh sb="13" eb="15">
      <t>カクダイ</t>
    </rPh>
    <phoneticPr fontId="3"/>
  </si>
  <si>
    <r>
      <rPr>
        <sz val="10.5"/>
        <color indexed="8"/>
        <rFont val="ＭＳ 明朝"/>
        <family val="1"/>
        <charset val="128"/>
      </rPr>
      <t>■</t>
    </r>
    <r>
      <rPr>
        <sz val="10.5"/>
        <color indexed="8"/>
        <rFont val="Verdana"/>
        <family val="2"/>
      </rPr>
      <t>30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1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3</t>
    </r>
    <r>
      <rPr>
        <sz val="10.5"/>
        <color indexed="8"/>
        <rFont val="ＭＳ 明朝"/>
        <family val="1"/>
        <charset val="128"/>
      </rPr>
      <t>月期の雇用不足感ＤＩ（｢不足｣－｢過剰｣企業割合）：</t>
    </r>
    <r>
      <rPr>
        <sz val="10.5"/>
        <color indexed="8"/>
        <rFont val="Verdana"/>
        <family val="2"/>
      </rPr>
      <t>42.4</t>
    </r>
    <rPh sb="3" eb="4">
      <t>ネン</t>
    </rPh>
    <rPh sb="10" eb="12">
      <t>コヨウ</t>
    </rPh>
    <rPh sb="12" eb="15">
      <t>フソクカン</t>
    </rPh>
    <rPh sb="19" eb="21">
      <t>フソク</t>
    </rPh>
    <rPh sb="24" eb="26">
      <t>カジョウ</t>
    </rPh>
    <phoneticPr fontId="3"/>
  </si>
  <si>
    <r>
      <t>○前回調査比：</t>
    </r>
    <r>
      <rPr>
        <sz val="10.5"/>
        <color indexed="8"/>
        <rFont val="Verdana"/>
        <family val="2"/>
      </rPr>
      <t>4.2pt</t>
    </r>
    <phoneticPr fontId="3"/>
  </si>
  <si>
    <t>図13　雇用不足感ＤＩの推移（大企業・中小企業別）</t>
    <rPh sb="4" eb="6">
      <t>コヨウ</t>
    </rPh>
    <rPh sb="6" eb="9">
      <t>フソクカン</t>
    </rPh>
    <rPh sb="12" eb="14">
      <t>スイイ</t>
    </rPh>
    <rPh sb="15" eb="18">
      <t>ダイキギョウ</t>
    </rPh>
    <rPh sb="19" eb="21">
      <t>チュウショウ</t>
    </rPh>
    <rPh sb="21" eb="23">
      <t>キギョウ</t>
    </rPh>
    <rPh sb="23" eb="24">
      <t>ベツ</t>
    </rPh>
    <phoneticPr fontId="3"/>
  </si>
  <si>
    <r>
      <rPr>
        <sz val="10.5"/>
        <color indexed="8"/>
        <rFont val="ＭＳ 明朝"/>
        <family val="1"/>
        <charset val="128"/>
      </rPr>
      <t>■</t>
    </r>
    <r>
      <rPr>
        <sz val="10.5"/>
        <color indexed="8"/>
        <rFont val="Verdana"/>
        <family val="2"/>
      </rPr>
      <t>30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4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6</t>
    </r>
    <r>
      <rPr>
        <sz val="10.5"/>
        <color indexed="8"/>
        <rFont val="ＭＳ 明朝"/>
        <family val="1"/>
        <charset val="128"/>
      </rPr>
      <t>月期の雇用予定人員ＤＩ（｢増加(予定)｣－｢減少(予定)｣企業割合；季節調
　整済）：</t>
    </r>
    <r>
      <rPr>
        <sz val="10.5"/>
        <color indexed="8"/>
        <rFont val="Verdana"/>
        <family val="2"/>
      </rPr>
      <t>5.9</t>
    </r>
    <rPh sb="10" eb="12">
      <t>コヨウ</t>
    </rPh>
    <rPh sb="12" eb="14">
      <t>ヨテイ</t>
    </rPh>
    <rPh sb="14" eb="16">
      <t>ジンイン</t>
    </rPh>
    <rPh sb="20" eb="22">
      <t>ゾウカ</t>
    </rPh>
    <rPh sb="23" eb="25">
      <t>ヨテイ</t>
    </rPh>
    <rPh sb="29" eb="31">
      <t>ゲンショウ</t>
    </rPh>
    <rPh sb="32" eb="34">
      <t>ヨテイ</t>
    </rPh>
    <rPh sb="41" eb="43">
      <t>キセツ</t>
    </rPh>
    <rPh sb="43" eb="44">
      <t>チョウ</t>
    </rPh>
    <rPh sb="46" eb="47">
      <t>ヒトシ</t>
    </rPh>
    <rPh sb="47" eb="48">
      <t>ズ</t>
    </rPh>
    <phoneticPr fontId="3"/>
  </si>
  <si>
    <r>
      <t>○前回調査比：</t>
    </r>
    <r>
      <rPr>
        <sz val="10.5"/>
        <color indexed="8"/>
        <rFont val="Verdana"/>
        <family val="2"/>
      </rPr>
      <t>3.5pt</t>
    </r>
    <phoneticPr fontId="3"/>
  </si>
  <si>
    <t>図14　雇用予定人員ＤＩの推移（季節調整済、製造業・非製造業別）</t>
    <rPh sb="4" eb="6">
      <t>コヨウ</t>
    </rPh>
    <rPh sb="6" eb="8">
      <t>ヨテイ</t>
    </rPh>
    <rPh sb="8" eb="10">
      <t>ジンイン</t>
    </rPh>
    <rPh sb="13" eb="15">
      <t>スイイ</t>
    </rPh>
    <rPh sb="16" eb="18">
      <t>キセツ</t>
    </rPh>
    <rPh sb="18" eb="20">
      <t>チョウセイ</t>
    </rPh>
    <rPh sb="20" eb="21">
      <t>ズ</t>
    </rPh>
    <rPh sb="22" eb="25">
      <t>セイゾウギョウ</t>
    </rPh>
    <rPh sb="26" eb="30">
      <t>ヒセイゾウギョウ</t>
    </rPh>
    <rPh sb="30" eb="31">
      <t>ベツ</t>
    </rPh>
    <phoneticPr fontId="3"/>
  </si>
  <si>
    <t>８．来期の業況見通し…非製造業・中小企業で弱含み、全体では横ばいの見通し（P3図2参照）</t>
    <rPh sb="11" eb="15">
      <t>ヒセイゾウギョウ</t>
    </rPh>
    <rPh sb="16" eb="20">
      <t>チュウショウキギョウ</t>
    </rPh>
    <rPh sb="21" eb="23">
      <t>ヨワブク</t>
    </rPh>
    <rPh sb="25" eb="27">
      <t>ゼンタイ</t>
    </rPh>
    <rPh sb="29" eb="30">
      <t>ヨコ</t>
    </rPh>
    <rPh sb="33" eb="35">
      <t>ミトオ</t>
    </rPh>
    <phoneticPr fontId="3"/>
  </si>
  <si>
    <r>
      <rPr>
        <sz val="10.5"/>
        <color indexed="8"/>
        <rFont val="ＭＳ 明朝"/>
        <family val="1"/>
        <charset val="128"/>
      </rPr>
      <t>■</t>
    </r>
    <r>
      <rPr>
        <sz val="10.5"/>
        <color indexed="8"/>
        <rFont val="Verdana"/>
        <family val="2"/>
      </rPr>
      <t>30</t>
    </r>
    <r>
      <rPr>
        <sz val="10.5"/>
        <color indexed="8"/>
        <rFont val="ＭＳ 明朝"/>
        <family val="1"/>
        <charset val="128"/>
      </rPr>
      <t>年</t>
    </r>
    <r>
      <rPr>
        <sz val="10.5"/>
        <color indexed="8"/>
        <rFont val="Verdana"/>
        <family val="2"/>
      </rPr>
      <t>4</t>
    </r>
    <r>
      <rPr>
        <sz val="10.5"/>
        <color indexed="8"/>
        <rFont val="ＭＳ 明朝"/>
        <family val="1"/>
        <charset val="128"/>
      </rPr>
      <t>～</t>
    </r>
    <r>
      <rPr>
        <sz val="10.5"/>
        <color indexed="8"/>
        <rFont val="Verdana"/>
        <family val="2"/>
      </rPr>
      <t>6</t>
    </r>
    <r>
      <rPr>
        <sz val="10.5"/>
        <color indexed="8"/>
        <rFont val="ＭＳ 明朝"/>
        <family val="1"/>
        <charset val="128"/>
      </rPr>
      <t>月期の業況見通しＤＩ(｢上昇｣－｢下降｣企業割合；季節調整済)：－</t>
    </r>
    <r>
      <rPr>
        <sz val="10.5"/>
        <color indexed="8"/>
        <rFont val="Verdana"/>
        <family val="2"/>
      </rPr>
      <t>6.8</t>
    </r>
    <rPh sb="19" eb="21">
      <t>ジョウショウ</t>
    </rPh>
    <rPh sb="24" eb="26">
      <t>カコウ</t>
    </rPh>
    <rPh sb="32" eb="34">
      <t>キセツ</t>
    </rPh>
    <rPh sb="34" eb="36">
      <t>チョウセイ</t>
    </rPh>
    <rPh sb="36" eb="37">
      <t>ズ</t>
    </rPh>
    <phoneticPr fontId="3"/>
  </si>
  <si>
    <r>
      <t>○今期業況判断（季節調整済）比：▲</t>
    </r>
    <r>
      <rPr>
        <sz val="10.5"/>
        <color indexed="8"/>
        <rFont val="Verdana"/>
        <family val="2"/>
      </rPr>
      <t>0.4pt</t>
    </r>
    <phoneticPr fontId="3"/>
  </si>
  <si>
    <t>製造業</t>
    <phoneticPr fontId="3"/>
  </si>
  <si>
    <t>4.2pt</t>
    <phoneticPr fontId="3"/>
  </si>
  <si>
    <t>非製造業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</si>
  <si>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2.4pt</t>
    </r>
    <phoneticPr fontId="3"/>
  </si>
  <si>
    <t>大企業</t>
    <phoneticPr fontId="3"/>
  </si>
  <si>
    <t>3.7pt</t>
    <phoneticPr fontId="3"/>
  </si>
  <si>
    <t>中小企業</t>
    <phoneticPr fontId="3"/>
  </si>
  <si>
    <r>
      <rPr>
        <sz val="10"/>
        <color indexed="8"/>
        <rFont val="ＭＳ Ｐゴシック"/>
        <family val="3"/>
        <charset val="128"/>
      </rPr>
      <t>▲</t>
    </r>
    <r>
      <rPr>
        <sz val="10"/>
        <color indexed="8"/>
        <rFont val="Verdana"/>
        <family val="2"/>
      </rPr>
      <t>0.7pt</t>
    </r>
    <phoneticPr fontId="3"/>
  </si>
  <si>
    <t>（注）▲はマイナス、pt はポイントを表す</t>
    <phoneticPr fontId="3"/>
  </si>
  <si>
    <t>９．29年度の採用実績および30年度の採用予定</t>
    <rPh sb="4" eb="6">
      <t>ネンド</t>
    </rPh>
    <rPh sb="7" eb="9">
      <t>サイヨウ</t>
    </rPh>
    <rPh sb="9" eb="11">
      <t>ジッセキ</t>
    </rPh>
    <rPh sb="16" eb="18">
      <t>ネンド</t>
    </rPh>
    <rPh sb="19" eb="21">
      <t>サイヨウ</t>
    </rPh>
    <rPh sb="21" eb="23">
      <t>ヨテイ</t>
    </rPh>
    <phoneticPr fontId="3"/>
  </si>
  <si>
    <t>（１）29年度の採用実績（28年度実績比）</t>
    <phoneticPr fontId="3"/>
  </si>
  <si>
    <t>　全体では、採用実績のない企業が約５割となっている。前年調査と比べると、「増加」が1.3ポイント上昇し、「なし」が2.6ポイント低下するなど、引き続き雇用情勢は明るい。採用実績をＤＩ（「増加」－「減少」企業割合）で比較すると、業種別では製造業が前年調査に比べて0.6ポイントの低下であったが、非製造業は1.9ポイントの上昇と、非製造業において採用に対する前向きな姿勢がみられる。
　規模別のＤＩでは、大企業が前年調査に比べて6.7ポイント低下したが、中小企業は1.7ポイントの上昇と、中小企業では採用に積極的であったことがわかる。</t>
    <rPh sb="16" eb="17">
      <t>ヤク</t>
    </rPh>
    <rPh sb="26" eb="27">
      <t>マエ</t>
    </rPh>
    <rPh sb="28" eb="30">
      <t>チョウサ</t>
    </rPh>
    <rPh sb="31" eb="32">
      <t>クラ</t>
    </rPh>
    <rPh sb="37" eb="39">
      <t>ゾウカ</t>
    </rPh>
    <rPh sb="48" eb="50">
      <t>ジョウショウ</t>
    </rPh>
    <rPh sb="64" eb="66">
      <t>テイカ</t>
    </rPh>
    <rPh sb="71" eb="72">
      <t>ヒ</t>
    </rPh>
    <rPh sb="73" eb="74">
      <t>ツヅ</t>
    </rPh>
    <rPh sb="75" eb="77">
      <t>コヨウ</t>
    </rPh>
    <rPh sb="77" eb="79">
      <t>ジョウセイ</t>
    </rPh>
    <rPh sb="80" eb="81">
      <t>アカ</t>
    </rPh>
    <rPh sb="84" eb="86">
      <t>サイヨウ</t>
    </rPh>
    <rPh sb="86" eb="88">
      <t>ジッセキ</t>
    </rPh>
    <rPh sb="93" eb="95">
      <t>ゾウカ</t>
    </rPh>
    <rPh sb="98" eb="100">
      <t>ゲンショウ</t>
    </rPh>
    <rPh sb="101" eb="103">
      <t>キギョウ</t>
    </rPh>
    <rPh sb="103" eb="105">
      <t>ワリアイ</t>
    </rPh>
    <rPh sb="107" eb="109">
      <t>ヒカク</t>
    </rPh>
    <rPh sb="113" eb="115">
      <t>ギョウシュ</t>
    </rPh>
    <rPh sb="115" eb="116">
      <t>ベツ</t>
    </rPh>
    <rPh sb="122" eb="123">
      <t>マエ</t>
    </rPh>
    <rPh sb="127" eb="128">
      <t>クラ</t>
    </rPh>
    <rPh sb="138" eb="140">
      <t>テイカ</t>
    </rPh>
    <rPh sb="146" eb="147">
      <t>ヒ</t>
    </rPh>
    <rPh sb="159" eb="161">
      <t>ジョウショウ</t>
    </rPh>
    <rPh sb="163" eb="167">
      <t>ヒセイゾウギョウ</t>
    </rPh>
    <rPh sb="174" eb="175">
      <t>タイ</t>
    </rPh>
    <rPh sb="177" eb="179">
      <t>マエム</t>
    </rPh>
    <rPh sb="181" eb="183">
      <t>シセイ</t>
    </rPh>
    <rPh sb="200" eb="203">
      <t>ダイキギョウ</t>
    </rPh>
    <rPh sb="206" eb="208">
      <t>チョウサ</t>
    </rPh>
    <rPh sb="209" eb="210">
      <t>クラ</t>
    </rPh>
    <rPh sb="219" eb="221">
      <t>テイカ</t>
    </rPh>
    <rPh sb="225" eb="227">
      <t>チュウショウ</t>
    </rPh>
    <rPh sb="227" eb="229">
      <t>キギョウ</t>
    </rPh>
    <rPh sb="238" eb="240">
      <t>ジョウショウ</t>
    </rPh>
    <rPh sb="242" eb="244">
      <t>チュウショウ</t>
    </rPh>
    <rPh sb="244" eb="246">
      <t>キギョウ</t>
    </rPh>
    <rPh sb="248" eb="250">
      <t>サイヨウ</t>
    </rPh>
    <rPh sb="251" eb="254">
      <t>セッキョクテキ</t>
    </rPh>
    <phoneticPr fontId="3"/>
  </si>
  <si>
    <t>（注）カッコ内の数字はＤＩ値を表す。また、28年度実績に「未定」の選択肢はない。</t>
    <rPh sb="6" eb="7">
      <t>ナイ</t>
    </rPh>
    <rPh sb="8" eb="10">
      <t>スウジ</t>
    </rPh>
    <rPh sb="13" eb="14">
      <t>チ</t>
    </rPh>
    <rPh sb="15" eb="16">
      <t>アラワ</t>
    </rPh>
    <rPh sb="23" eb="25">
      <t>ネンド</t>
    </rPh>
    <rPh sb="25" eb="27">
      <t>ジッセキ</t>
    </rPh>
    <rPh sb="29" eb="31">
      <t>ミテイ</t>
    </rPh>
    <rPh sb="33" eb="36">
      <t>センタクシ</t>
    </rPh>
    <phoneticPr fontId="3"/>
  </si>
  <si>
    <t>（２）30年度の採用予定（29年調査時点の採用予定との比較）</t>
    <rPh sb="10" eb="12">
      <t>ヨテイ</t>
    </rPh>
    <rPh sb="16" eb="18">
      <t>チョウサ</t>
    </rPh>
    <rPh sb="18" eb="20">
      <t>ジテン</t>
    </rPh>
    <rPh sb="21" eb="23">
      <t>サイヨウ</t>
    </rPh>
    <rPh sb="23" eb="25">
      <t>ヨテイ</t>
    </rPh>
    <rPh sb="27" eb="29">
      <t>ヒカク</t>
    </rPh>
    <phoneticPr fontId="3"/>
  </si>
  <si>
    <t>　30年度の採用予定は、全体では前年調査に比べて「増加」が5.6ポイント上昇、「減少」が0.9ポイント低下して、ＤＩが6.5ポイントの上昇となった。業種別のＤＩでみると、製造業は前年調査に比べて8.6ポイントの上昇、非製造業も5.4ポイントの上昇と、いずれも採用意向が強まっている。
　規模別のＤＩでは、大企業は前年調査に比べて9.7ポイントの上昇、中小企業も6.4ポイントの上昇と、雇用姿勢はともに明るい。</t>
    <rPh sb="12" eb="14">
      <t>ゼンタイ</t>
    </rPh>
    <rPh sb="16" eb="18">
      <t>ゼンネン</t>
    </rPh>
    <rPh sb="18" eb="20">
      <t>チョウサ</t>
    </rPh>
    <rPh sb="21" eb="22">
      <t>クラ</t>
    </rPh>
    <rPh sb="25" eb="27">
      <t>ゾウカ</t>
    </rPh>
    <rPh sb="36" eb="38">
      <t>ジョウショウ</t>
    </rPh>
    <rPh sb="40" eb="42">
      <t>ゲンショウ</t>
    </rPh>
    <rPh sb="51" eb="53">
      <t>テイカ</t>
    </rPh>
    <rPh sb="67" eb="69">
      <t>ジョウショウ</t>
    </rPh>
    <rPh sb="74" eb="76">
      <t>ギョウシュ</t>
    </rPh>
    <rPh sb="76" eb="77">
      <t>ベツ</t>
    </rPh>
    <rPh sb="85" eb="88">
      <t>セイゾウギョウ</t>
    </rPh>
    <rPh sb="94" eb="95">
      <t>クラ</t>
    </rPh>
    <rPh sb="108" eb="112">
      <t>ヒセイゾウギョウ</t>
    </rPh>
    <rPh sb="121" eb="123">
      <t>ジョウショウ</t>
    </rPh>
    <rPh sb="129" eb="131">
      <t>サイヨウ</t>
    </rPh>
    <rPh sb="131" eb="133">
      <t>イコウ</t>
    </rPh>
    <rPh sb="134" eb="135">
      <t>ツヨ</t>
    </rPh>
    <rPh sb="143" eb="145">
      <t>キボ</t>
    </rPh>
    <rPh sb="145" eb="146">
      <t>ベツ</t>
    </rPh>
    <rPh sb="152" eb="153">
      <t>ダイ</t>
    </rPh>
    <rPh sb="200" eb="201">
      <t>アカ</t>
    </rPh>
    <phoneticPr fontId="3"/>
  </si>
  <si>
    <t>（３）29年度および30年度の採用（予定）者の内訳</t>
    <rPh sb="5" eb="7">
      <t>ネンド</t>
    </rPh>
    <rPh sb="12" eb="14">
      <t>ネンド</t>
    </rPh>
    <rPh sb="15" eb="17">
      <t>サイヨウ</t>
    </rPh>
    <rPh sb="18" eb="20">
      <t>ヨテイ</t>
    </rPh>
    <rPh sb="21" eb="22">
      <t>シャ</t>
    </rPh>
    <rPh sb="23" eb="25">
      <t>ウチワケ</t>
    </rPh>
    <phoneticPr fontId="3"/>
  </si>
  <si>
    <t>　29年度の採用（実績）者の内訳をみると、全体では「中途正社員」が73％と最も多く、「新卒正社員」「中途非正社員」などが続く。業種別では、製造業・非製造業ともに、29年度の採用実績は「中途正社員」で予定を上回ったことから、30年度は前年実績よりも控える見込みである。一方、「新卒正社員」については業種を問わず、29年度の実績が予定よりも下回ったことから、30年度は採用に前向きである。</t>
    <rPh sb="9" eb="11">
      <t>ジッセキ</t>
    </rPh>
    <rPh sb="12" eb="13">
      <t>シャ</t>
    </rPh>
    <rPh sb="14" eb="16">
      <t>ウチワケ</t>
    </rPh>
    <rPh sb="21" eb="23">
      <t>ゼンタイ</t>
    </rPh>
    <rPh sb="26" eb="28">
      <t>チュウト</t>
    </rPh>
    <rPh sb="28" eb="31">
      <t>セイシャイン</t>
    </rPh>
    <rPh sb="50" eb="52">
      <t>チュウト</t>
    </rPh>
    <rPh sb="52" eb="53">
      <t>ヒ</t>
    </rPh>
    <rPh sb="53" eb="56">
      <t>セイシャイン</t>
    </rPh>
    <rPh sb="60" eb="61">
      <t>ツヅ</t>
    </rPh>
    <rPh sb="63" eb="65">
      <t>ギョウシュ</t>
    </rPh>
    <rPh sb="65" eb="66">
      <t>ベツ</t>
    </rPh>
    <rPh sb="69" eb="72">
      <t>セイゾウギョウ</t>
    </rPh>
    <rPh sb="73" eb="77">
      <t>ヒセイゾウギョウ</t>
    </rPh>
    <rPh sb="83" eb="85">
      <t>ネンド</t>
    </rPh>
    <rPh sb="86" eb="88">
      <t>サイヨウ</t>
    </rPh>
    <rPh sb="88" eb="90">
      <t>ジッセキ</t>
    </rPh>
    <rPh sb="99" eb="101">
      <t>ヨテイ</t>
    </rPh>
    <rPh sb="113" eb="115">
      <t>ネンド</t>
    </rPh>
    <rPh sb="116" eb="118">
      <t>ゼンネン</t>
    </rPh>
    <rPh sb="118" eb="120">
      <t>ジッセキ</t>
    </rPh>
    <rPh sb="123" eb="124">
      <t>ヒカ</t>
    </rPh>
    <rPh sb="126" eb="128">
      <t>ミコ</t>
    </rPh>
    <rPh sb="133" eb="135">
      <t>イッポウ</t>
    </rPh>
    <rPh sb="137" eb="139">
      <t>シンソツ</t>
    </rPh>
    <rPh sb="139" eb="142">
      <t>セイシャイン</t>
    </rPh>
    <rPh sb="148" eb="150">
      <t>ギョウシュ</t>
    </rPh>
    <rPh sb="151" eb="152">
      <t>ト</t>
    </rPh>
    <rPh sb="157" eb="159">
      <t>ネンド</t>
    </rPh>
    <rPh sb="160" eb="162">
      <t>ジッセキ</t>
    </rPh>
    <rPh sb="163" eb="165">
      <t>ヨテイ</t>
    </rPh>
    <rPh sb="168" eb="170">
      <t>シタマワ</t>
    </rPh>
    <rPh sb="179" eb="181">
      <t>ネンド</t>
    </rPh>
    <rPh sb="182" eb="184">
      <t>サイヨウ</t>
    </rPh>
    <rPh sb="185" eb="187">
      <t>マエム</t>
    </rPh>
    <phoneticPr fontId="3"/>
  </si>
  <si>
    <t>　規模別でみると、中小企業では「中途正社員」において29年度の採用実績が予定以上であったことから、30年度はやや採用を控える見込みである。一方、「新卒正社員」においては、29年度の採用実績が予定を大きく下回ったこともあり、30年度は積極的に増やす予定である。
　大企業では、「中途正社員」において29年度の実績が予定を上回ったが、30年度も実績と同程度の採用を見込んでいる。また、「中途非正社員」においては、29年度の実績予定を上回ったが、30年度は前年度実績をさらに上回る見込みである。</t>
    <rPh sb="1" eb="3">
      <t>キボ</t>
    </rPh>
    <rPh sb="3" eb="4">
      <t>ベツ</t>
    </rPh>
    <rPh sb="16" eb="18">
      <t>チュウト</t>
    </rPh>
    <rPh sb="18" eb="21">
      <t>セイシャイン</t>
    </rPh>
    <rPh sb="56" eb="58">
      <t>サイヨウ</t>
    </rPh>
    <rPh sb="59" eb="60">
      <t>ヒカ</t>
    </rPh>
    <rPh sb="62" eb="64">
      <t>ミコ</t>
    </rPh>
    <rPh sb="69" eb="71">
      <t>イッポウ</t>
    </rPh>
    <rPh sb="73" eb="75">
      <t>シンソツ</t>
    </rPh>
    <rPh sb="75" eb="78">
      <t>セイシャイン</t>
    </rPh>
    <rPh sb="87" eb="89">
      <t>ネンド</t>
    </rPh>
    <rPh sb="90" eb="92">
      <t>サイヨウ</t>
    </rPh>
    <rPh sb="92" eb="94">
      <t>ジッセキ</t>
    </rPh>
    <rPh sb="95" eb="97">
      <t>ヨテイ</t>
    </rPh>
    <rPh sb="98" eb="99">
      <t>オオ</t>
    </rPh>
    <rPh sb="101" eb="103">
      <t>シタマワ</t>
    </rPh>
    <rPh sb="113" eb="115">
      <t>ネンド</t>
    </rPh>
    <rPh sb="116" eb="119">
      <t>セッキョクテキ</t>
    </rPh>
    <rPh sb="120" eb="121">
      <t>フ</t>
    </rPh>
    <rPh sb="123" eb="125">
      <t>ヨテイ</t>
    </rPh>
    <rPh sb="131" eb="134">
      <t>ダイキギョウ</t>
    </rPh>
    <rPh sb="138" eb="140">
      <t>チュウト</t>
    </rPh>
    <rPh sb="140" eb="143">
      <t>セイシャイン</t>
    </rPh>
    <rPh sb="150" eb="152">
      <t>ネンド</t>
    </rPh>
    <rPh sb="153" eb="155">
      <t>ジッセキ</t>
    </rPh>
    <rPh sb="156" eb="158">
      <t>ヨテイ</t>
    </rPh>
    <rPh sb="159" eb="161">
      <t>ウワマワ</t>
    </rPh>
    <rPh sb="167" eb="169">
      <t>ネンド</t>
    </rPh>
    <rPh sb="170" eb="172">
      <t>ジッセキ</t>
    </rPh>
    <rPh sb="173" eb="176">
      <t>ドウテイド</t>
    </rPh>
    <rPh sb="177" eb="179">
      <t>サイヨウ</t>
    </rPh>
    <rPh sb="180" eb="182">
      <t>ミコ</t>
    </rPh>
    <rPh sb="191" eb="193">
      <t>チュウト</t>
    </rPh>
    <rPh sb="193" eb="194">
      <t>ヒ</t>
    </rPh>
    <rPh sb="194" eb="197">
      <t>セイシャイン</t>
    </rPh>
    <rPh sb="206" eb="208">
      <t>ネンド</t>
    </rPh>
    <rPh sb="209" eb="211">
      <t>ジッセキ</t>
    </rPh>
    <rPh sb="211" eb="213">
      <t>ヨテイ</t>
    </rPh>
    <rPh sb="214" eb="216">
      <t>ウワマワ</t>
    </rPh>
    <rPh sb="222" eb="224">
      <t>ネンド</t>
    </rPh>
    <rPh sb="225" eb="228">
      <t>ゼンネンド</t>
    </rPh>
    <rPh sb="228" eb="230">
      <t>ジッセキ</t>
    </rPh>
    <rPh sb="234" eb="236">
      <t>ウワマワ</t>
    </rPh>
    <rPh sb="237" eb="239">
      <t>ミコ</t>
    </rPh>
    <phoneticPr fontId="3"/>
  </si>
  <si>
    <t>表１　地域別集計表</t>
    <rPh sb="0" eb="1">
      <t>ヒョウ</t>
    </rPh>
    <rPh sb="3" eb="5">
      <t>チイキ</t>
    </rPh>
    <rPh sb="5" eb="6">
      <t>ベツ</t>
    </rPh>
    <rPh sb="6" eb="8">
      <t>シュウケイ</t>
    </rPh>
    <rPh sb="8" eb="9">
      <t>ヒョウ</t>
    </rPh>
    <phoneticPr fontId="20"/>
  </si>
  <si>
    <t>（１）　業況判断</t>
    <phoneticPr fontId="20"/>
  </si>
  <si>
    <t>前 期 比 較</t>
    <rPh sb="0" eb="3">
      <t>ゼンキ</t>
    </rPh>
    <rPh sb="4" eb="7">
      <t>ヒカク</t>
    </rPh>
    <phoneticPr fontId="46"/>
  </si>
  <si>
    <t>前 年 同 期 比 較</t>
    <rPh sb="0" eb="3">
      <t>ゼンネン</t>
    </rPh>
    <rPh sb="4" eb="5">
      <t>ドウ</t>
    </rPh>
    <rPh sb="6" eb="7">
      <t>ゼンキ</t>
    </rPh>
    <rPh sb="8" eb="11">
      <t>ヒカク</t>
    </rPh>
    <phoneticPr fontId="46"/>
  </si>
  <si>
    <t>構成比（％）</t>
    <rPh sb="0" eb="3">
      <t>コウセイヒ</t>
    </rPh>
    <phoneticPr fontId="46"/>
  </si>
  <si>
    <t>ＤＩ（※季節調整前）</t>
    <rPh sb="4" eb="6">
      <t>キセツ</t>
    </rPh>
    <rPh sb="6" eb="8">
      <t>チョウセイ</t>
    </rPh>
    <rPh sb="8" eb="9">
      <t>マエ</t>
    </rPh>
    <phoneticPr fontId="20"/>
  </si>
  <si>
    <t>ＤＩ</t>
  </si>
  <si>
    <t>上  昇</t>
    <phoneticPr fontId="3"/>
  </si>
  <si>
    <t>横ばい</t>
  </si>
  <si>
    <t>下  降</t>
    <phoneticPr fontId="3"/>
  </si>
  <si>
    <t>大阪府</t>
    <rPh sb="0" eb="3">
      <t>オオサカフ</t>
    </rPh>
    <phoneticPr fontId="46"/>
  </si>
  <si>
    <t>大阪市</t>
  </si>
  <si>
    <t>北大阪</t>
  </si>
  <si>
    <t>東大阪</t>
  </si>
  <si>
    <t>南河内</t>
  </si>
  <si>
    <t>泉  州</t>
    <phoneticPr fontId="3"/>
  </si>
  <si>
    <t>製造業</t>
  </si>
  <si>
    <t>建設業</t>
  </si>
  <si>
    <t>情報通信業</t>
    <rPh sb="0" eb="2">
      <t>ジョウホウ</t>
    </rPh>
    <rPh sb="2" eb="5">
      <t>ツウシンギョウ</t>
    </rPh>
    <phoneticPr fontId="46"/>
  </si>
  <si>
    <t>-</t>
    <phoneticPr fontId="47"/>
  </si>
  <si>
    <t>運輸業</t>
    <rPh sb="0" eb="3">
      <t>ウンユギョウ</t>
    </rPh>
    <phoneticPr fontId="46"/>
  </si>
  <si>
    <t>不動産業</t>
    <rPh sb="0" eb="3">
      <t>フドウサン</t>
    </rPh>
    <rPh sb="3" eb="4">
      <t>ギョウ</t>
    </rPh>
    <phoneticPr fontId="3"/>
  </si>
  <si>
    <t>飲食店・宿泊業</t>
    <rPh sb="0" eb="2">
      <t>インショク</t>
    </rPh>
    <rPh sb="2" eb="3">
      <t>テン</t>
    </rPh>
    <rPh sb="4" eb="6">
      <t>シュクハク</t>
    </rPh>
    <rPh sb="6" eb="7">
      <t>ギョウ</t>
    </rPh>
    <phoneticPr fontId="46"/>
  </si>
  <si>
    <t>合　計</t>
  </si>
  <si>
    <r>
      <t>（２）　上昇・下降となった要因</t>
    </r>
    <r>
      <rPr>
        <sz val="13"/>
        <color indexed="8"/>
        <rFont val="ＭＳ 明朝"/>
        <family val="1"/>
        <charset val="128"/>
      </rPr>
      <t>（前期比較の業況判断、※２つまでの複数回答）</t>
    </r>
    <rPh sb="4" eb="6">
      <t>ジョウショウ</t>
    </rPh>
    <rPh sb="7" eb="9">
      <t>カコウ</t>
    </rPh>
    <rPh sb="13" eb="15">
      <t>ヨウイン</t>
    </rPh>
    <rPh sb="16" eb="18">
      <t>ゼンキ</t>
    </rPh>
    <rPh sb="18" eb="20">
      <t>ヒカク</t>
    </rPh>
    <rPh sb="21" eb="23">
      <t>ギョウキョウ</t>
    </rPh>
    <rPh sb="23" eb="25">
      <t>ハンダン</t>
    </rPh>
    <rPh sb="32" eb="34">
      <t>フクスウ</t>
    </rPh>
    <rPh sb="34" eb="36">
      <t>カイトウ</t>
    </rPh>
    <phoneticPr fontId="20"/>
  </si>
  <si>
    <t>上　昇　と　な　っ　た　要　因　（％）</t>
  </si>
  <si>
    <t>下　降　と　な　っ　た　要　因　（％）</t>
  </si>
  <si>
    <t>販売・
受注価
格  の
上  昇　　</t>
    <phoneticPr fontId="3"/>
  </si>
  <si>
    <t>原材料コストの下落</t>
    <phoneticPr fontId="3"/>
  </si>
  <si>
    <t>内需の回　復</t>
  </si>
  <si>
    <t>輸出の回　復</t>
  </si>
  <si>
    <t>季節的要　因</t>
  </si>
  <si>
    <t>他社との競合</t>
    <phoneticPr fontId="3"/>
  </si>
  <si>
    <t>資金繰り　の状　況</t>
  </si>
  <si>
    <t>その他</t>
    <rPh sb="2" eb="3">
      <t>タ</t>
    </rPh>
    <phoneticPr fontId="3"/>
  </si>
  <si>
    <t>販売・
受注価
格  の
下  落　　</t>
    <rPh sb="13" eb="14">
      <t>シタ</t>
    </rPh>
    <rPh sb="16" eb="17">
      <t>オチ</t>
    </rPh>
    <phoneticPr fontId="3"/>
  </si>
  <si>
    <t>原材料コストの上昇</t>
    <phoneticPr fontId="3"/>
  </si>
  <si>
    <t>内需の減　退</t>
  </si>
  <si>
    <t>輸出の減　退</t>
  </si>
  <si>
    <t>不動産業</t>
  </si>
  <si>
    <t>（３）　出荷・売上高、製・商品単価（サービス・請負価格）</t>
    <phoneticPr fontId="20"/>
  </si>
  <si>
    <t>出 荷 ・ 売 上 高</t>
  </si>
  <si>
    <t>製 ・ 商 品 単 価</t>
  </si>
  <si>
    <t>ＤＩ（※季節調整前）</t>
    <phoneticPr fontId="3"/>
  </si>
  <si>
    <t>増  加</t>
    <rPh sb="0" eb="1">
      <t>ゾウ</t>
    </rPh>
    <rPh sb="3" eb="4">
      <t>カ</t>
    </rPh>
    <phoneticPr fontId="46"/>
  </si>
  <si>
    <t>減  少</t>
    <rPh sb="0" eb="1">
      <t>ゲン</t>
    </rPh>
    <rPh sb="3" eb="4">
      <t>ショウ</t>
    </rPh>
    <phoneticPr fontId="46"/>
  </si>
  <si>
    <t>下  落</t>
    <rPh sb="3" eb="4">
      <t>ラク</t>
    </rPh>
    <phoneticPr fontId="46"/>
  </si>
  <si>
    <t>（４）　原材料価格（仕入価格等）、営業利益判断</t>
    <phoneticPr fontId="20"/>
  </si>
  <si>
    <t>原 材 料 価 格</t>
    <phoneticPr fontId="20"/>
  </si>
  <si>
    <t>営 業 利 益 判 断</t>
  </si>
  <si>
    <t>黒  字</t>
    <rPh sb="0" eb="1">
      <t>クロ</t>
    </rPh>
    <rPh sb="3" eb="4">
      <t>ジ</t>
    </rPh>
    <phoneticPr fontId="46"/>
  </si>
  <si>
    <t>収  支　　ﾄﾝﾄﾝ</t>
    <rPh sb="0" eb="1">
      <t>オサム</t>
    </rPh>
    <rPh sb="3" eb="4">
      <t>ササ</t>
    </rPh>
    <phoneticPr fontId="46"/>
  </si>
  <si>
    <t>赤  字</t>
    <rPh sb="0" eb="1">
      <t>アカ</t>
    </rPh>
    <rPh sb="3" eb="4">
      <t>ジ</t>
    </rPh>
    <phoneticPr fontId="46"/>
  </si>
  <si>
    <t>（５）　営業利益水準、資金繰り</t>
    <phoneticPr fontId="20"/>
  </si>
  <si>
    <t>営 業 利 益 水 準</t>
    <phoneticPr fontId="20"/>
  </si>
  <si>
    <t>資 金 繰 り</t>
    <phoneticPr fontId="20"/>
  </si>
  <si>
    <t>構成比（％）</t>
  </si>
  <si>
    <t>増　加</t>
    <rPh sb="0" eb="3">
      <t>ゾウカ</t>
    </rPh>
    <phoneticPr fontId="46"/>
  </si>
  <si>
    <t>減　少</t>
    <rPh sb="0" eb="3">
      <t>ゲンショウ</t>
    </rPh>
    <phoneticPr fontId="46"/>
  </si>
  <si>
    <t>大阪府</t>
  </si>
  <si>
    <t>泉  州</t>
    <phoneticPr fontId="3"/>
  </si>
  <si>
    <t>順　調</t>
    <rPh sb="0" eb="3">
      <t>ジュンチョウ</t>
    </rPh>
    <phoneticPr fontId="46"/>
  </si>
  <si>
    <t>どちらともいえない</t>
    <phoneticPr fontId="20"/>
  </si>
  <si>
    <t>窮　屈</t>
    <rPh sb="0" eb="3">
      <t>キュウクツ</t>
    </rPh>
    <phoneticPr fontId="46"/>
  </si>
  <si>
    <t>（６）雇用状況（雇用不足感）</t>
    <rPh sb="8" eb="10">
      <t>コヨウ</t>
    </rPh>
    <rPh sb="10" eb="12">
      <t>フソク</t>
    </rPh>
    <rPh sb="12" eb="13">
      <t>カン</t>
    </rPh>
    <phoneticPr fontId="20"/>
  </si>
  <si>
    <t>雇 用 状 況（ 雇 用 不 足 感 ）</t>
    <rPh sb="9" eb="10">
      <t>ヤトイ</t>
    </rPh>
    <rPh sb="11" eb="12">
      <t>ヨウ</t>
    </rPh>
    <rPh sb="13" eb="14">
      <t>フ</t>
    </rPh>
    <rPh sb="15" eb="16">
      <t>アシ</t>
    </rPh>
    <rPh sb="17" eb="18">
      <t>カン</t>
    </rPh>
    <phoneticPr fontId="20"/>
  </si>
  <si>
    <t>過　剰</t>
  </si>
  <si>
    <t>充　足</t>
  </si>
  <si>
    <t>不　足</t>
  </si>
  <si>
    <t>（７）　雇用予定人員、来期の業況見通し</t>
    <rPh sb="4" eb="6">
      <t>コヨウ</t>
    </rPh>
    <rPh sb="6" eb="8">
      <t>ヨテイ</t>
    </rPh>
    <rPh sb="8" eb="10">
      <t>ジンイン</t>
    </rPh>
    <phoneticPr fontId="20"/>
  </si>
  <si>
    <t>雇 用 予 定 人 員</t>
    <phoneticPr fontId="20"/>
  </si>
  <si>
    <t>来 期 の 業 況 見 通 し</t>
    <phoneticPr fontId="20"/>
  </si>
  <si>
    <t>増　加</t>
    <phoneticPr fontId="3"/>
  </si>
  <si>
    <t>減　少</t>
  </si>
  <si>
    <t>上　昇</t>
    <rPh sb="0" eb="3">
      <t>ジョウショウ</t>
    </rPh>
    <phoneticPr fontId="46"/>
  </si>
  <si>
    <t>下　降</t>
    <rPh sb="0" eb="3">
      <t>カコウ</t>
    </rPh>
    <phoneticPr fontId="46"/>
  </si>
  <si>
    <t>泉  州</t>
    <phoneticPr fontId="3"/>
  </si>
  <si>
    <t>-</t>
    <phoneticPr fontId="47"/>
  </si>
  <si>
    <t>（８） 設備投資の実施状況</t>
    <rPh sb="4" eb="6">
      <t>セツビ</t>
    </rPh>
    <rPh sb="6" eb="8">
      <t>トウシ</t>
    </rPh>
    <rPh sb="9" eb="11">
      <t>ジッシ</t>
    </rPh>
    <rPh sb="11" eb="13">
      <t>ジョウキョウ</t>
    </rPh>
    <phoneticPr fontId="20"/>
  </si>
  <si>
    <t>設 備 投 資（前年度実績比）</t>
    <phoneticPr fontId="20"/>
  </si>
  <si>
    <t>構成比（％）</t>
    <phoneticPr fontId="47"/>
  </si>
  <si>
    <t>な　し</t>
  </si>
  <si>
    <t>未　定</t>
    <rPh sb="0" eb="3">
      <t>ミテイ</t>
    </rPh>
    <phoneticPr fontId="46"/>
  </si>
  <si>
    <t>（９－１） 特設項目：29年度の採用実績・見込みと採用者の属性</t>
    <rPh sb="6" eb="8">
      <t>トクセツ</t>
    </rPh>
    <rPh sb="8" eb="10">
      <t>コウモク</t>
    </rPh>
    <rPh sb="13" eb="15">
      <t>ネンド</t>
    </rPh>
    <rPh sb="16" eb="18">
      <t>サイヨウ</t>
    </rPh>
    <rPh sb="18" eb="20">
      <t>ジッセキ</t>
    </rPh>
    <rPh sb="21" eb="23">
      <t>ミコ</t>
    </rPh>
    <rPh sb="25" eb="28">
      <t>サイヨウシャ</t>
    </rPh>
    <rPh sb="29" eb="31">
      <t>ゾクセイ</t>
    </rPh>
    <phoneticPr fontId="20"/>
  </si>
  <si>
    <t>29年度の採用実績・見込み</t>
    <rPh sb="2" eb="4">
      <t>ネンド</t>
    </rPh>
    <rPh sb="5" eb="7">
      <t>サイヨウ</t>
    </rPh>
    <rPh sb="7" eb="9">
      <t>ジッセキ</t>
    </rPh>
    <rPh sb="10" eb="12">
      <t>ミコ</t>
    </rPh>
    <phoneticPr fontId="15"/>
  </si>
  <si>
    <t>29年度の採用者（複数回答）</t>
    <phoneticPr fontId="47"/>
  </si>
  <si>
    <t>横ばい</t>
    <rPh sb="0" eb="1">
      <t>ヨコ</t>
    </rPh>
    <phoneticPr fontId="15"/>
  </si>
  <si>
    <t>減少</t>
    <rPh sb="0" eb="2">
      <t>ゲンショウ</t>
    </rPh>
    <phoneticPr fontId="15"/>
  </si>
  <si>
    <t>なし</t>
  </si>
  <si>
    <t>新卒
正社員</t>
    <rPh sb="0" eb="2">
      <t>シンソツ</t>
    </rPh>
    <rPh sb="3" eb="6">
      <t>セイシャイン</t>
    </rPh>
    <phoneticPr fontId="3"/>
  </si>
  <si>
    <t>中途
正社員</t>
    <rPh sb="0" eb="2">
      <t>チュウト</t>
    </rPh>
    <rPh sb="3" eb="6">
      <t>セイシャイン</t>
    </rPh>
    <phoneticPr fontId="15"/>
  </si>
  <si>
    <t>新卒非
正社員</t>
    <rPh sb="0" eb="2">
      <t>シンソツ</t>
    </rPh>
    <rPh sb="2" eb="3">
      <t>ヒ</t>
    </rPh>
    <rPh sb="4" eb="5">
      <t>マサ</t>
    </rPh>
    <rPh sb="5" eb="7">
      <t>シャイン</t>
    </rPh>
    <phoneticPr fontId="3"/>
  </si>
  <si>
    <t>中途非
正社員</t>
    <rPh sb="0" eb="2">
      <t>チュウト</t>
    </rPh>
    <rPh sb="2" eb="3">
      <t>ヒ</t>
    </rPh>
    <rPh sb="4" eb="5">
      <t>セイ</t>
    </rPh>
    <rPh sb="5" eb="6">
      <t>シャ</t>
    </rPh>
    <rPh sb="6" eb="7">
      <t>イン</t>
    </rPh>
    <phoneticPr fontId="15"/>
  </si>
  <si>
    <t>情報通信業</t>
  </si>
  <si>
    <t>運輸業</t>
  </si>
  <si>
    <t>飲食店・宿泊業</t>
  </si>
  <si>
    <t>全体</t>
  </si>
  <si>
    <t>（９－２） 特設項目：30年度の採用予定と採用予定者の属性</t>
    <rPh sb="6" eb="8">
      <t>トクセツ</t>
    </rPh>
    <rPh sb="8" eb="10">
      <t>コウモク</t>
    </rPh>
    <rPh sb="13" eb="15">
      <t>ネンド</t>
    </rPh>
    <rPh sb="16" eb="18">
      <t>サイヨウ</t>
    </rPh>
    <rPh sb="18" eb="20">
      <t>ヨテイ</t>
    </rPh>
    <rPh sb="21" eb="23">
      <t>サイヨウ</t>
    </rPh>
    <rPh sb="23" eb="26">
      <t>ヨテイシャ</t>
    </rPh>
    <rPh sb="27" eb="29">
      <t>ゾクセイ</t>
    </rPh>
    <phoneticPr fontId="20"/>
  </si>
  <si>
    <t>30年度の採用予定</t>
    <phoneticPr fontId="47"/>
  </si>
  <si>
    <t>30年度の採用予定者（複数回答）</t>
    <phoneticPr fontId="47"/>
  </si>
  <si>
    <t>未定</t>
    <rPh sb="0" eb="2">
      <t>ミテイ</t>
    </rPh>
    <phoneticPr fontId="15"/>
  </si>
  <si>
    <t>※複数回答の設問項目での構成比（％）とは、有効回答者数に占める有効回答数のシェアにあたる。</t>
  </si>
  <si>
    <t>表２　ＤＩ推移表</t>
    <rPh sb="0" eb="1">
      <t>ヒョウ</t>
    </rPh>
    <phoneticPr fontId="20"/>
  </si>
  <si>
    <t>回</t>
    <rPh sb="0" eb="1">
      <t>カイ</t>
    </rPh>
    <phoneticPr fontId="20"/>
  </si>
  <si>
    <t>前回
調査と
の比較</t>
    <rPh sb="0" eb="2">
      <t>ゼンカイ</t>
    </rPh>
    <rPh sb="3" eb="5">
      <t>チョウサ</t>
    </rPh>
    <rPh sb="8" eb="10">
      <t>ヒカク</t>
    </rPh>
    <phoneticPr fontId="3"/>
  </si>
  <si>
    <t>前回調査の見通しとの比較</t>
    <rPh sb="0" eb="2">
      <t>ゼンカイ</t>
    </rPh>
    <rPh sb="2" eb="4">
      <t>チョウサ</t>
    </rPh>
    <rPh sb="5" eb="7">
      <t>ミトオ</t>
    </rPh>
    <rPh sb="10" eb="12">
      <t>ヒカク</t>
    </rPh>
    <phoneticPr fontId="3"/>
  </si>
  <si>
    <t>平　成</t>
    <rPh sb="0" eb="1">
      <t>ヒラ</t>
    </rPh>
    <rPh sb="2" eb="3">
      <t>シゲル</t>
    </rPh>
    <phoneticPr fontId="3"/>
  </si>
  <si>
    <t>四半期</t>
    <rPh sb="0" eb="3">
      <t>シハンキ</t>
    </rPh>
    <phoneticPr fontId="20"/>
  </si>
  <si>
    <t>7～9</t>
  </si>
  <si>
    <t>10～12</t>
  </si>
  <si>
    <t>1～3</t>
  </si>
  <si>
    <t>4～6</t>
  </si>
  <si>
    <t>（１）業況判断</t>
    <rPh sb="3" eb="5">
      <t>ギョウキョウ</t>
    </rPh>
    <rPh sb="5" eb="7">
      <t>ハンダン</t>
    </rPh>
    <phoneticPr fontId="3"/>
  </si>
  <si>
    <t>a.</t>
    <phoneticPr fontId="3"/>
  </si>
  <si>
    <t>製造業</t>
    <phoneticPr fontId="20"/>
  </si>
  <si>
    <t>前期比</t>
    <rPh sb="0" eb="3">
      <t>ゼンキヒ</t>
    </rPh>
    <phoneticPr fontId="3"/>
  </si>
  <si>
    <t>季調済</t>
    <rPh sb="0" eb="1">
      <t>キ</t>
    </rPh>
    <rPh sb="1" eb="2">
      <t>チョウ</t>
    </rPh>
    <rPh sb="2" eb="3">
      <t>ス</t>
    </rPh>
    <phoneticPr fontId="3"/>
  </si>
  <si>
    <t>大企業</t>
    <phoneticPr fontId="20"/>
  </si>
  <si>
    <t>中小企業</t>
    <phoneticPr fontId="20"/>
  </si>
  <si>
    <t>合　計</t>
    <phoneticPr fontId="20"/>
  </si>
  <si>
    <t>b.</t>
    <phoneticPr fontId="3"/>
  </si>
  <si>
    <t>季調前</t>
    <rPh sb="0" eb="1">
      <t>キ</t>
    </rPh>
    <rPh sb="1" eb="2">
      <t>チョウ</t>
    </rPh>
    <rPh sb="2" eb="3">
      <t>マエ</t>
    </rPh>
    <phoneticPr fontId="3"/>
  </si>
  <si>
    <t>c.</t>
    <phoneticPr fontId="3"/>
  </si>
  <si>
    <t>前　年</t>
    <rPh sb="0" eb="1">
      <t>マエ</t>
    </rPh>
    <rPh sb="2" eb="3">
      <t>トシ</t>
    </rPh>
    <phoneticPr fontId="3"/>
  </si>
  <si>
    <t>同期比　</t>
    <rPh sb="1" eb="2">
      <t>キ</t>
    </rPh>
    <rPh sb="2" eb="3">
      <t>ヒ</t>
    </rPh>
    <phoneticPr fontId="3"/>
  </si>
  <si>
    <t>（２）
売上高
（季調済）</t>
    <rPh sb="4" eb="6">
      <t>ウリアゲ</t>
    </rPh>
    <rPh sb="6" eb="7">
      <t>ダカ</t>
    </rPh>
    <rPh sb="9" eb="10">
      <t>キ</t>
    </rPh>
    <rPh sb="10" eb="11">
      <t>チョウ</t>
    </rPh>
    <rPh sb="11" eb="12">
      <t>スミ</t>
    </rPh>
    <phoneticPr fontId="3"/>
  </si>
  <si>
    <t>（３）
製・商品
単価</t>
    <rPh sb="4" eb="5">
      <t>セイ</t>
    </rPh>
    <rPh sb="6" eb="8">
      <t>ショウヒン</t>
    </rPh>
    <rPh sb="9" eb="11">
      <t>タンカ</t>
    </rPh>
    <phoneticPr fontId="3"/>
  </si>
  <si>
    <t>（４）
原材料価格</t>
    <rPh sb="4" eb="7">
      <t>ゲンザイリョウ</t>
    </rPh>
    <rPh sb="7" eb="9">
      <t>カカク</t>
    </rPh>
    <phoneticPr fontId="3"/>
  </si>
  <si>
    <t>（５）
営業利益
判断
（季調済）</t>
    <rPh sb="4" eb="6">
      <t>エイギョウ</t>
    </rPh>
    <rPh sb="6" eb="8">
      <t>リエキ</t>
    </rPh>
    <rPh sb="9" eb="11">
      <t>ハンダン</t>
    </rPh>
    <phoneticPr fontId="3"/>
  </si>
  <si>
    <t>（６）
営業利益
水準
（季調済）</t>
    <rPh sb="4" eb="6">
      <t>エイギョウ</t>
    </rPh>
    <rPh sb="6" eb="8">
      <t>リエキ</t>
    </rPh>
    <rPh sb="9" eb="11">
      <t>スイジュン</t>
    </rPh>
    <phoneticPr fontId="3"/>
  </si>
  <si>
    <t>（７）
資金繰り</t>
    <rPh sb="4" eb="6">
      <t>シキン</t>
    </rPh>
    <rPh sb="6" eb="7">
      <t>グ</t>
    </rPh>
    <phoneticPr fontId="3"/>
  </si>
  <si>
    <r>
      <t>（８）
雇用状況</t>
    </r>
    <r>
      <rPr>
        <sz val="9.5"/>
        <color indexed="8"/>
        <rFont val="ＭＳ 明朝"/>
        <family val="1"/>
        <charset val="128"/>
      </rPr>
      <t xml:space="preserve">
</t>
    </r>
    <r>
      <rPr>
        <sz val="9"/>
        <color indexed="8"/>
        <rFont val="ＭＳ 明朝"/>
        <family val="1"/>
        <charset val="128"/>
      </rPr>
      <t>(雇用不足感)</t>
    </r>
    <rPh sb="4" eb="6">
      <t>コヨウ</t>
    </rPh>
    <rPh sb="6" eb="8">
      <t>ジョウキョウ</t>
    </rPh>
    <rPh sb="10" eb="12">
      <t>コヨウ</t>
    </rPh>
    <rPh sb="12" eb="15">
      <t>フソクカン</t>
    </rPh>
    <phoneticPr fontId="3"/>
  </si>
  <si>
    <t>（９）
雇用予定
人員
（季調済）</t>
    <rPh sb="4" eb="6">
      <t>コヨウ</t>
    </rPh>
    <rPh sb="6" eb="8">
      <t>ヨテイ</t>
    </rPh>
    <rPh sb="9" eb="11">
      <t>ジンイン</t>
    </rPh>
    <phoneticPr fontId="3"/>
  </si>
  <si>
    <t>（10）
設備投資</t>
    <rPh sb="5" eb="7">
      <t>セツビ</t>
    </rPh>
    <rPh sb="7" eb="9">
      <t>トウシ</t>
    </rPh>
    <phoneticPr fontId="3"/>
  </si>
  <si>
    <t>製造業</t>
    <rPh sb="0" eb="3">
      <t>セイゾウギョウ</t>
    </rPh>
    <phoneticPr fontId="20"/>
  </si>
  <si>
    <t>増加</t>
    <rPh sb="0" eb="2">
      <t>ゾウカ</t>
    </rPh>
    <phoneticPr fontId="20"/>
  </si>
  <si>
    <t>横ばい</t>
    <rPh sb="0" eb="1">
      <t>ヨコ</t>
    </rPh>
    <phoneticPr fontId="20"/>
  </si>
  <si>
    <t>減少</t>
    <rPh sb="0" eb="2">
      <t>ゲンショウ</t>
    </rPh>
    <phoneticPr fontId="20"/>
  </si>
  <si>
    <t>なし</t>
    <phoneticPr fontId="20"/>
  </si>
  <si>
    <t>未定</t>
    <rPh sb="0" eb="2">
      <t>ミテイ</t>
    </rPh>
    <phoneticPr fontId="20"/>
  </si>
  <si>
    <t>非製造業</t>
    <rPh sb="0" eb="1">
      <t>ヒ</t>
    </rPh>
    <rPh sb="1" eb="4">
      <t>セイゾウギョウ</t>
    </rPh>
    <phoneticPr fontId="20"/>
  </si>
  <si>
    <t>大企業</t>
    <rPh sb="0" eb="1">
      <t>ダイ</t>
    </rPh>
    <rPh sb="1" eb="3">
      <t>キギョウ</t>
    </rPh>
    <phoneticPr fontId="20"/>
  </si>
  <si>
    <t>中小企業</t>
    <rPh sb="0" eb="1">
      <t>チュウ</t>
    </rPh>
    <rPh sb="1" eb="2">
      <t>ショウ</t>
    </rPh>
    <rPh sb="2" eb="4">
      <t>キギョウ</t>
    </rPh>
    <phoneticPr fontId="20"/>
  </si>
  <si>
    <t>合計</t>
    <rPh sb="0" eb="1">
      <t>ゴウ</t>
    </rPh>
    <rPh sb="1" eb="2">
      <t>ケイ</t>
    </rPh>
    <phoneticPr fontId="20"/>
  </si>
  <si>
    <t>（11）
来期の
業況見通し
（季調済）</t>
    <rPh sb="5" eb="7">
      <t>ライキ</t>
    </rPh>
    <rPh sb="9" eb="11">
      <t>ギョウキョウ</t>
    </rPh>
    <rPh sb="11" eb="13">
      <t>ミトオ</t>
    </rPh>
    <rPh sb="16" eb="18">
      <t>キチョウ</t>
    </rPh>
    <rPh sb="18" eb="19">
      <t>スミ</t>
    </rPh>
    <phoneticPr fontId="3"/>
  </si>
  <si>
    <t>製造業</t>
    <phoneticPr fontId="20"/>
  </si>
  <si>
    <t>大企業</t>
    <phoneticPr fontId="20"/>
  </si>
  <si>
    <t>中小企業</t>
    <phoneticPr fontId="20"/>
  </si>
  <si>
    <t>合　計</t>
    <phoneticPr fontId="20"/>
  </si>
  <si>
    <t>※</t>
    <phoneticPr fontId="3"/>
  </si>
  <si>
    <t>　</t>
    <phoneticPr fontId="3"/>
  </si>
  <si>
    <t>※「来期の業況見通し」のゴシック部分は、今期の業況判断との比較となっている。</t>
    <rPh sb="2" eb="4">
      <t>ライキ</t>
    </rPh>
    <rPh sb="5" eb="7">
      <t>ギョウキョウ</t>
    </rPh>
    <rPh sb="7" eb="9">
      <t>ミトオ</t>
    </rPh>
    <rPh sb="16" eb="18">
      <t>ブブン</t>
    </rPh>
    <rPh sb="20" eb="22">
      <t>コンキ</t>
    </rPh>
    <rPh sb="23" eb="25">
      <t>ギョウキョウ</t>
    </rPh>
    <rPh sb="25" eb="27">
      <t>ハンダン</t>
    </rPh>
    <rPh sb="29" eb="31">
      <t>ヒカク</t>
    </rPh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</si>
</sst>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0.000_ "/>
    <numFmt numFmtId="178" formatCode="#,##0.0;[Red]\-#,##0.0"/>
    <numFmt numFmtId="179" formatCode="#,##0.0"/>
    <numFmt numFmtId="180" formatCode="0.0_ "/>
    <numFmt numFmtId="181" formatCode="0.0;&quot;▲ &quot;0.0"/>
    <numFmt numFmtId="182" formatCode="#,##0.0;&quot;▲ &quot;#,##0.0"/>
  </numFmts>
  <fonts count="6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6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11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6"/>
      <color theme="1"/>
      <name val="ＭＳ ゴシック"/>
      <family val="3"/>
      <charset val="128"/>
    </font>
    <font>
      <u/>
      <sz val="11"/>
      <color indexed="12"/>
      <name val="ＭＳ 明朝"/>
      <family val="1"/>
      <charset val="128"/>
    </font>
    <font>
      <sz val="10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9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b/>
      <sz val="10"/>
      <color indexed="8"/>
      <name val="メイリオ"/>
      <family val="3"/>
      <charset val="128"/>
    </font>
    <font>
      <sz val="10"/>
      <color indexed="8"/>
      <name val="メイリオ"/>
      <family val="3"/>
      <charset val="128"/>
    </font>
    <font>
      <sz val="9.75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0.5"/>
      <color theme="1"/>
      <name val="HG丸ｺﾞｼｯｸM-PRO"/>
      <family val="3"/>
      <charset val="128"/>
    </font>
    <font>
      <sz val="10"/>
      <color theme="1"/>
      <name val="HGSｺﾞｼｯｸM"/>
      <family val="3"/>
      <charset val="128"/>
    </font>
    <font>
      <sz val="10.5"/>
      <color theme="1"/>
      <name val="ＭＳ 明朝"/>
      <family val="1"/>
      <charset val="128"/>
    </font>
    <font>
      <sz val="6"/>
      <name val="ＭＳ Ｐ明朝"/>
      <family val="1"/>
      <charset val="128"/>
    </font>
    <font>
      <sz val="10"/>
      <color theme="1"/>
      <name val="ＭＳ 明朝"/>
      <family val="1"/>
      <charset val="128"/>
    </font>
    <font>
      <sz val="2"/>
      <color indexed="8"/>
      <name val="メイリオ"/>
      <family val="3"/>
      <charset val="128"/>
    </font>
    <font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sz val="13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sz val="10"/>
      <color theme="1"/>
      <name val="Verdana"/>
      <family val="2"/>
    </font>
    <font>
      <u/>
      <sz val="11"/>
      <color theme="1"/>
      <name val="ＭＳ ゴシック"/>
      <family val="3"/>
      <charset val="128"/>
    </font>
    <font>
      <sz val="10.5"/>
      <color theme="1"/>
      <name val="ＭＳ ゴシック"/>
      <family val="3"/>
      <charset val="128"/>
    </font>
    <font>
      <sz val="10.5"/>
      <color theme="1"/>
      <name val="Verdana"/>
      <family val="2"/>
    </font>
    <font>
      <sz val="10.5"/>
      <color indexed="8"/>
      <name val="ＭＳ 明朝"/>
      <family val="1"/>
      <charset val="128"/>
    </font>
    <font>
      <sz val="10.5"/>
      <color indexed="8"/>
      <name val="Verdana"/>
      <family val="2"/>
    </font>
    <font>
      <sz val="10"/>
      <color indexed="8"/>
      <name val="ＭＳ Ｐゴシック"/>
      <family val="3"/>
      <charset val="128"/>
    </font>
    <font>
      <sz val="10"/>
      <color indexed="8"/>
      <name val="Verdana"/>
      <family val="2"/>
    </font>
    <font>
      <sz val="8"/>
      <color theme="1"/>
      <name val="ＭＳ 明朝"/>
      <family val="1"/>
      <charset val="128"/>
    </font>
    <font>
      <sz val="9"/>
      <color indexed="8"/>
      <name val="ＭＳ 明朝"/>
      <family val="1"/>
      <charset val="128"/>
    </font>
    <font>
      <sz val="9"/>
      <color indexed="8"/>
      <name val="ＭＳ Ｐ明朝"/>
      <family val="1"/>
      <charset val="128"/>
    </font>
    <font>
      <u/>
      <sz val="10.5"/>
      <color theme="1"/>
      <name val="ＭＳ ゴシック"/>
      <family val="3"/>
      <charset val="128"/>
    </font>
    <font>
      <u/>
      <sz val="11"/>
      <color theme="1"/>
      <name val="ＭＳ 明朝"/>
      <family val="1"/>
      <charset val="128"/>
    </font>
    <font>
      <sz val="10.5"/>
      <color theme="1"/>
      <name val="ＭＳ Ｐ明朝"/>
      <family val="1"/>
      <charset val="128"/>
    </font>
    <font>
      <sz val="6"/>
      <color indexed="8"/>
      <name val="ＭＳ 明朝"/>
      <family val="1"/>
      <charset val="128"/>
    </font>
    <font>
      <b/>
      <sz val="10.5"/>
      <color theme="1"/>
      <name val="ＭＳ 明朝"/>
      <family val="1"/>
      <charset val="128"/>
    </font>
    <font>
      <sz val="13"/>
      <color theme="1"/>
      <name val="ＭＳ Ｐゴシック"/>
      <family val="3"/>
      <charset val="128"/>
    </font>
    <font>
      <sz val="13"/>
      <color theme="1"/>
      <name val="ＭＳ ゴシック"/>
      <family val="3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3"/>
      <color indexed="8"/>
      <name val="ＭＳ 明朝"/>
      <family val="1"/>
      <charset val="128"/>
    </font>
    <font>
      <sz val="8"/>
      <color theme="1"/>
      <name val="ＭＳ Ｐ明朝"/>
      <family val="1"/>
      <charset val="128"/>
    </font>
    <font>
      <b/>
      <sz val="11"/>
      <color theme="1"/>
      <name val="HGｺﾞｼｯｸE"/>
      <family val="3"/>
      <charset val="128"/>
    </font>
    <font>
      <sz val="12"/>
      <color theme="1"/>
      <name val="ＭＳ 明朝"/>
      <family val="1"/>
      <charset val="128"/>
    </font>
    <font>
      <sz val="10"/>
      <color theme="1"/>
      <name val="ＭＳ Ｐ明朝"/>
      <family val="1"/>
      <charset val="128"/>
    </font>
    <font>
      <sz val="9.5"/>
      <color theme="1"/>
      <name val="ＭＳ Ｐ明朝"/>
      <family val="1"/>
      <charset val="128"/>
    </font>
    <font>
      <sz val="11"/>
      <color theme="1"/>
      <name val="Verdana"/>
      <family val="2"/>
    </font>
    <font>
      <sz val="9.5"/>
      <color indexed="8"/>
      <name val="ＭＳ 明朝"/>
      <family val="1"/>
      <charset val="128"/>
    </font>
    <font>
      <b/>
      <sz val="10"/>
      <color theme="1"/>
      <name val="Verdana"/>
      <family val="2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sz val="14"/>
      <name val="Terminal"/>
      <family val="3"/>
      <charset val="255"/>
    </font>
  </fonts>
  <fills count="9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26"/>
      </patternFill>
    </fill>
  </fills>
  <borders count="1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/>
      <diagonal/>
    </border>
    <border>
      <left style="thin">
        <color indexed="64"/>
      </left>
      <right/>
      <top style="medium">
        <color theme="0" tint="-0.34998626667073579"/>
      </top>
      <bottom style="hair">
        <color indexed="64"/>
      </bottom>
      <diagonal/>
    </border>
    <border>
      <left/>
      <right/>
      <top style="medium">
        <color theme="0" tint="-0.34998626667073579"/>
      </top>
      <bottom style="hair">
        <color indexed="64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hair">
        <color indexed="64"/>
      </bottom>
      <diagonal/>
    </border>
    <border>
      <left style="medium">
        <color theme="0" tint="-0.34998626667073579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theme="0" tint="-0.34998626667073579"/>
      </right>
      <top style="hair">
        <color indexed="64"/>
      </top>
      <bottom/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medium">
        <color theme="0" tint="-0.34998626667073579"/>
      </bottom>
      <diagonal/>
    </border>
    <border>
      <left/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/>
      <right style="hair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hair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hair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hair">
        <color indexed="64"/>
      </right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medium">
        <color theme="0" tint="-0.34998626667073579"/>
      </right>
      <top/>
      <bottom style="thin">
        <color indexed="64"/>
      </bottom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theme="0" tint="-0.34998626667073579"/>
      </right>
      <top/>
      <bottom style="hair">
        <color indexed="64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/>
      <right style="hair">
        <color indexed="64"/>
      </right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6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38" fontId="1" fillId="0" borderId="0" applyFont="0" applyFill="0" applyBorder="0" applyAlignment="0" applyProtection="0"/>
    <xf numFmtId="0" fontId="1" fillId="0" borderId="0"/>
    <xf numFmtId="0" fontId="1" fillId="8" borderId="113" applyNumberFormat="0" applyFont="0" applyAlignment="0" applyProtection="0">
      <alignment vertical="center"/>
    </xf>
    <xf numFmtId="38" fontId="5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58" fillId="0" borderId="0">
      <alignment vertical="center"/>
    </xf>
    <xf numFmtId="0" fontId="59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</cellStyleXfs>
  <cellXfs count="551">
    <xf numFmtId="0" fontId="0" fillId="0" borderId="0" xfId="0"/>
    <xf numFmtId="0" fontId="2" fillId="0" borderId="0" xfId="0" applyFont="1"/>
    <xf numFmtId="0" fontId="2" fillId="0" borderId="1" xfId="0" applyFont="1" applyBorder="1" applyAlignment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top" textRotation="255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0" xfId="0" applyFont="1" applyBorder="1"/>
    <xf numFmtId="0" fontId="2" fillId="0" borderId="10" xfId="0" applyFont="1" applyBorder="1"/>
    <xf numFmtId="0" fontId="2" fillId="0" borderId="11" xfId="0" applyFont="1" applyBorder="1" applyAlignment="1">
      <alignment horizontal="center" vertical="top" textRotation="255"/>
    </xf>
    <xf numFmtId="0" fontId="2" fillId="0" borderId="0" xfId="0" applyFont="1" applyAlignment="1">
      <alignment wrapText="1"/>
    </xf>
    <xf numFmtId="0" fontId="2" fillId="0" borderId="12" xfId="0" applyFont="1" applyBorder="1"/>
    <xf numFmtId="0" fontId="2" fillId="0" borderId="1" xfId="0" applyFont="1" applyBorder="1"/>
    <xf numFmtId="0" fontId="2" fillId="0" borderId="13" xfId="0" applyFont="1" applyBorder="1"/>
    <xf numFmtId="0" fontId="2" fillId="0" borderId="14" xfId="0" applyFont="1" applyBorder="1" applyAlignment="1">
      <alignment horizontal="center" vertical="top" textRotation="255"/>
    </xf>
    <xf numFmtId="0" fontId="4" fillId="0" borderId="12" xfId="0" applyFont="1" applyFill="1" applyBorder="1"/>
    <xf numFmtId="0" fontId="2" fillId="0" borderId="1" xfId="0" applyFont="1" applyFill="1" applyBorder="1"/>
    <xf numFmtId="0" fontId="2" fillId="0" borderId="13" xfId="0" applyFont="1" applyFill="1" applyBorder="1"/>
    <xf numFmtId="0" fontId="7" fillId="0" borderId="0" xfId="0" applyFont="1" applyAlignment="1">
      <alignment horizontal="center"/>
    </xf>
    <xf numFmtId="0" fontId="2" fillId="0" borderId="0" xfId="1" applyFont="1" applyAlignment="1" applyProtection="1">
      <alignment vertical="top"/>
    </xf>
    <xf numFmtId="0" fontId="2" fillId="0" borderId="0" xfId="0" applyFont="1" applyAlignment="1">
      <alignment vertical="top"/>
    </xf>
    <xf numFmtId="0" fontId="2" fillId="0" borderId="15" xfId="0" applyFont="1" applyBorder="1"/>
    <xf numFmtId="0" fontId="9" fillId="0" borderId="16" xfId="0" applyFont="1" applyFill="1" applyBorder="1" applyAlignment="1">
      <alignment horizontal="left" wrapText="1"/>
    </xf>
    <xf numFmtId="0" fontId="10" fillId="0" borderId="16" xfId="0" applyFont="1" applyFill="1" applyBorder="1" applyAlignment="1">
      <alignment wrapText="1"/>
    </xf>
    <xf numFmtId="0" fontId="2" fillId="0" borderId="17" xfId="0" applyFont="1" applyBorder="1"/>
    <xf numFmtId="0" fontId="2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2" fillId="0" borderId="0" xfId="0" applyFont="1" applyAlignment="1">
      <alignment vertical="top" wrapText="1"/>
    </xf>
    <xf numFmtId="0" fontId="2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vertical="center" wrapText="1"/>
    </xf>
    <xf numFmtId="0" fontId="9" fillId="2" borderId="18" xfId="0" applyFont="1" applyFill="1" applyBorder="1" applyAlignment="1">
      <alignment wrapText="1"/>
    </xf>
    <xf numFmtId="0" fontId="9" fillId="2" borderId="19" xfId="0" applyFont="1" applyFill="1" applyBorder="1" applyAlignment="1">
      <alignment horizontal="left" wrapText="1"/>
    </xf>
    <xf numFmtId="0" fontId="9" fillId="2" borderId="20" xfId="0" applyFont="1" applyFill="1" applyBorder="1" applyAlignment="1">
      <alignment wrapText="1"/>
    </xf>
    <xf numFmtId="0" fontId="2" fillId="0" borderId="0" xfId="0" applyFont="1" applyAlignment="1">
      <alignment horizontal="left" wrapText="1"/>
    </xf>
    <xf numFmtId="0" fontId="1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center" vertical="top" wrapText="1"/>
    </xf>
    <xf numFmtId="0" fontId="2" fillId="0" borderId="21" xfId="0" applyFont="1" applyBorder="1"/>
    <xf numFmtId="0" fontId="9" fillId="0" borderId="22" xfId="0" applyFont="1" applyBorder="1" applyAlignment="1">
      <alignment horizontal="left" vertical="center" wrapText="1"/>
    </xf>
    <xf numFmtId="0" fontId="9" fillId="0" borderId="23" xfId="0" applyFont="1" applyBorder="1" applyAlignment="1">
      <alignment horizontal="left" vertical="center" wrapText="1"/>
    </xf>
    <xf numFmtId="0" fontId="2" fillId="0" borderId="24" xfId="0" applyFont="1" applyBorder="1"/>
    <xf numFmtId="0" fontId="9" fillId="0" borderId="0" xfId="0" applyFont="1" applyBorder="1" applyAlignment="1">
      <alignment horizontal="left" vertical="center" wrapText="1"/>
    </xf>
    <xf numFmtId="0" fontId="9" fillId="0" borderId="25" xfId="0" applyFont="1" applyBorder="1" applyAlignment="1">
      <alignment horizontal="left" vertical="center" wrapText="1"/>
    </xf>
    <xf numFmtId="0" fontId="2" fillId="0" borderId="26" xfId="0" applyFont="1" applyBorder="1"/>
    <xf numFmtId="0" fontId="9" fillId="0" borderId="27" xfId="0" applyFont="1" applyBorder="1" applyAlignment="1">
      <alignment horizontal="left" vertical="center" wrapText="1"/>
    </xf>
    <xf numFmtId="0" fontId="9" fillId="0" borderId="28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left" wrapText="1"/>
    </xf>
    <xf numFmtId="0" fontId="2" fillId="0" borderId="0" xfId="2" applyFont="1" applyAlignment="1">
      <alignment horizontal="center" vertical="center"/>
    </xf>
    <xf numFmtId="0" fontId="9" fillId="3" borderId="0" xfId="2" applyFont="1" applyFill="1" applyAlignment="1">
      <alignment horizontal="left" vertical="top" wrapText="1"/>
    </xf>
    <xf numFmtId="0" fontId="2" fillId="0" borderId="0" xfId="2" applyFont="1" applyFill="1" applyAlignment="1">
      <alignment vertical="center"/>
    </xf>
    <xf numFmtId="0" fontId="23" fillId="0" borderId="0" xfId="2" applyFont="1" applyFill="1" applyAlignment="1">
      <alignment horizontal="left" wrapText="1"/>
    </xf>
    <xf numFmtId="0" fontId="2" fillId="0" borderId="0" xfId="2" applyFont="1" applyFill="1" applyAlignment="1">
      <alignment horizontal="left" vertical="center" wrapText="1"/>
    </xf>
    <xf numFmtId="0" fontId="24" fillId="0" borderId="0" xfId="2" applyFont="1" applyFill="1" applyAlignment="1">
      <alignment vertical="center"/>
    </xf>
    <xf numFmtId="0" fontId="21" fillId="0" borderId="0" xfId="2" applyFont="1" applyFill="1" applyAlignment="1">
      <alignment vertical="center"/>
    </xf>
    <xf numFmtId="0" fontId="26" fillId="0" borderId="0" xfId="2" applyFont="1" applyFill="1" applyAlignment="1">
      <alignment horizontal="centerContinuous" vertical="center"/>
    </xf>
    <xf numFmtId="0" fontId="27" fillId="0" borderId="0" xfId="2" applyFont="1" applyFill="1" applyAlignment="1">
      <alignment horizontal="centerContinuous" vertical="center"/>
    </xf>
    <xf numFmtId="0" fontId="2" fillId="0" borderId="29" xfId="3" applyFont="1" applyFill="1" applyBorder="1" applyAlignment="1">
      <alignment vertical="center"/>
    </xf>
    <xf numFmtId="0" fontId="2" fillId="0" borderId="30" xfId="3" applyFont="1" applyFill="1" applyBorder="1" applyAlignment="1">
      <alignment vertical="center"/>
    </xf>
    <xf numFmtId="0" fontId="9" fillId="0" borderId="31" xfId="2" applyFont="1" applyFill="1" applyBorder="1" applyAlignment="1">
      <alignment horizontal="center" vertical="top"/>
    </xf>
    <xf numFmtId="0" fontId="9" fillId="0" borderId="32" xfId="2" applyFont="1" applyFill="1" applyBorder="1" applyAlignment="1">
      <alignment horizontal="center" vertical="top"/>
    </xf>
    <xf numFmtId="0" fontId="9" fillId="0" borderId="33" xfId="2" applyFont="1" applyFill="1" applyBorder="1" applyAlignment="1">
      <alignment horizontal="center" vertical="top"/>
    </xf>
    <xf numFmtId="0" fontId="9" fillId="0" borderId="34" xfId="2" applyFont="1" applyFill="1" applyBorder="1" applyAlignment="1">
      <alignment horizontal="center" vertical="top"/>
    </xf>
    <xf numFmtId="0" fontId="2" fillId="0" borderId="35" xfId="3" applyFont="1" applyFill="1" applyBorder="1" applyAlignment="1">
      <alignment horizontal="center" vertical="center"/>
    </xf>
    <xf numFmtId="0" fontId="2" fillId="0" borderId="0" xfId="3" applyFont="1" applyFill="1" applyBorder="1" applyAlignment="1">
      <alignment horizontal="center" vertical="center"/>
    </xf>
    <xf numFmtId="0" fontId="9" fillId="0" borderId="11" xfId="2" applyFont="1" applyFill="1" applyBorder="1" applyAlignment="1">
      <alignment horizontal="center" vertical="top" wrapText="1"/>
    </xf>
    <xf numFmtId="0" fontId="9" fillId="0" borderId="36" xfId="2" applyFont="1" applyFill="1" applyBorder="1" applyAlignment="1">
      <alignment horizontal="center" vertical="center" wrapText="1"/>
    </xf>
    <xf numFmtId="0" fontId="9" fillId="0" borderId="37" xfId="2" applyFont="1" applyFill="1" applyBorder="1" applyAlignment="1">
      <alignment horizontal="center" vertical="center" wrapText="1"/>
    </xf>
    <xf numFmtId="0" fontId="9" fillId="0" borderId="37" xfId="2" applyFont="1" applyFill="1" applyBorder="1" applyAlignment="1">
      <alignment horizontal="left" vertical="center" wrapText="1"/>
    </xf>
    <xf numFmtId="0" fontId="9" fillId="0" borderId="38" xfId="2" applyFont="1" applyFill="1" applyBorder="1" applyAlignment="1">
      <alignment horizontal="center" vertical="center" wrapText="1"/>
    </xf>
    <xf numFmtId="0" fontId="2" fillId="0" borderId="0" xfId="2" applyFont="1" applyFill="1" applyAlignment="1">
      <alignment horizontal="center" vertical="center"/>
    </xf>
    <xf numFmtId="0" fontId="2" fillId="0" borderId="39" xfId="3" applyFont="1" applyFill="1" applyBorder="1" applyAlignment="1">
      <alignment horizontal="center" vertical="center"/>
    </xf>
    <xf numFmtId="0" fontId="2" fillId="0" borderId="1" xfId="3" applyFont="1" applyFill="1" applyBorder="1" applyAlignment="1">
      <alignment horizontal="center" vertical="center"/>
    </xf>
    <xf numFmtId="0" fontId="9" fillId="0" borderId="14" xfId="2" applyFont="1" applyFill="1" applyBorder="1" applyAlignment="1">
      <alignment horizontal="center" vertical="top" wrapText="1"/>
    </xf>
    <xf numFmtId="0" fontId="9" fillId="0" borderId="40" xfId="2" applyFont="1" applyFill="1" applyBorder="1" applyAlignment="1">
      <alignment horizontal="center" vertical="center" wrapText="1"/>
    </xf>
    <xf numFmtId="0" fontId="9" fillId="0" borderId="41" xfId="2" applyFont="1" applyFill="1" applyBorder="1" applyAlignment="1">
      <alignment horizontal="center" vertical="center" wrapText="1"/>
    </xf>
    <xf numFmtId="0" fontId="9" fillId="0" borderId="41" xfId="2" applyFont="1" applyFill="1" applyBorder="1" applyAlignment="1">
      <alignment horizontal="center" vertical="center" wrapText="1"/>
    </xf>
    <xf numFmtId="0" fontId="9" fillId="0" borderId="42" xfId="2" applyFont="1" applyFill="1" applyBorder="1" applyAlignment="1">
      <alignment horizontal="center" vertical="center" wrapText="1"/>
    </xf>
    <xf numFmtId="0" fontId="9" fillId="3" borderId="35" xfId="3" applyFont="1" applyFill="1" applyBorder="1" applyAlignment="1">
      <alignment vertical="top"/>
    </xf>
    <xf numFmtId="0" fontId="9" fillId="3" borderId="0" xfId="3" applyFont="1" applyFill="1" applyBorder="1" applyAlignment="1">
      <alignment vertical="top" wrapText="1"/>
    </xf>
    <xf numFmtId="3" fontId="28" fillId="3" borderId="11" xfId="2" applyNumberFormat="1" applyFont="1" applyFill="1" applyBorder="1" applyAlignment="1">
      <alignment vertical="center"/>
    </xf>
    <xf numFmtId="176" fontId="28" fillId="3" borderId="25" xfId="2" applyNumberFormat="1" applyFont="1" applyFill="1" applyBorder="1" applyAlignment="1">
      <alignment horizontal="right" vertical="center"/>
    </xf>
    <xf numFmtId="176" fontId="28" fillId="3" borderId="43" xfId="2" applyNumberFormat="1" applyFont="1" applyFill="1" applyBorder="1" applyAlignment="1">
      <alignment horizontal="right" vertical="center"/>
    </xf>
    <xf numFmtId="176" fontId="28" fillId="3" borderId="24" xfId="2" applyNumberFormat="1" applyFont="1" applyFill="1" applyBorder="1" applyAlignment="1">
      <alignment horizontal="right" vertical="center"/>
    </xf>
    <xf numFmtId="176" fontId="28" fillId="3" borderId="44" xfId="2" applyNumberFormat="1" applyFont="1" applyFill="1" applyBorder="1" applyAlignment="1">
      <alignment horizontal="right" vertical="center"/>
    </xf>
    <xf numFmtId="176" fontId="2" fillId="0" borderId="0" xfId="2" applyNumberFormat="1" applyFont="1" applyFill="1" applyAlignment="1">
      <alignment vertical="center"/>
    </xf>
    <xf numFmtId="177" fontId="2" fillId="0" borderId="0" xfId="2" applyNumberFormat="1" applyFont="1" applyFill="1" applyAlignment="1">
      <alignment vertical="center"/>
    </xf>
    <xf numFmtId="0" fontId="9" fillId="3" borderId="0" xfId="3" applyFont="1" applyFill="1" applyBorder="1" applyAlignment="1">
      <alignment vertical="top"/>
    </xf>
    <xf numFmtId="0" fontId="9" fillId="0" borderId="21" xfId="3" applyFont="1" applyFill="1" applyBorder="1" applyAlignment="1">
      <alignment vertical="top" wrapText="1"/>
    </xf>
    <xf numFmtId="3" fontId="28" fillId="0" borderId="45" xfId="2" applyNumberFormat="1" applyFont="1" applyFill="1" applyBorder="1" applyAlignment="1">
      <alignment vertical="center"/>
    </xf>
    <xf numFmtId="176" fontId="28" fillId="0" borderId="23" xfId="2" applyNumberFormat="1" applyFont="1" applyFill="1" applyBorder="1" applyAlignment="1">
      <alignment horizontal="right" vertical="center"/>
    </xf>
    <xf numFmtId="176" fontId="28" fillId="0" borderId="37" xfId="2" applyNumberFormat="1" applyFont="1" applyFill="1" applyBorder="1" applyAlignment="1">
      <alignment horizontal="right" vertical="center"/>
    </xf>
    <xf numFmtId="176" fontId="28" fillId="0" borderId="21" xfId="2" applyNumberFormat="1" applyFont="1" applyFill="1" applyBorder="1" applyAlignment="1">
      <alignment horizontal="right" vertical="center"/>
    </xf>
    <xf numFmtId="176" fontId="28" fillId="0" borderId="38" xfId="2" applyNumberFormat="1" applyFont="1" applyFill="1" applyBorder="1" applyAlignment="1">
      <alignment horizontal="right" vertical="center"/>
    </xf>
    <xf numFmtId="0" fontId="9" fillId="0" borderId="24" xfId="3" applyFont="1" applyFill="1" applyBorder="1" applyAlignment="1">
      <alignment vertical="top"/>
    </xf>
    <xf numFmtId="3" fontId="28" fillId="0" borderId="11" xfId="2" applyNumberFormat="1" applyFont="1" applyFill="1" applyBorder="1" applyAlignment="1">
      <alignment vertical="center"/>
    </xf>
    <xf numFmtId="176" fontId="28" fillId="0" borderId="25" xfId="2" applyNumberFormat="1" applyFont="1" applyFill="1" applyBorder="1" applyAlignment="1">
      <alignment horizontal="right" vertical="center"/>
    </xf>
    <xf numFmtId="176" fontId="28" fillId="0" borderId="43" xfId="2" applyNumberFormat="1" applyFont="1" applyFill="1" applyBorder="1" applyAlignment="1">
      <alignment horizontal="right" vertical="center"/>
    </xf>
    <xf numFmtId="176" fontId="28" fillId="0" borderId="24" xfId="2" applyNumberFormat="1" applyFont="1" applyFill="1" applyBorder="1" applyAlignment="1">
      <alignment horizontal="right" vertical="center"/>
    </xf>
    <xf numFmtId="176" fontId="28" fillId="0" borderId="44" xfId="2" applyNumberFormat="1" applyFont="1" applyFill="1" applyBorder="1" applyAlignment="1">
      <alignment horizontal="right" vertical="center"/>
    </xf>
    <xf numFmtId="0" fontId="2" fillId="0" borderId="35" xfId="3" applyFont="1" applyFill="1" applyBorder="1" applyAlignment="1">
      <alignment vertical="center"/>
    </xf>
    <xf numFmtId="0" fontId="9" fillId="0" borderId="46" xfId="3" applyFont="1" applyFill="1" applyBorder="1" applyAlignment="1">
      <alignment vertical="top"/>
    </xf>
    <xf numFmtId="0" fontId="9" fillId="0" borderId="47" xfId="3" applyFont="1" applyFill="1" applyBorder="1" applyAlignment="1">
      <alignment vertical="top"/>
    </xf>
    <xf numFmtId="3" fontId="28" fillId="0" borderId="48" xfId="2" applyNumberFormat="1" applyFont="1" applyFill="1" applyBorder="1" applyAlignment="1">
      <alignment vertical="center"/>
    </xf>
    <xf numFmtId="176" fontId="28" fillId="0" borderId="49" xfId="2" applyNumberFormat="1" applyFont="1" applyFill="1" applyBorder="1" applyAlignment="1">
      <alignment horizontal="right" vertical="center"/>
    </xf>
    <xf numFmtId="176" fontId="28" fillId="0" borderId="50" xfId="2" applyNumberFormat="1" applyFont="1" applyFill="1" applyBorder="1" applyAlignment="1">
      <alignment horizontal="right" vertical="center"/>
    </xf>
    <xf numFmtId="176" fontId="28" fillId="0" borderId="51" xfId="2" applyNumberFormat="1" applyFont="1" applyFill="1" applyBorder="1" applyAlignment="1">
      <alignment horizontal="right" vertical="center"/>
    </xf>
    <xf numFmtId="176" fontId="28" fillId="0" borderId="52" xfId="2" applyNumberFormat="1" applyFont="1" applyFill="1" applyBorder="1" applyAlignment="1">
      <alignment horizontal="right" vertical="center"/>
    </xf>
    <xf numFmtId="0" fontId="2" fillId="0" borderId="0" xfId="2" applyFont="1" applyFill="1" applyBorder="1" applyAlignment="1">
      <alignment vertical="center"/>
    </xf>
    <xf numFmtId="3" fontId="2" fillId="0" borderId="0" xfId="2" applyNumberFormat="1" applyFont="1" applyFill="1" applyBorder="1" applyAlignment="1">
      <alignment vertical="center"/>
    </xf>
    <xf numFmtId="176" fontId="2" fillId="0" borderId="0" xfId="2" applyNumberFormat="1" applyFont="1" applyFill="1" applyBorder="1" applyAlignment="1">
      <alignment horizontal="right" vertical="center"/>
    </xf>
    <xf numFmtId="0" fontId="27" fillId="0" borderId="0" xfId="2" applyFont="1" applyFill="1" applyAlignment="1">
      <alignment horizontal="centerContinuous" vertical="top"/>
    </xf>
    <xf numFmtId="0" fontId="2" fillId="0" borderId="29" xfId="2" applyFont="1" applyFill="1" applyBorder="1" applyAlignment="1">
      <alignment vertical="center"/>
    </xf>
    <xf numFmtId="0" fontId="2" fillId="0" borderId="53" xfId="2" applyFont="1" applyFill="1" applyBorder="1" applyAlignment="1">
      <alignment vertical="center"/>
    </xf>
    <xf numFmtId="0" fontId="9" fillId="0" borderId="54" xfId="2" applyFont="1" applyFill="1" applyBorder="1" applyAlignment="1">
      <alignment horizontal="center" vertical="top"/>
    </xf>
    <xf numFmtId="0" fontId="9" fillId="0" borderId="55" xfId="2" applyFont="1" applyFill="1" applyBorder="1" applyAlignment="1">
      <alignment horizontal="center" vertical="top"/>
    </xf>
    <xf numFmtId="0" fontId="2" fillId="0" borderId="39" xfId="2" applyFont="1" applyFill="1" applyBorder="1" applyAlignment="1">
      <alignment vertical="center"/>
    </xf>
    <xf numFmtId="0" fontId="2" fillId="0" borderId="13" xfId="2" applyFont="1" applyFill="1" applyBorder="1" applyAlignment="1">
      <alignment vertical="center"/>
    </xf>
    <xf numFmtId="0" fontId="9" fillId="0" borderId="56" xfId="2" applyFont="1" applyFill="1" applyBorder="1" applyAlignment="1">
      <alignment horizontal="center" vertical="top"/>
    </xf>
    <xf numFmtId="0" fontId="9" fillId="0" borderId="57" xfId="2" applyFont="1" applyFill="1" applyBorder="1" applyAlignment="1">
      <alignment horizontal="center" vertical="top"/>
    </xf>
    <xf numFmtId="0" fontId="9" fillId="0" borderId="35" xfId="2" applyFont="1" applyFill="1" applyBorder="1" applyAlignment="1">
      <alignment vertical="top"/>
    </xf>
    <xf numFmtId="0" fontId="9" fillId="0" borderId="10" xfId="2" applyFont="1" applyFill="1" applyBorder="1" applyAlignment="1">
      <alignment vertical="top"/>
    </xf>
    <xf numFmtId="3" fontId="28" fillId="0" borderId="25" xfId="2" applyNumberFormat="1" applyFont="1" applyFill="1" applyBorder="1" applyAlignment="1">
      <alignment vertical="center"/>
    </xf>
    <xf numFmtId="178" fontId="28" fillId="0" borderId="58" xfId="4" applyNumberFormat="1" applyFont="1" applyFill="1" applyBorder="1" applyAlignment="1">
      <alignment vertical="center"/>
    </xf>
    <xf numFmtId="0" fontId="2" fillId="0" borderId="10" xfId="2" applyFont="1" applyFill="1" applyBorder="1" applyAlignment="1">
      <alignment vertical="center"/>
    </xf>
    <xf numFmtId="176" fontId="28" fillId="0" borderId="58" xfId="2" applyNumberFormat="1" applyFont="1" applyFill="1" applyBorder="1" applyAlignment="1">
      <alignment vertical="center"/>
    </xf>
    <xf numFmtId="0" fontId="9" fillId="0" borderId="59" xfId="2" applyFont="1" applyFill="1" applyBorder="1" applyAlignment="1">
      <alignment vertical="top"/>
    </xf>
    <xf numFmtId="0" fontId="9" fillId="0" borderId="60" xfId="2" applyFont="1" applyFill="1" applyBorder="1" applyAlignment="1">
      <alignment vertical="top"/>
    </xf>
    <xf numFmtId="3" fontId="28" fillId="0" borderId="28" xfId="2" applyNumberFormat="1" applyFont="1" applyFill="1" applyBorder="1" applyAlignment="1">
      <alignment vertical="center"/>
    </xf>
    <xf numFmtId="178" fontId="28" fillId="0" borderId="61" xfId="4" applyNumberFormat="1" applyFont="1" applyFill="1" applyBorder="1" applyAlignment="1">
      <alignment vertical="center"/>
    </xf>
    <xf numFmtId="0" fontId="9" fillId="0" borderId="62" xfId="2" applyFont="1" applyFill="1" applyBorder="1" applyAlignment="1">
      <alignment vertical="top"/>
    </xf>
    <xf numFmtId="0" fontId="9" fillId="0" borderId="63" xfId="2" applyFont="1" applyFill="1" applyBorder="1" applyAlignment="1">
      <alignment vertical="top"/>
    </xf>
    <xf numFmtId="3" fontId="28" fillId="0" borderId="64" xfId="2" applyNumberFormat="1" applyFont="1" applyFill="1" applyBorder="1" applyAlignment="1">
      <alignment vertical="center"/>
    </xf>
    <xf numFmtId="176" fontId="28" fillId="0" borderId="65" xfId="2" applyNumberFormat="1" applyFont="1" applyFill="1" applyBorder="1" applyAlignment="1">
      <alignment vertical="center"/>
    </xf>
    <xf numFmtId="3" fontId="2" fillId="0" borderId="0" xfId="2" applyNumberFormat="1" applyFont="1" applyFill="1" applyAlignment="1">
      <alignment vertical="center"/>
    </xf>
    <xf numFmtId="0" fontId="2" fillId="0" borderId="63" xfId="2" applyFont="1" applyFill="1" applyBorder="1" applyAlignment="1">
      <alignment vertical="center"/>
    </xf>
    <xf numFmtId="0" fontId="9" fillId="0" borderId="21" xfId="2" applyFont="1" applyFill="1" applyBorder="1" applyAlignment="1">
      <alignment vertical="center"/>
    </xf>
    <xf numFmtId="0" fontId="9" fillId="0" borderId="22" xfId="2" applyFont="1" applyFill="1" applyBorder="1" applyAlignment="1">
      <alignment vertical="center"/>
    </xf>
    <xf numFmtId="0" fontId="2" fillId="0" borderId="22" xfId="2" applyFont="1" applyFill="1" applyBorder="1" applyAlignment="1">
      <alignment vertical="center"/>
    </xf>
    <xf numFmtId="0" fontId="2" fillId="0" borderId="23" xfId="2" applyFont="1" applyFill="1" applyBorder="1" applyAlignment="1">
      <alignment vertical="center"/>
    </xf>
    <xf numFmtId="0" fontId="9" fillId="0" borderId="24" xfId="2" applyFont="1" applyFill="1" applyBorder="1" applyAlignment="1">
      <alignment vertical="center"/>
    </xf>
    <xf numFmtId="0" fontId="9" fillId="0" borderId="0" xfId="2" applyFont="1" applyFill="1" applyBorder="1" applyAlignment="1">
      <alignment vertical="center"/>
    </xf>
    <xf numFmtId="0" fontId="2" fillId="0" borderId="25" xfId="2" applyFont="1" applyFill="1" applyBorder="1" applyAlignment="1">
      <alignment vertical="center"/>
    </xf>
    <xf numFmtId="0" fontId="9" fillId="0" borderId="26" xfId="2" applyFont="1" applyFill="1" applyBorder="1" applyAlignment="1">
      <alignment vertical="center"/>
    </xf>
    <xf numFmtId="0" fontId="9" fillId="0" borderId="27" xfId="2" applyFont="1" applyFill="1" applyBorder="1" applyAlignment="1">
      <alignment vertical="center"/>
    </xf>
    <xf numFmtId="0" fontId="2" fillId="0" borderId="27" xfId="2" applyFont="1" applyFill="1" applyBorder="1" applyAlignment="1">
      <alignment vertical="center"/>
    </xf>
    <xf numFmtId="0" fontId="2" fillId="0" borderId="28" xfId="2" applyFont="1" applyFill="1" applyBorder="1" applyAlignment="1">
      <alignment vertical="center"/>
    </xf>
    <xf numFmtId="0" fontId="2" fillId="0" borderId="0" xfId="2" applyFont="1" applyFill="1" applyAlignment="1">
      <alignment horizontal="center" vertical="center"/>
    </xf>
    <xf numFmtId="10" fontId="2" fillId="0" borderId="0" xfId="2" applyNumberFormat="1" applyFont="1" applyFill="1" applyAlignment="1">
      <alignment vertical="center"/>
    </xf>
    <xf numFmtId="0" fontId="16" fillId="0" borderId="0" xfId="0" applyFont="1"/>
    <xf numFmtId="0" fontId="29" fillId="0" borderId="0" xfId="0" applyFont="1"/>
    <xf numFmtId="0" fontId="30" fillId="0" borderId="0" xfId="0" applyFont="1" applyAlignment="1">
      <alignment horizontal="right" vertical="top"/>
    </xf>
    <xf numFmtId="0" fontId="31" fillId="0" borderId="0" xfId="0" applyFont="1" applyAlignment="1">
      <alignment horizontal="left" vertical="top" wrapText="1"/>
    </xf>
    <xf numFmtId="0" fontId="1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9" fillId="4" borderId="66" xfId="0" applyFont="1" applyFill="1" applyBorder="1" applyAlignment="1">
      <alignment horizontal="center" vertical="center"/>
    </xf>
    <xf numFmtId="0" fontId="28" fillId="0" borderId="67" xfId="0" applyFont="1" applyBorder="1" applyAlignment="1">
      <alignment horizontal="right" vertical="center"/>
    </xf>
    <xf numFmtId="0" fontId="19" fillId="4" borderId="68" xfId="0" applyFont="1" applyFill="1" applyBorder="1" applyAlignment="1">
      <alignment horizontal="center" vertical="center"/>
    </xf>
    <xf numFmtId="0" fontId="28" fillId="0" borderId="69" xfId="0" applyFont="1" applyBorder="1" applyAlignment="1">
      <alignment horizontal="right" vertical="center"/>
    </xf>
    <xf numFmtId="0" fontId="19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vertical="center"/>
    </xf>
    <xf numFmtId="0" fontId="19" fillId="0" borderId="0" xfId="0" applyFont="1" applyAlignment="1">
      <alignment vertical="top" wrapText="1"/>
    </xf>
    <xf numFmtId="0" fontId="19" fillId="0" borderId="0" xfId="0" applyFont="1"/>
    <xf numFmtId="0" fontId="19" fillId="5" borderId="40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right" vertical="center"/>
    </xf>
    <xf numFmtId="0" fontId="19" fillId="5" borderId="41" xfId="0" applyFont="1" applyFill="1" applyBorder="1" applyAlignment="1">
      <alignment horizontal="center" vertical="center"/>
    </xf>
    <xf numFmtId="0" fontId="28" fillId="0" borderId="13" xfId="0" applyFont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2" fillId="0" borderId="0" xfId="0" applyFont="1" applyAlignment="1"/>
    <xf numFmtId="0" fontId="2" fillId="0" borderId="0" xfId="0" applyFont="1" applyFill="1" applyAlignment="1">
      <alignment wrapText="1"/>
    </xf>
    <xf numFmtId="0" fontId="2" fillId="0" borderId="0" xfId="0" applyFont="1" applyFill="1"/>
    <xf numFmtId="0" fontId="36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30" fillId="0" borderId="0" xfId="0" applyFont="1" applyAlignment="1">
      <alignment horizontal="right" vertical="top" wrapText="1"/>
    </xf>
    <xf numFmtId="0" fontId="19" fillId="0" borderId="0" xfId="0" applyFont="1" applyAlignment="1">
      <alignment vertical="distributed" wrapText="1"/>
    </xf>
    <xf numFmtId="0" fontId="37" fillId="4" borderId="2" xfId="0" applyFont="1" applyFill="1" applyBorder="1" applyAlignment="1">
      <alignment horizontal="center" vertical="center" wrapText="1"/>
    </xf>
    <xf numFmtId="0" fontId="11" fillId="4" borderId="70" xfId="0" applyFont="1" applyFill="1" applyBorder="1" applyAlignment="1">
      <alignment horizontal="center" vertical="center" wrapText="1"/>
    </xf>
    <xf numFmtId="0" fontId="2" fillId="0" borderId="71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5" borderId="70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distributed"/>
    </xf>
    <xf numFmtId="0" fontId="19" fillId="0" borderId="0" xfId="0" applyFont="1" applyAlignment="1">
      <alignment vertical="distributed" wrapText="1"/>
    </xf>
    <xf numFmtId="0" fontId="2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justify" wrapText="1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horizontal="left" vertical="top"/>
    </xf>
    <xf numFmtId="0" fontId="31" fillId="0" borderId="0" xfId="0" applyFont="1" applyAlignment="1">
      <alignment vertical="top" wrapText="1"/>
    </xf>
    <xf numFmtId="0" fontId="31" fillId="0" borderId="0" xfId="0" applyFont="1" applyAlignment="1">
      <alignment vertical="distributed" wrapText="1"/>
    </xf>
    <xf numFmtId="0" fontId="31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top" wrapText="1"/>
    </xf>
    <xf numFmtId="0" fontId="30" fillId="0" borderId="0" xfId="0" applyFont="1" applyAlignment="1">
      <alignment horizontal="center" vertical="top" wrapText="1"/>
    </xf>
    <xf numFmtId="0" fontId="29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1" fillId="0" borderId="0" xfId="0" applyFont="1" applyAlignment="1">
      <alignment horizontal="left" vertical="distributed" wrapText="1"/>
    </xf>
    <xf numFmtId="0" fontId="29" fillId="0" borderId="0" xfId="0" applyFont="1" applyAlignment="1">
      <alignment horizontal="left" vertical="center" readingOrder="1"/>
    </xf>
    <xf numFmtId="0" fontId="29" fillId="0" borderId="0" xfId="0" applyFont="1" applyAlignment="1">
      <alignment horizontal="left" vertical="center"/>
    </xf>
    <xf numFmtId="0" fontId="39" fillId="0" borderId="0" xfId="0" applyFont="1" applyAlignment="1">
      <alignment vertical="top" wrapText="1"/>
    </xf>
    <xf numFmtId="0" fontId="40" fillId="0" borderId="0" xfId="0" applyFont="1" applyAlignment="1">
      <alignment vertical="top" wrapText="1"/>
    </xf>
    <xf numFmtId="0" fontId="28" fillId="0" borderId="7" xfId="0" applyFont="1" applyBorder="1" applyAlignment="1">
      <alignment horizontal="right" vertical="center"/>
    </xf>
    <xf numFmtId="0" fontId="19" fillId="0" borderId="0" xfId="0" applyFont="1" applyAlignment="1">
      <alignment horizontal="left" vertical="distributed" wrapText="1"/>
    </xf>
    <xf numFmtId="0" fontId="28" fillId="0" borderId="72" xfId="0" applyFont="1" applyBorder="1" applyAlignment="1">
      <alignment horizontal="right" vertical="center"/>
    </xf>
    <xf numFmtId="0" fontId="41" fillId="0" borderId="0" xfId="0" applyFont="1" applyAlignment="1">
      <alignment vertical="top" wrapText="1"/>
    </xf>
    <xf numFmtId="0" fontId="2" fillId="0" borderId="0" xfId="0" applyFont="1" applyAlignment="1">
      <alignment horizontal="center"/>
    </xf>
    <xf numFmtId="0" fontId="19" fillId="0" borderId="0" xfId="0" applyFont="1" applyAlignment="1">
      <alignment horizontal="left" vertical="distributed" wrapText="1"/>
    </xf>
    <xf numFmtId="0" fontId="19" fillId="4" borderId="73" xfId="0" applyFont="1" applyFill="1" applyBorder="1" applyAlignment="1">
      <alignment horizontal="center" vertical="center" wrapText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74" xfId="0" applyFont="1" applyFill="1" applyBorder="1" applyAlignment="1">
      <alignment horizontal="center" vertical="center"/>
    </xf>
    <xf numFmtId="0" fontId="19" fillId="4" borderId="75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176" fontId="2" fillId="0" borderId="0" xfId="0" applyNumberFormat="1" applyFont="1"/>
    <xf numFmtId="176" fontId="28" fillId="0" borderId="40" xfId="0" applyNumberFormat="1" applyFont="1" applyBorder="1" applyAlignment="1">
      <alignment horizontal="center" vertical="center"/>
    </xf>
    <xf numFmtId="176" fontId="28" fillId="0" borderId="41" xfId="0" applyNumberFormat="1" applyFont="1" applyBorder="1" applyAlignment="1">
      <alignment horizontal="center" vertical="center"/>
    </xf>
    <xf numFmtId="176" fontId="28" fillId="0" borderId="76" xfId="0" applyNumberFormat="1" applyFont="1" applyBorder="1" applyAlignment="1">
      <alignment horizontal="center" vertical="center"/>
    </xf>
    <xf numFmtId="176" fontId="19" fillId="0" borderId="0" xfId="0" applyNumberFormat="1" applyFont="1" applyAlignment="1">
      <alignment horizontal="center"/>
    </xf>
    <xf numFmtId="176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left"/>
    </xf>
    <xf numFmtId="0" fontId="28" fillId="0" borderId="40" xfId="0" applyFont="1" applyBorder="1" applyAlignment="1">
      <alignment horizontal="center" vertical="center"/>
    </xf>
    <xf numFmtId="0" fontId="28" fillId="0" borderId="41" xfId="0" applyFont="1" applyBorder="1" applyAlignment="1">
      <alignment horizontal="center" vertical="center"/>
    </xf>
    <xf numFmtId="0" fontId="28" fillId="0" borderId="76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19" fillId="0" borderId="0" xfId="0" applyFont="1" applyFill="1" applyBorder="1" applyAlignment="1">
      <alignment vertical="top"/>
    </xf>
    <xf numFmtId="0" fontId="29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vertical="center"/>
    </xf>
    <xf numFmtId="0" fontId="29" fillId="0" borderId="0" xfId="0" applyFont="1" applyFill="1" applyBorder="1" applyAlignment="1"/>
    <xf numFmtId="176" fontId="19" fillId="0" borderId="0" xfId="0" applyNumberFormat="1" applyFont="1" applyAlignment="1">
      <alignment vertical="distributed" wrapText="1"/>
    </xf>
    <xf numFmtId="0" fontId="1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distributed" wrapText="1"/>
    </xf>
    <xf numFmtId="0" fontId="19" fillId="0" borderId="0" xfId="0" applyFont="1" applyAlignment="1">
      <alignment horizontal="left" vertical="center" wrapText="1"/>
    </xf>
    <xf numFmtId="0" fontId="16" fillId="0" borderId="0" xfId="0" applyFont="1" applyFill="1" applyBorder="1"/>
    <xf numFmtId="0" fontId="11" fillId="0" borderId="0" xfId="0" applyFont="1" applyAlignment="1">
      <alignment horizontal="left"/>
    </xf>
    <xf numFmtId="0" fontId="43" fillId="0" borderId="0" xfId="0" applyFont="1" applyFill="1" applyBorder="1" applyAlignment="1">
      <alignment horizontal="left" vertical="center"/>
    </xf>
    <xf numFmtId="0" fontId="12" fillId="0" borderId="0" xfId="0" applyFont="1" applyAlignment="1">
      <alignment horizontal="left" vertical="top"/>
    </xf>
    <xf numFmtId="0" fontId="43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vertical="top" wrapText="1"/>
    </xf>
    <xf numFmtId="0" fontId="19" fillId="0" borderId="0" xfId="0" applyFont="1" applyFill="1" applyAlignment="1">
      <alignment vertical="top" wrapText="1"/>
    </xf>
    <xf numFmtId="0" fontId="21" fillId="0" borderId="0" xfId="0" applyFont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4" fillId="0" borderId="0" xfId="5" applyFont="1" applyAlignment="1">
      <alignment vertical="center"/>
    </xf>
    <xf numFmtId="0" fontId="2" fillId="0" borderId="0" xfId="5" applyFont="1" applyAlignment="1">
      <alignment vertical="center"/>
    </xf>
    <xf numFmtId="0" fontId="45" fillId="0" borderId="0" xfId="5" applyFont="1" applyAlignment="1">
      <alignment vertical="center"/>
    </xf>
    <xf numFmtId="0" fontId="2" fillId="0" borderId="0" xfId="5" applyFont="1" applyAlignment="1">
      <alignment vertical="center" wrapText="1"/>
    </xf>
    <xf numFmtId="0" fontId="2" fillId="0" borderId="6" xfId="5" applyFont="1" applyBorder="1" applyAlignment="1">
      <alignment vertical="center"/>
    </xf>
    <xf numFmtId="0" fontId="2" fillId="0" borderId="8" xfId="5" applyFont="1" applyBorder="1" applyAlignment="1">
      <alignment vertical="center"/>
    </xf>
    <xf numFmtId="0" fontId="2" fillId="0" borderId="77" xfId="5" applyFont="1" applyBorder="1" applyAlignment="1">
      <alignment horizontal="centerContinuous" vertical="center"/>
    </xf>
    <xf numFmtId="0" fontId="2" fillId="0" borderId="67" xfId="5" applyFont="1" applyBorder="1" applyAlignment="1">
      <alignment horizontal="centerContinuous" vertical="center"/>
    </xf>
    <xf numFmtId="0" fontId="2" fillId="0" borderId="69" xfId="5" applyFont="1" applyBorder="1" applyAlignment="1">
      <alignment horizontal="centerContinuous" vertical="center"/>
    </xf>
    <xf numFmtId="0" fontId="2" fillId="0" borderId="9" xfId="5" applyFont="1" applyBorder="1" applyAlignment="1">
      <alignment vertical="center"/>
    </xf>
    <xf numFmtId="0" fontId="2" fillId="0" borderId="10" xfId="5" applyFont="1" applyBorder="1" applyAlignment="1">
      <alignment vertical="center"/>
    </xf>
    <xf numFmtId="0" fontId="2" fillId="0" borderId="78" xfId="5" applyFont="1" applyBorder="1" applyAlignment="1">
      <alignment horizontal="centerContinuous" vertical="center"/>
    </xf>
    <xf numFmtId="0" fontId="2" fillId="0" borderId="27" xfId="5" applyFont="1" applyBorder="1" applyAlignment="1">
      <alignment horizontal="centerContinuous" vertical="center"/>
    </xf>
    <xf numFmtId="0" fontId="2" fillId="0" borderId="26" xfId="5" applyFont="1" applyBorder="1" applyAlignment="1">
      <alignment horizontal="centerContinuous" vertical="center"/>
    </xf>
    <xf numFmtId="0" fontId="2" fillId="0" borderId="60" xfId="5" applyFont="1" applyBorder="1" applyAlignment="1">
      <alignment horizontal="centerContinuous" vertical="center"/>
    </xf>
    <xf numFmtId="0" fontId="2" fillId="0" borderId="12" xfId="5" applyFont="1" applyBorder="1" applyAlignment="1">
      <alignment horizontal="center" vertical="center"/>
    </xf>
    <xf numFmtId="0" fontId="2" fillId="0" borderId="13" xfId="5" applyFont="1" applyBorder="1" applyAlignment="1">
      <alignment horizontal="center" vertical="center"/>
    </xf>
    <xf numFmtId="0" fontId="2" fillId="0" borderId="79" xfId="5" applyFont="1" applyBorder="1" applyAlignment="1">
      <alignment horizontal="center" vertical="center"/>
    </xf>
    <xf numFmtId="0" fontId="2" fillId="0" borderId="72" xfId="5" applyFont="1" applyBorder="1" applyAlignment="1">
      <alignment horizontal="center" vertical="center"/>
    </xf>
    <xf numFmtId="0" fontId="2" fillId="6" borderId="72" xfId="5" applyFont="1" applyFill="1" applyBorder="1" applyAlignment="1">
      <alignment horizontal="center" vertical="center"/>
    </xf>
    <xf numFmtId="0" fontId="2" fillId="0" borderId="80" xfId="5" applyFont="1" applyBorder="1" applyAlignment="1">
      <alignment horizontal="center" vertical="center"/>
    </xf>
    <xf numFmtId="0" fontId="2" fillId="0" borderId="0" xfId="5" applyFont="1" applyAlignment="1">
      <alignment horizontal="center" vertical="center"/>
    </xf>
    <xf numFmtId="0" fontId="2" fillId="0" borderId="0" xfId="5" applyFont="1" applyBorder="1" applyAlignment="1">
      <alignment vertical="center"/>
    </xf>
    <xf numFmtId="176" fontId="28" fillId="0" borderId="81" xfId="5" applyNumberFormat="1" applyFont="1" applyFill="1" applyBorder="1" applyAlignment="1">
      <alignment horizontal="right" vertical="center"/>
    </xf>
    <xf numFmtId="176" fontId="28" fillId="0" borderId="43" xfId="5" applyNumberFormat="1" applyFont="1" applyFill="1" applyBorder="1" applyAlignment="1">
      <alignment horizontal="right" vertical="center"/>
    </xf>
    <xf numFmtId="176" fontId="28" fillId="0" borderId="24" xfId="5" applyNumberFormat="1" applyFont="1" applyFill="1" applyBorder="1" applyAlignment="1">
      <alignment horizontal="right" vertical="center"/>
    </xf>
    <xf numFmtId="176" fontId="28" fillId="0" borderId="82" xfId="5" applyNumberFormat="1" applyFont="1" applyFill="1" applyBorder="1" applyAlignment="1">
      <alignment horizontal="right" vertical="center"/>
    </xf>
    <xf numFmtId="0" fontId="2" fillId="0" borderId="21" xfId="5" applyFont="1" applyBorder="1" applyAlignment="1">
      <alignment vertical="center"/>
    </xf>
    <xf numFmtId="176" fontId="28" fillId="0" borderId="36" xfId="5" applyNumberFormat="1" applyFont="1" applyFill="1" applyBorder="1" applyAlignment="1">
      <alignment horizontal="right" vertical="center"/>
    </xf>
    <xf numFmtId="176" fontId="28" fillId="0" borderId="37" xfId="5" applyNumberFormat="1" applyFont="1" applyFill="1" applyBorder="1" applyAlignment="1">
      <alignment horizontal="right" vertical="center"/>
    </xf>
    <xf numFmtId="176" fontId="28" fillId="0" borderId="21" xfId="5" applyNumberFormat="1" applyFont="1" applyFill="1" applyBorder="1" applyAlignment="1">
      <alignment horizontal="right" vertical="center"/>
    </xf>
    <xf numFmtId="176" fontId="28" fillId="0" borderId="83" xfId="5" applyNumberFormat="1" applyFont="1" applyFill="1" applyBorder="1" applyAlignment="1">
      <alignment horizontal="right" vertical="center"/>
    </xf>
    <xf numFmtId="0" fontId="2" fillId="0" borderId="24" xfId="5" applyFont="1" applyBorder="1" applyAlignment="1">
      <alignment vertical="center"/>
    </xf>
    <xf numFmtId="0" fontId="2" fillId="0" borderId="24" xfId="5" applyFont="1" applyBorder="1" applyAlignment="1">
      <alignment vertical="center" wrapText="1"/>
    </xf>
    <xf numFmtId="0" fontId="2" fillId="0" borderId="78" xfId="5" applyFont="1" applyBorder="1" applyAlignment="1">
      <alignment vertical="center"/>
    </xf>
    <xf numFmtId="0" fontId="2" fillId="0" borderId="26" xfId="5" applyFont="1" applyBorder="1" applyAlignment="1">
      <alignment vertical="center"/>
    </xf>
    <xf numFmtId="176" fontId="28" fillId="0" borderId="84" xfId="5" applyNumberFormat="1" applyFont="1" applyFill="1" applyBorder="1" applyAlignment="1">
      <alignment horizontal="right" vertical="center"/>
    </xf>
    <xf numFmtId="176" fontId="28" fillId="0" borderId="85" xfId="5" applyNumberFormat="1" applyFont="1" applyFill="1" applyBorder="1" applyAlignment="1">
      <alignment horizontal="right" vertical="center"/>
    </xf>
    <xf numFmtId="176" fontId="28" fillId="0" borderId="26" xfId="5" applyNumberFormat="1" applyFont="1" applyFill="1" applyBorder="1" applyAlignment="1">
      <alignment horizontal="right" vertical="center"/>
    </xf>
    <xf numFmtId="176" fontId="28" fillId="0" borderId="86" xfId="5" applyNumberFormat="1" applyFont="1" applyFill="1" applyBorder="1" applyAlignment="1">
      <alignment horizontal="right" vertical="center"/>
    </xf>
    <xf numFmtId="0" fontId="2" fillId="0" borderId="87" xfId="5" applyFont="1" applyBorder="1" applyAlignment="1">
      <alignment vertical="center"/>
    </xf>
    <xf numFmtId="0" fontId="2" fillId="0" borderId="22" xfId="5" applyFont="1" applyBorder="1" applyAlignment="1">
      <alignment vertical="center"/>
    </xf>
    <xf numFmtId="0" fontId="2" fillId="0" borderId="27" xfId="5" applyFont="1" applyBorder="1" applyAlignment="1">
      <alignment vertical="center"/>
    </xf>
    <xf numFmtId="0" fontId="2" fillId="0" borderId="12" xfId="5" applyFont="1" applyBorder="1" applyAlignment="1">
      <alignment vertical="center"/>
    </xf>
    <xf numFmtId="0" fontId="2" fillId="0" borderId="1" xfId="5" applyFont="1" applyBorder="1" applyAlignment="1">
      <alignment vertical="center"/>
    </xf>
    <xf numFmtId="176" fontId="28" fillId="0" borderId="40" xfId="5" applyNumberFormat="1" applyFont="1" applyFill="1" applyBorder="1" applyAlignment="1">
      <alignment horizontal="right" vertical="center"/>
    </xf>
    <xf numFmtId="176" fontId="28" fillId="0" borderId="41" xfId="5" applyNumberFormat="1" applyFont="1" applyFill="1" applyBorder="1" applyAlignment="1">
      <alignment horizontal="right" vertical="center"/>
    </xf>
    <xf numFmtId="176" fontId="28" fillId="0" borderId="88" xfId="5" applyNumberFormat="1" applyFont="1" applyFill="1" applyBorder="1" applyAlignment="1">
      <alignment horizontal="right" vertical="center"/>
    </xf>
    <xf numFmtId="176" fontId="28" fillId="0" borderId="76" xfId="5" applyNumberFormat="1" applyFont="1" applyFill="1" applyBorder="1" applyAlignment="1">
      <alignment horizontal="right" vertical="center"/>
    </xf>
    <xf numFmtId="0" fontId="2" fillId="0" borderId="12" xfId="5" applyFont="1" applyBorder="1" applyAlignment="1">
      <alignment horizontal="center" vertical="justify" wrapText="1"/>
    </xf>
    <xf numFmtId="0" fontId="2" fillId="0" borderId="13" xfId="5" applyFont="1" applyBorder="1" applyAlignment="1">
      <alignment horizontal="center" vertical="justify" wrapText="1"/>
    </xf>
    <xf numFmtId="0" fontId="2" fillId="0" borderId="40" xfId="5" applyFont="1" applyBorder="1" applyAlignment="1">
      <alignment horizontal="center" vertical="center" wrapText="1"/>
    </xf>
    <xf numFmtId="0" fontId="2" fillId="0" borderId="41" xfId="5" applyFont="1" applyBorder="1" applyAlignment="1">
      <alignment horizontal="center" vertical="center" wrapText="1"/>
    </xf>
    <xf numFmtId="0" fontId="2" fillId="0" borderId="76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justify"/>
    </xf>
    <xf numFmtId="0" fontId="2" fillId="0" borderId="0" xfId="5" applyFont="1" applyAlignment="1">
      <alignment horizontal="right" vertical="center"/>
    </xf>
    <xf numFmtId="0" fontId="2" fillId="0" borderId="7" xfId="5" applyFont="1" applyBorder="1" applyAlignment="1">
      <alignment vertical="center"/>
    </xf>
    <xf numFmtId="0" fontId="2" fillId="0" borderId="72" xfId="5" applyFont="1" applyBorder="1" applyAlignment="1">
      <alignment horizontal="center" vertical="center" wrapText="1"/>
    </xf>
    <xf numFmtId="176" fontId="28" fillId="0" borderId="0" xfId="5" applyNumberFormat="1" applyFont="1" applyFill="1" applyAlignment="1">
      <alignment horizontal="right" vertical="center"/>
    </xf>
    <xf numFmtId="0" fontId="49" fillId="0" borderId="72" xfId="5" applyFont="1" applyBorder="1" applyAlignment="1">
      <alignment horizontal="center" vertical="top" wrapText="1"/>
    </xf>
    <xf numFmtId="179" fontId="28" fillId="0" borderId="37" xfId="5" applyNumberFormat="1" applyFont="1" applyFill="1" applyBorder="1" applyAlignment="1">
      <alignment vertical="center"/>
    </xf>
    <xf numFmtId="179" fontId="28" fillId="0" borderId="83" xfId="5" applyNumberFormat="1" applyFont="1" applyFill="1" applyBorder="1" applyAlignment="1">
      <alignment vertical="center"/>
    </xf>
    <xf numFmtId="179" fontId="28" fillId="0" borderId="43" xfId="5" applyNumberFormat="1" applyFont="1" applyFill="1" applyBorder="1" applyAlignment="1">
      <alignment vertical="center"/>
    </xf>
    <xf numFmtId="179" fontId="28" fillId="0" borderId="43" xfId="5" applyNumberFormat="1" applyFont="1" applyFill="1" applyBorder="1" applyAlignment="1">
      <alignment horizontal="right" vertical="center"/>
    </xf>
    <xf numFmtId="179" fontId="28" fillId="0" borderId="82" xfId="5" applyNumberFormat="1" applyFont="1" applyFill="1" applyBorder="1" applyAlignment="1">
      <alignment horizontal="right" vertical="center"/>
    </xf>
    <xf numFmtId="179" fontId="28" fillId="0" borderId="82" xfId="5" applyNumberFormat="1" applyFont="1" applyFill="1" applyBorder="1" applyAlignment="1">
      <alignment vertical="center"/>
    </xf>
    <xf numFmtId="0" fontId="50" fillId="7" borderId="0" xfId="5" applyFont="1" applyFill="1" applyAlignment="1">
      <alignment vertical="center"/>
    </xf>
    <xf numFmtId="179" fontId="28" fillId="0" borderId="85" xfId="5" applyNumberFormat="1" applyFont="1" applyFill="1" applyBorder="1" applyAlignment="1">
      <alignment vertical="center"/>
    </xf>
    <xf numFmtId="179" fontId="28" fillId="0" borderId="86" xfId="5" applyNumberFormat="1" applyFont="1" applyFill="1" applyBorder="1" applyAlignment="1">
      <alignment vertical="center"/>
    </xf>
    <xf numFmtId="179" fontId="28" fillId="0" borderId="87" xfId="5" applyNumberFormat="1" applyFont="1" applyFill="1" applyBorder="1" applyAlignment="1">
      <alignment vertical="center"/>
    </xf>
    <xf numFmtId="179" fontId="28" fillId="0" borderId="21" xfId="5" applyNumberFormat="1" applyFont="1" applyFill="1" applyBorder="1" applyAlignment="1">
      <alignment vertical="center"/>
    </xf>
    <xf numFmtId="179" fontId="28" fillId="0" borderId="23" xfId="5" applyNumberFormat="1" applyFont="1" applyFill="1" applyBorder="1" applyAlignment="1">
      <alignment vertical="center"/>
    </xf>
    <xf numFmtId="179" fontId="28" fillId="0" borderId="78" xfId="5" applyNumberFormat="1" applyFont="1" applyFill="1" applyBorder="1" applyAlignment="1">
      <alignment vertical="center"/>
    </xf>
    <xf numFmtId="179" fontId="28" fillId="0" borderId="26" xfId="5" applyNumberFormat="1" applyFont="1" applyFill="1" applyBorder="1" applyAlignment="1">
      <alignment vertical="center"/>
    </xf>
    <xf numFmtId="179" fontId="28" fillId="0" borderId="28" xfId="5" applyNumberFormat="1" applyFont="1" applyFill="1" applyBorder="1" applyAlignment="1">
      <alignment vertical="center"/>
    </xf>
    <xf numFmtId="176" fontId="28" fillId="0" borderId="72" xfId="5" applyNumberFormat="1" applyFont="1" applyFill="1" applyBorder="1" applyAlignment="1">
      <alignment horizontal="right" vertical="center"/>
    </xf>
    <xf numFmtId="176" fontId="28" fillId="0" borderId="37" xfId="5" applyNumberFormat="1" applyFont="1" applyFill="1" applyBorder="1" applyAlignment="1">
      <alignment vertical="center"/>
    </xf>
    <xf numFmtId="0" fontId="2" fillId="0" borderId="1" xfId="5" applyFont="1" applyFill="1" applyBorder="1" applyAlignment="1">
      <alignment vertical="center"/>
    </xf>
    <xf numFmtId="0" fontId="2" fillId="0" borderId="0" xfId="5" applyFont="1" applyFill="1" applyAlignment="1">
      <alignment vertical="center"/>
    </xf>
    <xf numFmtId="0" fontId="45" fillId="0" borderId="0" xfId="5" applyFont="1" applyFill="1" applyAlignment="1">
      <alignment vertical="center"/>
    </xf>
    <xf numFmtId="0" fontId="2" fillId="0" borderId="77" xfId="5" applyFont="1" applyBorder="1" applyAlignment="1">
      <alignment horizontal="center" vertical="center"/>
    </xf>
    <xf numFmtId="0" fontId="2" fillId="0" borderId="67" xfId="5" applyFont="1" applyBorder="1" applyAlignment="1">
      <alignment horizontal="center" vertical="center"/>
    </xf>
    <xf numFmtId="0" fontId="2" fillId="0" borderId="69" xfId="5" applyFont="1" applyBorder="1" applyAlignment="1">
      <alignment horizontal="center" vertical="center"/>
    </xf>
    <xf numFmtId="0" fontId="2" fillId="0" borderId="89" xfId="5" applyFont="1" applyBorder="1" applyAlignment="1">
      <alignment horizontal="centerContinuous" vertical="center"/>
    </xf>
    <xf numFmtId="0" fontId="2" fillId="0" borderId="90" xfId="5" applyFont="1" applyBorder="1" applyAlignment="1">
      <alignment horizontal="centerContinuous" vertical="center"/>
    </xf>
    <xf numFmtId="0" fontId="2" fillId="0" borderId="91" xfId="5" applyFont="1" applyBorder="1" applyAlignment="1">
      <alignment horizontal="centerContinuous" vertical="center"/>
    </xf>
    <xf numFmtId="176" fontId="28" fillId="0" borderId="0" xfId="5" applyNumberFormat="1" applyFont="1" applyFill="1" applyBorder="1" applyAlignment="1">
      <alignment horizontal="right" vertical="center"/>
    </xf>
    <xf numFmtId="0" fontId="2" fillId="0" borderId="6" xfId="0" applyFont="1" applyBorder="1" applyAlignment="1"/>
    <xf numFmtId="0" fontId="2" fillId="0" borderId="7" xfId="0" applyFont="1" applyFill="1" applyBorder="1" applyAlignment="1">
      <alignment vertical="center"/>
    </xf>
    <xf numFmtId="0" fontId="2" fillId="0" borderId="77" xfId="0" applyFont="1" applyFill="1" applyBorder="1" applyAlignment="1" applyProtection="1">
      <alignment horizontal="center" vertical="center"/>
      <protection locked="0"/>
    </xf>
    <xf numFmtId="0" fontId="2" fillId="0" borderId="67" xfId="0" applyFont="1" applyFill="1" applyBorder="1" applyAlignment="1" applyProtection="1">
      <alignment horizontal="center" vertical="center"/>
      <protection locked="0"/>
    </xf>
    <xf numFmtId="0" fontId="2" fillId="0" borderId="69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1" fillId="0" borderId="79" xfId="0" applyFont="1" applyFill="1" applyBorder="1" applyAlignment="1">
      <alignment horizontal="center" vertical="center" wrapText="1"/>
    </xf>
    <xf numFmtId="0" fontId="21" fillId="0" borderId="92" xfId="0" applyFont="1" applyFill="1" applyBorder="1" applyAlignment="1">
      <alignment horizontal="center" vertical="center" wrapText="1"/>
    </xf>
    <xf numFmtId="0" fontId="21" fillId="0" borderId="8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vertical="center"/>
    </xf>
    <xf numFmtId="176" fontId="28" fillId="0" borderId="93" xfId="5" applyNumberFormat="1" applyFont="1" applyFill="1" applyBorder="1" applyAlignment="1">
      <alignment horizontal="right" vertical="center"/>
    </xf>
    <xf numFmtId="176" fontId="28" fillId="0" borderId="94" xfId="5" applyNumberFormat="1" applyFont="1" applyFill="1" applyBorder="1" applyAlignment="1">
      <alignment horizontal="right" vertical="center"/>
    </xf>
    <xf numFmtId="176" fontId="28" fillId="0" borderId="95" xfId="5" applyNumberFormat="1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2" fillId="0" borderId="27" xfId="0" applyFont="1" applyFill="1" applyBorder="1" applyAlignment="1">
      <alignment vertical="center"/>
    </xf>
    <xf numFmtId="176" fontId="28" fillId="0" borderId="25" xfId="5" applyNumberFormat="1" applyFont="1" applyFill="1" applyBorder="1" applyAlignment="1">
      <alignment horizontal="right" vertical="center"/>
    </xf>
    <xf numFmtId="0" fontId="2" fillId="0" borderId="21" xfId="0" applyFont="1" applyFill="1" applyBorder="1" applyAlignment="1">
      <alignment vertical="center"/>
    </xf>
    <xf numFmtId="176" fontId="28" fillId="0" borderId="23" xfId="5" applyNumberFormat="1" applyFont="1" applyFill="1" applyBorder="1" applyAlignment="1">
      <alignment horizontal="right" vertical="center"/>
    </xf>
    <xf numFmtId="0" fontId="2" fillId="0" borderId="24" xfId="0" applyFont="1" applyFill="1" applyBorder="1" applyAlignment="1">
      <alignment vertical="center"/>
    </xf>
    <xf numFmtId="0" fontId="2" fillId="0" borderId="78" xfId="0" applyFont="1" applyFill="1" applyBorder="1" applyAlignment="1">
      <alignment vertical="center"/>
    </xf>
    <xf numFmtId="0" fontId="2" fillId="0" borderId="26" xfId="0" applyFont="1" applyFill="1" applyBorder="1" applyAlignment="1">
      <alignment vertical="center"/>
    </xf>
    <xf numFmtId="176" fontId="28" fillId="0" borderId="28" xfId="5" applyNumberFormat="1" applyFont="1" applyFill="1" applyBorder="1" applyAlignment="1">
      <alignment horizontal="right" vertical="center"/>
    </xf>
    <xf numFmtId="0" fontId="2" fillId="0" borderId="87" xfId="0" applyFont="1" applyFill="1" applyBorder="1" applyAlignment="1">
      <alignment vertical="center"/>
    </xf>
    <xf numFmtId="0" fontId="2" fillId="0" borderId="22" xfId="0" applyFont="1" applyFill="1" applyBorder="1" applyAlignment="1">
      <alignment vertical="center"/>
    </xf>
    <xf numFmtId="0" fontId="2" fillId="0" borderId="12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176" fontId="28" fillId="0" borderId="56" xfId="5" applyNumberFormat="1" applyFont="1" applyFill="1" applyBorder="1" applyAlignment="1">
      <alignment horizontal="right" vertical="center"/>
    </xf>
    <xf numFmtId="180" fontId="28" fillId="0" borderId="0" xfId="0" applyNumberFormat="1" applyFont="1" applyFill="1" applyBorder="1" applyAlignment="1">
      <alignment horizontal="right" vertical="center"/>
    </xf>
    <xf numFmtId="0" fontId="2" fillId="0" borderId="0" xfId="5" applyFont="1" applyFill="1" applyBorder="1" applyAlignment="1">
      <alignment vertical="center"/>
    </xf>
    <xf numFmtId="0" fontId="21" fillId="0" borderId="77" xfId="0" applyFont="1" applyFill="1" applyBorder="1" applyAlignment="1" applyProtection="1">
      <alignment horizontal="center" vertical="center"/>
      <protection locked="0"/>
    </xf>
    <xf numFmtId="0" fontId="21" fillId="0" borderId="67" xfId="0" applyFont="1" applyFill="1" applyBorder="1" applyAlignment="1" applyProtection="1">
      <alignment horizontal="center" vertical="center"/>
      <protection locked="0"/>
    </xf>
    <xf numFmtId="0" fontId="21" fillId="0" borderId="69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vertical="top"/>
    </xf>
    <xf numFmtId="0" fontId="51" fillId="0" borderId="0" xfId="0" applyFont="1" applyFill="1" applyAlignment="1">
      <alignment vertical="top"/>
    </xf>
    <xf numFmtId="0" fontId="2" fillId="0" borderId="0" xfId="0" applyFont="1" applyFill="1" applyAlignment="1">
      <alignment horizontal="center" vertical="center"/>
    </xf>
    <xf numFmtId="0" fontId="2" fillId="0" borderId="77" xfId="0" applyFont="1" applyFill="1" applyBorder="1" applyAlignment="1">
      <alignment horizontal="center" vertical="center"/>
    </xf>
    <xf numFmtId="0" fontId="2" fillId="0" borderId="69" xfId="0" applyFont="1" applyFill="1" applyBorder="1" applyAlignment="1">
      <alignment horizontal="center" vertical="center"/>
    </xf>
    <xf numFmtId="0" fontId="2" fillId="0" borderId="68" xfId="0" applyFont="1" applyFill="1" applyBorder="1" applyAlignment="1">
      <alignment horizontal="center" vertical="center"/>
    </xf>
    <xf numFmtId="0" fontId="2" fillId="0" borderId="96" xfId="0" applyFont="1" applyFill="1" applyBorder="1" applyAlignment="1">
      <alignment horizontal="center" vertical="center"/>
    </xf>
    <xf numFmtId="0" fontId="52" fillId="0" borderId="5" xfId="0" applyFont="1" applyFill="1" applyBorder="1" applyAlignment="1">
      <alignment horizontal="center" vertical="center" wrapText="1"/>
    </xf>
    <xf numFmtId="0" fontId="53" fillId="0" borderId="5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89" xfId="0" applyFont="1" applyFill="1" applyBorder="1" applyAlignment="1">
      <alignment horizontal="center" vertical="center"/>
    </xf>
    <xf numFmtId="0" fontId="2" fillId="0" borderId="91" xfId="0" applyFont="1" applyFill="1" applyBorder="1" applyAlignment="1">
      <alignment horizontal="center" vertical="center"/>
    </xf>
    <xf numFmtId="0" fontId="2" fillId="0" borderId="97" xfId="0" applyFont="1" applyFill="1" applyBorder="1" applyAlignment="1">
      <alignment horizontal="centerContinuous" vertical="center"/>
    </xf>
    <xf numFmtId="0" fontId="2" fillId="0" borderId="98" xfId="0" applyFont="1" applyFill="1" applyBorder="1" applyAlignment="1">
      <alignment horizontal="centerContinuous" vertical="center"/>
    </xf>
    <xf numFmtId="0" fontId="2" fillId="0" borderId="99" xfId="0" applyFont="1" applyFill="1" applyBorder="1" applyAlignment="1">
      <alignment horizontal="centerContinuous" vertical="center"/>
    </xf>
    <xf numFmtId="0" fontId="2" fillId="0" borderId="100" xfId="0" applyFont="1" applyFill="1" applyBorder="1" applyAlignment="1">
      <alignment horizontal="centerContinuous" vertical="center"/>
    </xf>
    <xf numFmtId="0" fontId="2" fillId="0" borderId="91" xfId="0" applyFont="1" applyFill="1" applyBorder="1" applyAlignment="1">
      <alignment horizontal="centerContinuous" vertical="center"/>
    </xf>
    <xf numFmtId="0" fontId="2" fillId="0" borderId="90" xfId="0" applyFont="1" applyFill="1" applyBorder="1" applyAlignment="1">
      <alignment horizontal="centerContinuous" vertical="center"/>
    </xf>
    <xf numFmtId="0" fontId="2" fillId="0" borderId="101" xfId="0" applyFont="1" applyFill="1" applyBorder="1" applyAlignment="1">
      <alignment horizontal="centerContinuous" vertical="center"/>
    </xf>
    <xf numFmtId="0" fontId="2" fillId="0" borderId="10" xfId="0" applyFont="1" applyFill="1" applyBorder="1" applyAlignment="1">
      <alignment horizontal="centerContinuous" vertical="center"/>
    </xf>
    <xf numFmtId="0" fontId="2" fillId="0" borderId="45" xfId="0" applyFont="1" applyFill="1" applyBorder="1" applyAlignment="1">
      <alignment horizontal="centerContinuous" vertical="center"/>
    </xf>
    <xf numFmtId="0" fontId="52" fillId="0" borderId="11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102" xfId="0" applyFont="1" applyFill="1" applyBorder="1" applyAlignment="1">
      <alignment horizontal="center" vertical="center"/>
    </xf>
    <xf numFmtId="0" fontId="2" fillId="0" borderId="103" xfId="0" applyFont="1" applyFill="1" applyBorder="1" applyAlignment="1">
      <alignment horizontal="center" vertical="center"/>
    </xf>
    <xf numFmtId="0" fontId="2" fillId="0" borderId="72" xfId="0" applyFont="1" applyFill="1" applyBorder="1" applyAlignment="1">
      <alignment horizontal="center" vertical="center"/>
    </xf>
    <xf numFmtId="0" fontId="2" fillId="0" borderId="104" xfId="0" applyFont="1" applyFill="1" applyBorder="1" applyAlignment="1">
      <alignment horizontal="center" vertical="center"/>
    </xf>
    <xf numFmtId="0" fontId="2" fillId="0" borderId="79" xfId="0" applyFont="1" applyFill="1" applyBorder="1" applyAlignment="1">
      <alignment horizontal="center" vertical="center"/>
    </xf>
    <xf numFmtId="0" fontId="2" fillId="0" borderId="92" xfId="0" applyFont="1" applyFill="1" applyBorder="1" applyAlignment="1">
      <alignment horizontal="center" vertical="center"/>
    </xf>
    <xf numFmtId="0" fontId="2" fillId="0" borderId="80" xfId="0" applyFont="1" applyFill="1" applyBorder="1" applyAlignment="1">
      <alignment horizontal="center" vertical="center"/>
    </xf>
    <xf numFmtId="0" fontId="2" fillId="0" borderId="102" xfId="0" applyFont="1" applyFill="1" applyBorder="1" applyAlignment="1">
      <alignment horizontal="center" vertical="center"/>
    </xf>
    <xf numFmtId="0" fontId="2" fillId="0" borderId="105" xfId="0" applyFont="1" applyFill="1" applyBorder="1" applyAlignment="1">
      <alignment horizontal="center" vertical="center"/>
    </xf>
    <xf numFmtId="0" fontId="52" fillId="0" borderId="14" xfId="0" applyFont="1" applyFill="1" applyBorder="1" applyAlignment="1">
      <alignment horizontal="center" vertical="center" wrapText="1"/>
    </xf>
    <xf numFmtId="0" fontId="53" fillId="0" borderId="1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textRotation="255" wrapText="1"/>
    </xf>
    <xf numFmtId="0" fontId="51" fillId="0" borderId="6" xfId="0" applyFont="1" applyFill="1" applyBorder="1" applyAlignment="1">
      <alignment horizontal="center" vertical="top" wrapText="1"/>
    </xf>
    <xf numFmtId="0" fontId="51" fillId="0" borderId="8" xfId="0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176" fontId="54" fillId="0" borderId="43" xfId="4" applyNumberFormat="1" applyFont="1" applyFill="1" applyBorder="1" applyAlignment="1">
      <alignment horizontal="right"/>
    </xf>
    <xf numFmtId="176" fontId="54" fillId="0" borderId="24" xfId="4" applyNumberFormat="1" applyFont="1" applyFill="1" applyBorder="1" applyAlignment="1">
      <alignment horizontal="right"/>
    </xf>
    <xf numFmtId="176" fontId="54" fillId="0" borderId="81" xfId="4" applyNumberFormat="1" applyFont="1" applyFill="1" applyBorder="1" applyAlignment="1">
      <alignment horizontal="right"/>
    </xf>
    <xf numFmtId="176" fontId="54" fillId="0" borderId="25" xfId="4" applyNumberFormat="1" applyFont="1" applyFill="1" applyBorder="1" applyAlignment="1">
      <alignment horizontal="right"/>
    </xf>
    <xf numFmtId="176" fontId="54" fillId="0" borderId="94" xfId="4" applyNumberFormat="1" applyFont="1" applyFill="1" applyBorder="1" applyAlignment="1">
      <alignment horizontal="right"/>
    </xf>
    <xf numFmtId="176" fontId="54" fillId="0" borderId="106" xfId="4" applyNumberFormat="1" applyFont="1" applyFill="1" applyBorder="1" applyAlignment="1">
      <alignment horizontal="right"/>
    </xf>
    <xf numFmtId="176" fontId="54" fillId="0" borderId="95" xfId="4" applyNumberFormat="1" applyFont="1" applyFill="1" applyBorder="1" applyAlignment="1">
      <alignment horizontal="right"/>
    </xf>
    <xf numFmtId="176" fontId="54" fillId="0" borderId="107" xfId="4" applyNumberFormat="1" applyFont="1" applyFill="1" applyBorder="1" applyAlignment="1">
      <alignment horizontal="right"/>
    </xf>
    <xf numFmtId="176" fontId="54" fillId="0" borderId="5" xfId="4" applyNumberFormat="1" applyFont="1" applyFill="1" applyBorder="1" applyAlignment="1">
      <alignment horizontal="right"/>
    </xf>
    <xf numFmtId="181" fontId="28" fillId="0" borderId="5" xfId="0" applyNumberFormat="1" applyFont="1" applyFill="1" applyBorder="1" applyAlignment="1">
      <alignment vertical="center"/>
    </xf>
    <xf numFmtId="181" fontId="28" fillId="0" borderId="11" xfId="0" applyNumberFormat="1" applyFont="1" applyFill="1" applyBorder="1" applyAlignment="1">
      <alignment vertical="center"/>
    </xf>
    <xf numFmtId="0" fontId="2" fillId="0" borderId="11" xfId="0" applyFont="1" applyFill="1" applyBorder="1" applyAlignment="1">
      <alignment horizontal="center" vertical="center" textRotation="255"/>
    </xf>
    <xf numFmtId="0" fontId="2" fillId="0" borderId="9" xfId="0" applyFont="1" applyFill="1" applyBorder="1" applyAlignment="1">
      <alignment horizontal="center" vertical="center" textRotation="255"/>
    </xf>
    <xf numFmtId="0" fontId="2" fillId="0" borderId="10" xfId="0" applyFont="1" applyFill="1" applyBorder="1" applyAlignment="1">
      <alignment horizontal="center" vertical="center" textRotation="255" wrapText="1"/>
    </xf>
    <xf numFmtId="0" fontId="2" fillId="0" borderId="78" xfId="0" applyFont="1" applyFill="1" applyBorder="1" applyAlignment="1">
      <alignment horizontal="center" vertical="center"/>
    </xf>
    <xf numFmtId="0" fontId="2" fillId="0" borderId="60" xfId="0" applyFont="1" applyFill="1" applyBorder="1" applyAlignment="1">
      <alignment horizontal="center" vertical="center"/>
    </xf>
    <xf numFmtId="176" fontId="54" fillId="0" borderId="28" xfId="4" applyNumberFormat="1" applyFont="1" applyFill="1" applyBorder="1" applyAlignment="1">
      <alignment horizontal="right"/>
    </xf>
    <xf numFmtId="176" fontId="54" fillId="0" borderId="26" xfId="4" applyNumberFormat="1" applyFont="1" applyFill="1" applyBorder="1" applyAlignment="1">
      <alignment horizontal="right"/>
    </xf>
    <xf numFmtId="176" fontId="54" fillId="0" borderId="86" xfId="4" applyNumberFormat="1" applyFont="1" applyFill="1" applyBorder="1" applyAlignment="1">
      <alignment horizontal="right"/>
    </xf>
    <xf numFmtId="176" fontId="54" fillId="0" borderId="85" xfId="4" applyNumberFormat="1" applyFont="1" applyFill="1" applyBorder="1" applyAlignment="1">
      <alignment horizontal="right"/>
    </xf>
    <xf numFmtId="176" fontId="54" fillId="0" borderId="82" xfId="4" applyNumberFormat="1" applyFont="1" applyFill="1" applyBorder="1" applyAlignment="1">
      <alignment horizontal="right"/>
    </xf>
    <xf numFmtId="176" fontId="54" fillId="0" borderId="11" xfId="4" applyNumberFormat="1" applyFont="1" applyFill="1" applyBorder="1" applyAlignment="1">
      <alignment horizontal="right"/>
    </xf>
    <xf numFmtId="0" fontId="2" fillId="0" borderId="87" xfId="0" applyFont="1" applyFill="1" applyBorder="1" applyAlignment="1">
      <alignment horizontal="center" vertical="center"/>
    </xf>
    <xf numFmtId="0" fontId="2" fillId="0" borderId="108" xfId="0" applyFont="1" applyFill="1" applyBorder="1" applyAlignment="1">
      <alignment horizontal="center" vertical="center"/>
    </xf>
    <xf numFmtId="176" fontId="54" fillId="0" borderId="37" xfId="4" applyNumberFormat="1" applyFont="1" applyFill="1" applyBorder="1" applyAlignment="1">
      <alignment horizontal="right"/>
    </xf>
    <xf numFmtId="176" fontId="54" fillId="0" borderId="21" xfId="4" applyNumberFormat="1" applyFont="1" applyFill="1" applyBorder="1" applyAlignment="1">
      <alignment horizontal="right"/>
    </xf>
    <xf numFmtId="176" fontId="54" fillId="0" borderId="36" xfId="4" applyNumberFormat="1" applyFont="1" applyFill="1" applyBorder="1" applyAlignment="1">
      <alignment horizontal="right"/>
    </xf>
    <xf numFmtId="176" fontId="54" fillId="0" borderId="23" xfId="4" applyNumberFormat="1" applyFont="1" applyFill="1" applyBorder="1" applyAlignment="1">
      <alignment horizontal="right"/>
    </xf>
    <xf numFmtId="176" fontId="54" fillId="0" borderId="83" xfId="4" applyNumberFormat="1" applyFont="1" applyFill="1" applyBorder="1" applyAlignment="1">
      <alignment horizontal="right"/>
    </xf>
    <xf numFmtId="176" fontId="54" fillId="0" borderId="45" xfId="4" applyNumberFormat="1" applyFont="1" applyFill="1" applyBorder="1" applyAlignment="1">
      <alignment horizontal="right"/>
    </xf>
    <xf numFmtId="181" fontId="28" fillId="0" borderId="45" xfId="0" applyNumberFormat="1" applyFont="1" applyFill="1" applyBorder="1" applyAlignment="1">
      <alignment vertical="center"/>
    </xf>
    <xf numFmtId="176" fontId="54" fillId="0" borderId="84" xfId="4" applyNumberFormat="1" applyFont="1" applyFill="1" applyBorder="1" applyAlignment="1">
      <alignment horizontal="right"/>
    </xf>
    <xf numFmtId="176" fontId="54" fillId="0" borderId="109" xfId="4" applyNumberFormat="1" applyFont="1" applyFill="1" applyBorder="1" applyAlignment="1">
      <alignment horizontal="right"/>
    </xf>
    <xf numFmtId="181" fontId="28" fillId="0" borderId="109" xfId="0" applyNumberFormat="1" applyFont="1" applyFill="1" applyBorder="1" applyAlignment="1">
      <alignment vertical="center"/>
    </xf>
    <xf numFmtId="0" fontId="2" fillId="0" borderId="12" xfId="0" applyFont="1" applyFill="1" applyBorder="1" applyAlignment="1">
      <alignment horizontal="center" vertical="center" textRotation="255"/>
    </xf>
    <xf numFmtId="0" fontId="2" fillId="0" borderId="13" xfId="0" applyFont="1" applyFill="1" applyBorder="1" applyAlignment="1">
      <alignment horizontal="center" vertical="center" textRotation="255" wrapText="1"/>
    </xf>
    <xf numFmtId="181" fontId="28" fillId="0" borderId="14" xfId="0" applyNumberFormat="1" applyFont="1" applyFill="1" applyBorder="1" applyAlignment="1">
      <alignment vertical="center"/>
    </xf>
    <xf numFmtId="176" fontId="54" fillId="0" borderId="93" xfId="4" applyNumberFormat="1" applyFont="1" applyFill="1" applyBorder="1" applyAlignment="1">
      <alignment horizontal="right"/>
    </xf>
    <xf numFmtId="181" fontId="2" fillId="0" borderId="0" xfId="0" applyNumberFormat="1" applyFont="1" applyFill="1" applyBorder="1" applyAlignment="1">
      <alignment vertical="center"/>
    </xf>
    <xf numFmtId="0" fontId="9" fillId="0" borderId="9" xfId="0" applyFont="1" applyFill="1" applyBorder="1" applyAlignment="1">
      <alignment horizontal="center" vertical="top" textRotation="255"/>
    </xf>
    <xf numFmtId="176" fontId="54" fillId="0" borderId="72" xfId="4" applyNumberFormat="1" applyFont="1" applyFill="1" applyBorder="1" applyAlignment="1">
      <alignment horizontal="right"/>
    </xf>
    <xf numFmtId="176" fontId="54" fillId="0" borderId="104" xfId="4" applyNumberFormat="1" applyFont="1" applyFill="1" applyBorder="1" applyAlignment="1">
      <alignment horizontal="right"/>
    </xf>
    <xf numFmtId="176" fontId="54" fillId="0" borderId="79" xfId="4" applyNumberFormat="1" applyFont="1" applyFill="1" applyBorder="1" applyAlignment="1">
      <alignment horizontal="right"/>
    </xf>
    <xf numFmtId="176" fontId="54" fillId="0" borderId="92" xfId="4" applyNumberFormat="1" applyFont="1" applyFill="1" applyBorder="1" applyAlignment="1">
      <alignment horizontal="right"/>
    </xf>
    <xf numFmtId="176" fontId="54" fillId="0" borderId="80" xfId="4" applyNumberFormat="1" applyFont="1" applyFill="1" applyBorder="1" applyAlignment="1">
      <alignment horizontal="right"/>
    </xf>
    <xf numFmtId="176" fontId="54" fillId="0" borderId="41" xfId="4" applyNumberFormat="1" applyFont="1" applyFill="1" applyBorder="1" applyAlignment="1">
      <alignment horizontal="right"/>
    </xf>
    <xf numFmtId="176" fontId="54" fillId="0" borderId="88" xfId="4" applyNumberFormat="1" applyFont="1" applyFill="1" applyBorder="1" applyAlignment="1">
      <alignment horizontal="right"/>
    </xf>
    <xf numFmtId="176" fontId="54" fillId="0" borderId="76" xfId="4" applyNumberFormat="1" applyFont="1" applyFill="1" applyBorder="1" applyAlignment="1">
      <alignment horizontal="right"/>
    </xf>
    <xf numFmtId="176" fontId="54" fillId="0" borderId="14" xfId="4" applyNumberFormat="1" applyFont="1" applyFill="1" applyBorder="1" applyAlignment="1">
      <alignment horizontal="right"/>
    </xf>
    <xf numFmtId="179" fontId="2" fillId="0" borderId="0" xfId="4" applyNumberFormat="1" applyFont="1" applyFill="1" applyBorder="1" applyAlignment="1">
      <alignment vertical="center"/>
    </xf>
    <xf numFmtId="0" fontId="2" fillId="0" borderId="14" xfId="0" applyFont="1" applyFill="1" applyBorder="1" applyAlignment="1">
      <alignment horizontal="center" vertical="center" textRotation="255"/>
    </xf>
    <xf numFmtId="176" fontId="54" fillId="0" borderId="40" xfId="4" applyNumberFormat="1" applyFont="1" applyFill="1" applyBorder="1" applyAlignment="1">
      <alignment horizontal="right"/>
    </xf>
    <xf numFmtId="176" fontId="54" fillId="0" borderId="56" xfId="4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0" xfId="0" applyFont="1" applyFill="1" applyProtection="1">
      <protection locked="0"/>
    </xf>
    <xf numFmtId="0" fontId="2" fillId="0" borderId="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2" fillId="0" borderId="1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  <protection locked="0"/>
    </xf>
    <xf numFmtId="0" fontId="2" fillId="0" borderId="7" xfId="0" applyFont="1" applyFill="1" applyBorder="1" applyAlignment="1" applyProtection="1">
      <alignment horizontal="center" vertical="center" wrapText="1"/>
      <protection locked="0"/>
    </xf>
    <xf numFmtId="0" fontId="2" fillId="0" borderId="8" xfId="0" applyFont="1" applyFill="1" applyBorder="1" applyAlignment="1" applyProtection="1">
      <alignment horizontal="center" vertical="center" wrapText="1"/>
      <protection locked="0"/>
    </xf>
    <xf numFmtId="0" fontId="2" fillId="0" borderId="9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10" xfId="0" applyFont="1" applyFill="1" applyBorder="1" applyAlignment="1" applyProtection="1">
      <alignment horizontal="center" vertical="center" wrapText="1"/>
      <protection locked="0"/>
    </xf>
    <xf numFmtId="0" fontId="2" fillId="0" borderId="12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3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vertical="center"/>
    </xf>
    <xf numFmtId="179" fontId="2" fillId="0" borderId="3" xfId="4" applyNumberFormat="1" applyFont="1" applyFill="1" applyBorder="1" applyAlignment="1">
      <alignment vertical="center"/>
    </xf>
    <xf numFmtId="181" fontId="2" fillId="0" borderId="3" xfId="0" applyNumberFormat="1" applyFont="1" applyFill="1" applyBorder="1" applyAlignment="1">
      <alignment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77" xfId="0" applyFont="1" applyFill="1" applyBorder="1" applyAlignment="1">
      <alignment horizontal="centerContinuous" vertical="center"/>
    </xf>
    <xf numFmtId="0" fontId="2" fillId="0" borderId="69" xfId="0" applyFont="1" applyFill="1" applyBorder="1" applyAlignment="1">
      <alignment horizontal="centerContinuous" vertical="center"/>
    </xf>
    <xf numFmtId="0" fontId="2" fillId="0" borderId="110" xfId="0" applyFont="1" applyFill="1" applyBorder="1" applyAlignment="1">
      <alignment horizontal="centerContinuous" vertical="center"/>
    </xf>
    <xf numFmtId="0" fontId="2" fillId="0" borderId="111" xfId="0" applyFont="1" applyFill="1" applyBorder="1" applyAlignment="1">
      <alignment horizontal="centerContinuous" vertical="center"/>
    </xf>
    <xf numFmtId="0" fontId="2" fillId="0" borderId="87" xfId="0" applyFont="1" applyFill="1" applyBorder="1" applyAlignment="1">
      <alignment horizontal="centerContinuous" vertical="center"/>
    </xf>
    <xf numFmtId="0" fontId="2" fillId="0" borderId="108" xfId="0" applyFont="1" applyFill="1" applyBorder="1" applyAlignment="1">
      <alignment horizontal="centerContinuous" vertical="center"/>
    </xf>
    <xf numFmtId="176" fontId="54" fillId="0" borderId="6" xfId="4" applyNumberFormat="1" applyFont="1" applyFill="1" applyBorder="1" applyAlignment="1">
      <alignment horizontal="right"/>
    </xf>
    <xf numFmtId="176" fontId="54" fillId="0" borderId="7" xfId="4" applyNumberFormat="1" applyFont="1" applyFill="1" applyBorder="1" applyAlignment="1">
      <alignment horizontal="right"/>
    </xf>
    <xf numFmtId="181" fontId="28" fillId="0" borderId="8" xfId="0" applyNumberFormat="1" applyFont="1" applyFill="1" applyBorder="1" applyAlignment="1">
      <alignment vertical="center"/>
    </xf>
    <xf numFmtId="176" fontId="54" fillId="0" borderId="9" xfId="4" applyNumberFormat="1" applyFont="1" applyFill="1" applyBorder="1" applyAlignment="1">
      <alignment horizontal="right"/>
    </xf>
    <xf numFmtId="176" fontId="54" fillId="0" borderId="0" xfId="4" applyNumberFormat="1" applyFont="1" applyFill="1" applyBorder="1" applyAlignment="1">
      <alignment horizontal="right"/>
    </xf>
    <xf numFmtId="181" fontId="28" fillId="0" borderId="10" xfId="0" applyNumberFormat="1" applyFont="1" applyFill="1" applyBorder="1" applyAlignment="1">
      <alignment vertical="center"/>
    </xf>
    <xf numFmtId="176" fontId="54" fillId="0" borderId="87" xfId="4" applyNumberFormat="1" applyFont="1" applyFill="1" applyBorder="1" applyAlignment="1">
      <alignment horizontal="right"/>
    </xf>
    <xf numFmtId="176" fontId="54" fillId="0" borderId="22" xfId="4" applyNumberFormat="1" applyFont="1" applyFill="1" applyBorder="1" applyAlignment="1">
      <alignment horizontal="right"/>
    </xf>
    <xf numFmtId="181" fontId="28" fillId="0" borderId="108" xfId="0" applyNumberFormat="1" applyFont="1" applyFill="1" applyBorder="1" applyAlignment="1">
      <alignment vertical="center"/>
    </xf>
    <xf numFmtId="176" fontId="54" fillId="0" borderId="78" xfId="4" applyNumberFormat="1" applyFont="1" applyFill="1" applyBorder="1" applyAlignment="1">
      <alignment horizontal="right"/>
    </xf>
    <xf numFmtId="176" fontId="54" fillId="0" borderId="27" xfId="4" applyNumberFormat="1" applyFont="1" applyFill="1" applyBorder="1" applyAlignment="1">
      <alignment horizontal="right"/>
    </xf>
    <xf numFmtId="181" fontId="28" fillId="0" borderId="60" xfId="0" applyNumberFormat="1" applyFont="1" applyFill="1" applyBorder="1" applyAlignment="1">
      <alignment vertical="center"/>
    </xf>
    <xf numFmtId="181" fontId="28" fillId="0" borderId="13" xfId="0" applyNumberFormat="1" applyFont="1" applyFill="1" applyBorder="1" applyAlignment="1">
      <alignment vertical="center"/>
    </xf>
    <xf numFmtId="0" fontId="21" fillId="0" borderId="71" xfId="0" applyFont="1" applyFill="1" applyBorder="1" applyAlignment="1">
      <alignment horizontal="center" vertical="center" wrapText="1"/>
    </xf>
    <xf numFmtId="176" fontId="54" fillId="0" borderId="12" xfId="4" applyNumberFormat="1" applyFont="1" applyFill="1" applyBorder="1" applyAlignment="1">
      <alignment horizontal="right"/>
    </xf>
    <xf numFmtId="176" fontId="54" fillId="0" borderId="1" xfId="4" applyNumberFormat="1" applyFont="1" applyFill="1" applyBorder="1" applyAlignment="1">
      <alignment horizontal="right"/>
    </xf>
    <xf numFmtId="0" fontId="2" fillId="0" borderId="93" xfId="0" applyFont="1" applyFill="1" applyBorder="1" applyAlignment="1">
      <alignment horizontal="center" vertical="center" wrapText="1"/>
    </xf>
    <xf numFmtId="0" fontId="2" fillId="0" borderId="81" xfId="0" applyFont="1" applyFill="1" applyBorder="1" applyAlignment="1">
      <alignment horizontal="center" vertical="center" wrapText="1"/>
    </xf>
    <xf numFmtId="0" fontId="2" fillId="0" borderId="84" xfId="0" applyFont="1" applyFill="1" applyBorder="1" applyAlignment="1">
      <alignment horizontal="center" vertical="center" wrapText="1"/>
    </xf>
    <xf numFmtId="0" fontId="2" fillId="0" borderId="60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 wrapText="1"/>
    </xf>
    <xf numFmtId="0" fontId="2" fillId="0" borderId="108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/>
    <xf numFmtId="0" fontId="2" fillId="0" borderId="8" xfId="0" applyFont="1" applyFill="1" applyBorder="1" applyAlignment="1"/>
    <xf numFmtId="181" fontId="56" fillId="0" borderId="10" xfId="0" applyNumberFormat="1" applyFont="1" applyFill="1" applyBorder="1" applyAlignment="1">
      <alignment vertical="center"/>
    </xf>
    <xf numFmtId="182" fontId="2" fillId="0" borderId="0" xfId="0" applyNumberFormat="1" applyFont="1" applyFill="1" applyAlignment="1">
      <alignment vertical="center"/>
    </xf>
    <xf numFmtId="0" fontId="2" fillId="0" borderId="9" xfId="0" applyFont="1" applyFill="1" applyBorder="1" applyAlignment="1"/>
    <xf numFmtId="0" fontId="2" fillId="0" borderId="0" xfId="0" applyFont="1" applyFill="1" applyBorder="1" applyAlignment="1"/>
    <xf numFmtId="0" fontId="2" fillId="0" borderId="10" xfId="0" applyFont="1" applyFill="1" applyBorder="1" applyAlignment="1"/>
    <xf numFmtId="181" fontId="56" fillId="0" borderId="60" xfId="0" applyNumberFormat="1" applyFont="1" applyFill="1" applyBorder="1" applyAlignment="1">
      <alignment vertical="center"/>
    </xf>
    <xf numFmtId="0" fontId="2" fillId="0" borderId="12" xfId="0" applyFont="1" applyFill="1" applyBorder="1" applyAlignment="1"/>
    <xf numFmtId="0" fontId="2" fillId="0" borderId="1" xfId="0" applyFont="1" applyFill="1" applyBorder="1" applyAlignment="1"/>
    <xf numFmtId="0" fontId="2" fillId="0" borderId="13" xfId="0" applyFont="1" applyFill="1" applyBorder="1" applyAlignment="1"/>
    <xf numFmtId="176" fontId="54" fillId="0" borderId="102" xfId="4" applyNumberFormat="1" applyFont="1" applyFill="1" applyBorder="1" applyAlignment="1">
      <alignment horizontal="right"/>
    </xf>
    <xf numFmtId="176" fontId="54" fillId="0" borderId="112" xfId="4" applyNumberFormat="1" applyFont="1" applyFill="1" applyBorder="1" applyAlignment="1">
      <alignment horizontal="right"/>
    </xf>
    <xf numFmtId="181" fontId="56" fillId="0" borderId="13" xfId="0" applyNumberFormat="1" applyFont="1" applyFill="1" applyBorder="1" applyAlignment="1">
      <alignment vertical="center"/>
    </xf>
    <xf numFmtId="182" fontId="1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centerContinuous" vertical="center" wrapText="1"/>
    </xf>
    <xf numFmtId="0" fontId="51" fillId="0" borderId="0" xfId="0" applyFont="1" applyFill="1" applyAlignment="1">
      <alignment horizontal="centerContinuous" vertical="center"/>
    </xf>
    <xf numFmtId="0" fontId="51" fillId="0" borderId="0" xfId="0" applyFont="1" applyFill="1"/>
    <xf numFmtId="0" fontId="51" fillId="0" borderId="0" xfId="0" applyFont="1" applyFill="1" applyAlignment="1">
      <alignment wrapText="1"/>
    </xf>
  </cellXfs>
  <cellStyles count="16">
    <cellStyle name="ハイパーリンク" xfId="1" builtinId="8"/>
    <cellStyle name="メモ 2" xfId="6"/>
    <cellStyle name="桁区切り 2" xfId="7"/>
    <cellStyle name="桁区切り 3" xfId="4"/>
    <cellStyle name="桁区切り 3 2" xfId="8"/>
    <cellStyle name="桁区切り 4" xfId="9"/>
    <cellStyle name="標準" xfId="0" builtinId="0"/>
    <cellStyle name="標準 2" xfId="10"/>
    <cellStyle name="標準 3" xfId="11"/>
    <cellStyle name="標準 3 2" xfId="12"/>
    <cellStyle name="標準 4" xfId="13"/>
    <cellStyle name="標準 5" xfId="14"/>
    <cellStyle name="標準 6" xfId="15"/>
    <cellStyle name="標準_◎大阪府景気観測調査結果（平成20年 4～6月期）080703 2" xfId="2"/>
    <cellStyle name="標準_◎大阪府景気観測調査結果（平成20年 4～6月期）080703 2 2" xfId="3"/>
    <cellStyle name="標準_◎大阪府景気観測調査結果（平成21年7～9月期）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0.31695721077653699</c:v>
              </c:pt>
              <c:pt idx="1">
                <c:v>0.869565217391298</c:v>
              </c:pt>
              <c:pt idx="2">
                <c:v>3.9087947882736001</c:v>
              </c:pt>
              <c:pt idx="3">
                <c:v>3.66492146596857</c:v>
              </c:pt>
              <c:pt idx="4">
                <c:v>0.16638935108153</c:v>
              </c:pt>
              <c:pt idx="5">
                <c:v>-2.3972602739725901</c:v>
              </c:pt>
              <c:pt idx="6">
                <c:v>2.0634920634920602</c:v>
              </c:pt>
              <c:pt idx="7">
                <c:v>-1.01867572156196</c:v>
              </c:pt>
              <c:pt idx="8">
                <c:v>-2.8286189683860101</c:v>
              </c:pt>
              <c:pt idx="9">
                <c:v>-12.3214285714285</c:v>
              </c:pt>
              <c:pt idx="10">
                <c:v>-10.3011093502377</c:v>
              </c:pt>
              <c:pt idx="11">
                <c:v>-14.3703703703702</c:v>
              </c:pt>
              <c:pt idx="12">
                <c:v>-10.8626198083067</c:v>
              </c:pt>
              <c:pt idx="13">
                <c:v>-5.5077452667814102</c:v>
              </c:pt>
            </c:numLit>
          </c: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-2.8818443804034501</c:v>
              </c:pt>
              <c:pt idx="1">
                <c:v>-6.0240963855421601</c:v>
              </c:pt>
              <c:pt idx="2">
                <c:v>1.12528132033008</c:v>
              </c:pt>
              <c:pt idx="3">
                <c:v>-0.231124807395993</c:v>
              </c:pt>
              <c:pt idx="4">
                <c:v>-3.22828593389699</c:v>
              </c:pt>
              <c:pt idx="5">
                <c:v>-3.3361847733105101</c:v>
              </c:pt>
              <c:pt idx="6">
                <c:v>-0.98522167487683798</c:v>
              </c:pt>
              <c:pt idx="7">
                <c:v>-3.1409168081494001</c:v>
              </c:pt>
              <c:pt idx="8">
                <c:v>-5.9950041631973301</c:v>
              </c:pt>
              <c:pt idx="9">
                <c:v>-9.4606542882404803</c:v>
              </c:pt>
              <c:pt idx="10">
                <c:v>-6.2127659574468002</c:v>
              </c:pt>
              <c:pt idx="11">
                <c:v>-11.3475177304963</c:v>
              </c:pt>
              <c:pt idx="12">
                <c:v>-11.0756972111552</c:v>
              </c:pt>
              <c:pt idx="13">
                <c:v>-7.7660594439117903</c:v>
              </c:pt>
            </c:numLit>
          </c:val>
          <c:smooth val="0"/>
        </c:ser>
        <c:ser>
          <c:idx val="2"/>
          <c:order val="2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-1.87654320987654</c:v>
              </c:pt>
              <c:pt idx="1">
                <c:v>-3.9411455596426701</c:v>
              </c:pt>
              <c:pt idx="2">
                <c:v>2.0030816640986102</c:v>
              </c:pt>
              <c:pt idx="3">
                <c:v>0.96205237840726099</c:v>
              </c:pt>
              <c:pt idx="4">
                <c:v>-2.1556256572029402</c:v>
              </c:pt>
              <c:pt idx="5">
                <c:v>-3.0233884768967401</c:v>
              </c:pt>
              <c:pt idx="6">
                <c:v>5.4112554112554702E-2</c:v>
              </c:pt>
              <c:pt idx="7">
                <c:v>-2.4335031126202602</c:v>
              </c:pt>
              <c:pt idx="8">
                <c:v>-4.9389567147613702</c:v>
              </c:pt>
              <c:pt idx="9">
                <c:v>-10.408042578356</c:v>
              </c:pt>
              <c:pt idx="10">
                <c:v>-7.64119601328904</c:v>
              </c:pt>
              <c:pt idx="11">
                <c:v>-12.3971193415637</c:v>
              </c:pt>
              <c:pt idx="12">
                <c:v>-11.0047846889951</c:v>
              </c:pt>
              <c:pt idx="13">
                <c:v>-6.9581280788177304</c:v>
              </c:pt>
            </c:numLit>
          </c: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494976"/>
        <c:axId val="343979072"/>
      </c:lineChart>
      <c:catAx>
        <c:axId val="20249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(月)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(年)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43979072"/>
        <c:crossesAt val="-100"/>
        <c:auto val="1"/>
        <c:lblAlgn val="ctr"/>
        <c:lblOffset val="100"/>
        <c:tickLblSkip val="2"/>
        <c:tickMarkSkip val="1"/>
        <c:noMultiLvlLbl val="0"/>
      </c:catAx>
      <c:valAx>
        <c:axId val="34397907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02494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0.31695721077653699</c:v>
              </c:pt>
              <c:pt idx="1">
                <c:v>0.869565217391298</c:v>
              </c:pt>
              <c:pt idx="2">
                <c:v>3.9087947882736001</c:v>
              </c:pt>
              <c:pt idx="3">
                <c:v>3.66492146596857</c:v>
              </c:pt>
              <c:pt idx="4">
                <c:v>0.16638935108153</c:v>
              </c:pt>
              <c:pt idx="5">
                <c:v>-2.3972602739725901</c:v>
              </c:pt>
              <c:pt idx="6">
                <c:v>2.0634920634920602</c:v>
              </c:pt>
              <c:pt idx="7">
                <c:v>-1.01867572156196</c:v>
              </c:pt>
              <c:pt idx="8">
                <c:v>-2.8286189683860101</c:v>
              </c:pt>
              <c:pt idx="9">
                <c:v>-12.3214285714285</c:v>
              </c:pt>
              <c:pt idx="10">
                <c:v>-10.3011093502377</c:v>
              </c:pt>
              <c:pt idx="11">
                <c:v>-14.3703703703702</c:v>
              </c:pt>
              <c:pt idx="12">
                <c:v>-10.8626198083067</c:v>
              </c:pt>
              <c:pt idx="13">
                <c:v>-5.5077452667814102</c:v>
              </c:pt>
            </c:numLit>
          </c: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-2.8818443804034501</c:v>
              </c:pt>
              <c:pt idx="1">
                <c:v>-6.0240963855421601</c:v>
              </c:pt>
              <c:pt idx="2">
                <c:v>1.12528132033008</c:v>
              </c:pt>
              <c:pt idx="3">
                <c:v>-0.231124807395993</c:v>
              </c:pt>
              <c:pt idx="4">
                <c:v>-3.22828593389699</c:v>
              </c:pt>
              <c:pt idx="5">
                <c:v>-3.3361847733105101</c:v>
              </c:pt>
              <c:pt idx="6">
                <c:v>-0.98522167487683798</c:v>
              </c:pt>
              <c:pt idx="7">
                <c:v>-3.1409168081494001</c:v>
              </c:pt>
              <c:pt idx="8">
                <c:v>-5.9950041631973301</c:v>
              </c:pt>
              <c:pt idx="9">
                <c:v>-9.4606542882404803</c:v>
              </c:pt>
              <c:pt idx="10">
                <c:v>-6.2127659574468002</c:v>
              </c:pt>
              <c:pt idx="11">
                <c:v>-11.3475177304963</c:v>
              </c:pt>
              <c:pt idx="12">
                <c:v>-11.0756972111552</c:v>
              </c:pt>
              <c:pt idx="13">
                <c:v>-7.7660594439117903</c:v>
              </c:pt>
            </c:numLit>
          </c:val>
          <c:smooth val="0"/>
        </c:ser>
        <c:ser>
          <c:idx val="2"/>
          <c:order val="2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-1.87654320987654</c:v>
              </c:pt>
              <c:pt idx="1">
                <c:v>-3.9411455596426701</c:v>
              </c:pt>
              <c:pt idx="2">
                <c:v>2.0030816640986102</c:v>
              </c:pt>
              <c:pt idx="3">
                <c:v>0.96205237840726099</c:v>
              </c:pt>
              <c:pt idx="4">
                <c:v>-2.1556256572029402</c:v>
              </c:pt>
              <c:pt idx="5">
                <c:v>-3.0233884768967401</c:v>
              </c:pt>
              <c:pt idx="6">
                <c:v>5.4112554112554702E-2</c:v>
              </c:pt>
              <c:pt idx="7">
                <c:v>-2.4335031126202602</c:v>
              </c:pt>
              <c:pt idx="8">
                <c:v>-4.9389567147613702</c:v>
              </c:pt>
              <c:pt idx="9">
                <c:v>-10.408042578356</c:v>
              </c:pt>
              <c:pt idx="10">
                <c:v>-7.64119601328904</c:v>
              </c:pt>
              <c:pt idx="11">
                <c:v>-12.3971193415637</c:v>
              </c:pt>
              <c:pt idx="12">
                <c:v>-11.0047846889951</c:v>
              </c:pt>
              <c:pt idx="13">
                <c:v>-6.9581280788177304</c:v>
              </c:pt>
            </c:numLit>
          </c: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14624"/>
        <c:axId val="348963392"/>
      </c:lineChart>
      <c:catAx>
        <c:axId val="20271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(月)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(年)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48963392"/>
        <c:crossesAt val="-100"/>
        <c:auto val="1"/>
        <c:lblAlgn val="ctr"/>
        <c:lblOffset val="100"/>
        <c:tickLblSkip val="2"/>
        <c:tickMarkSkip val="1"/>
        <c:noMultiLvlLbl val="0"/>
      </c:catAx>
      <c:valAx>
        <c:axId val="34896339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0271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7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17" Type="http://schemas.openxmlformats.org/officeDocument/2006/relationships/image" Target="../media/image16.emf"/><Relationship Id="rId2" Type="http://schemas.openxmlformats.org/officeDocument/2006/relationships/image" Target="../media/image3.emf"/><Relationship Id="rId16" Type="http://schemas.openxmlformats.org/officeDocument/2006/relationships/image" Target="../media/image15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chart" Target="../charts/chart2.xml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15</xdr:row>
      <xdr:rowOff>19050</xdr:rowOff>
    </xdr:from>
    <xdr:to>
      <xdr:col>12</xdr:col>
      <xdr:colOff>85725</xdr:colOff>
      <xdr:row>37</xdr:row>
      <xdr:rowOff>95250</xdr:rowOff>
    </xdr:to>
    <xdr:pic>
      <xdr:nvPicPr>
        <xdr:cNvPr id="2" name="図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276850"/>
          <a:ext cx="7524750" cy="384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514351</xdr:colOff>
      <xdr:row>8</xdr:row>
      <xdr:rowOff>152401</xdr:rowOff>
    </xdr:from>
    <xdr:to>
      <xdr:col>8</xdr:col>
      <xdr:colOff>457201</xdr:colOff>
      <xdr:row>10</xdr:row>
      <xdr:rowOff>95251</xdr:rowOff>
    </xdr:to>
    <xdr:sp macro="" textlink="">
      <xdr:nvSpPr>
        <xdr:cNvPr id="3" name="Rectangle 1"/>
        <xdr:cNvSpPr>
          <a:spLocks noChangeArrowheads="1"/>
        </xdr:cNvSpPr>
      </xdr:nvSpPr>
      <xdr:spPr bwMode="auto">
        <a:xfrm>
          <a:off x="1314451" y="1714501"/>
          <a:ext cx="4057650" cy="266700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メイリオ" panose="020B0604030504040204" pitchFamily="50" charset="-128"/>
            </a:rPr>
            <a:t>景気は、緩やかな拡大基調にあるが、やや一服感</a:t>
          </a:r>
          <a:endParaRPr lang="en-US" altLang="ja-JP" sz="1200" b="1" i="0" u="none" strike="noStrike" baseline="0">
            <a:solidFill>
              <a:schemeClr val="tx1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メイリオ" panose="020B0604030504040204" pitchFamily="50" charset="-128"/>
          </a:endParaRPr>
        </a:p>
      </xdr:txBody>
    </xdr:sp>
    <xdr:clientData/>
  </xdr:twoCellAnchor>
  <xdr:oneCellAnchor>
    <xdr:from>
      <xdr:col>1</xdr:col>
      <xdr:colOff>173076</xdr:colOff>
      <xdr:row>11</xdr:row>
      <xdr:rowOff>171450</xdr:rowOff>
    </xdr:from>
    <xdr:ext cx="5694324" cy="293414"/>
    <xdr:sp macro="" textlink="">
      <xdr:nvSpPr>
        <xdr:cNvPr id="4" name="Rectangle 1"/>
        <xdr:cNvSpPr>
          <a:spLocks noChangeArrowheads="1"/>
        </xdr:cNvSpPr>
      </xdr:nvSpPr>
      <xdr:spPr bwMode="auto">
        <a:xfrm>
          <a:off x="287376" y="3581400"/>
          <a:ext cx="5694324" cy="293414"/>
        </a:xfrm>
        <a:prstGeom prst="rect">
          <a:avLst/>
        </a:prstGeom>
        <a:solidFill>
          <a:schemeClr val="accent1">
            <a:lumMod val="50000"/>
          </a:schemeClr>
        </a:solidFill>
        <a:ln w="9525">
          <a:noFill/>
          <a:miter lim="800000"/>
          <a:headEnd/>
          <a:tailEnd/>
        </a:ln>
      </xdr:spPr>
      <xdr:txBody>
        <a:bodyPr vertOverflow="clip" horzOverflow="clip" wrap="square" lIns="0" tIns="18288" rIns="0" bIns="18288" anchor="t" upright="1">
          <a:spAutoFit/>
        </a:bodyPr>
        <a:lstStyle/>
        <a:p>
          <a:pPr algn="ctr" rtl="0">
            <a:lnSpc>
              <a:spcPts val="2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en-US" altLang="ja-JP" sz="1400" b="1" i="0" u="sng" strike="noStrike" baseline="0">
              <a:solidFill>
                <a:schemeClr val="bg1"/>
              </a:solidFill>
              <a:effectLst/>
              <a:latin typeface="Times New Roman" panose="02020603050405020304" pitchFamily="18" charset="0"/>
              <a:ea typeface="メイリオ" panose="020B0604030504040204" pitchFamily="50" charset="-128"/>
              <a:cs typeface="Times New Roman" panose="02020603050405020304" pitchFamily="18" charset="0"/>
            </a:rPr>
            <a:t>Topic</a:t>
          </a:r>
          <a:r>
            <a:rPr lang="ja-JP" altLang="en-US" sz="1200" b="1" i="0" u="none" strike="noStrike" baseline="0">
              <a:solidFill>
                <a:schemeClr val="bg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：</a:t>
          </a:r>
          <a:r>
            <a:rPr lang="en-US" altLang="ja-JP" sz="1200" b="1" i="0" u="none" strike="noStrike" baseline="0">
              <a:solidFill>
                <a:schemeClr val="bg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29</a:t>
          </a:r>
          <a:r>
            <a:rPr lang="ja-JP" altLang="en-US" sz="1200" b="1" i="0" u="none" strike="noStrike" baseline="0">
              <a:solidFill>
                <a:schemeClr val="bg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年度の非製造業は採用に積極的。</a:t>
          </a:r>
          <a:r>
            <a:rPr lang="en-US" altLang="ja-JP" sz="1200" b="1" i="0" u="none" strike="noStrike" baseline="0">
              <a:solidFill>
                <a:schemeClr val="bg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30</a:t>
          </a:r>
          <a:r>
            <a:rPr lang="ja-JP" altLang="en-US" sz="1200" b="1" i="0" u="none" strike="noStrike" baseline="0">
              <a:solidFill>
                <a:schemeClr val="bg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メイリオ" panose="020B0604030504040204" pitchFamily="50" charset="-128"/>
            </a:rPr>
            <a:t>年度はいずれも採用意向が強まる</a:t>
          </a:r>
          <a:endParaRPr lang="en-US" altLang="ja-JP" sz="1200" b="1" i="0" u="none" strike="noStrike" baseline="0">
            <a:solidFill>
              <a:schemeClr val="bg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メイリオ" panose="020B0604030504040204" pitchFamily="50" charset="-128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442</xdr:row>
      <xdr:rowOff>95250</xdr:rowOff>
    </xdr:from>
    <xdr:to>
      <xdr:col>10</xdr:col>
      <xdr:colOff>85725</xdr:colOff>
      <xdr:row>462</xdr:row>
      <xdr:rowOff>19050</xdr:rowOff>
    </xdr:to>
    <xdr:pic>
      <xdr:nvPicPr>
        <xdr:cNvPr id="2" name="図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0952975"/>
          <a:ext cx="6324600" cy="335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419</xdr:row>
      <xdr:rowOff>85725</xdr:rowOff>
    </xdr:from>
    <xdr:to>
      <xdr:col>10</xdr:col>
      <xdr:colOff>85725</xdr:colOff>
      <xdr:row>439</xdr:row>
      <xdr:rowOff>9525</xdr:rowOff>
    </xdr:to>
    <xdr:pic>
      <xdr:nvPicPr>
        <xdr:cNvPr id="3" name="図 3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5999975"/>
          <a:ext cx="6324600" cy="335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333</xdr:row>
      <xdr:rowOff>19050</xdr:rowOff>
    </xdr:from>
    <xdr:to>
      <xdr:col>10</xdr:col>
      <xdr:colOff>0</xdr:colOff>
      <xdr:row>349</xdr:row>
      <xdr:rowOff>0</xdr:rowOff>
    </xdr:to>
    <xdr:pic>
      <xdr:nvPicPr>
        <xdr:cNvPr id="4" name="図 5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8893075"/>
          <a:ext cx="6143625" cy="272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309</xdr:row>
      <xdr:rowOff>28575</xdr:rowOff>
    </xdr:from>
    <xdr:to>
      <xdr:col>10</xdr:col>
      <xdr:colOff>0</xdr:colOff>
      <xdr:row>325</xdr:row>
      <xdr:rowOff>19050</xdr:rowOff>
    </xdr:to>
    <xdr:pic>
      <xdr:nvPicPr>
        <xdr:cNvPr id="5" name="図 5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4768750"/>
          <a:ext cx="6153150" cy="2733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285</xdr:row>
      <xdr:rowOff>28575</xdr:rowOff>
    </xdr:from>
    <xdr:to>
      <xdr:col>10</xdr:col>
      <xdr:colOff>38100</xdr:colOff>
      <xdr:row>297</xdr:row>
      <xdr:rowOff>152400</xdr:rowOff>
    </xdr:to>
    <xdr:pic>
      <xdr:nvPicPr>
        <xdr:cNvPr id="6" name="図 5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0673000"/>
          <a:ext cx="62198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251</xdr:row>
      <xdr:rowOff>28575</xdr:rowOff>
    </xdr:from>
    <xdr:to>
      <xdr:col>10</xdr:col>
      <xdr:colOff>66675</xdr:colOff>
      <xdr:row>267</xdr:row>
      <xdr:rowOff>152400</xdr:rowOff>
    </xdr:to>
    <xdr:pic>
      <xdr:nvPicPr>
        <xdr:cNvPr id="7" name="図 5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4557950"/>
          <a:ext cx="627697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219</xdr:row>
      <xdr:rowOff>28575</xdr:rowOff>
    </xdr:from>
    <xdr:to>
      <xdr:col>9</xdr:col>
      <xdr:colOff>504825</xdr:colOff>
      <xdr:row>238</xdr:row>
      <xdr:rowOff>28575</xdr:rowOff>
    </xdr:to>
    <xdr:pic>
      <xdr:nvPicPr>
        <xdr:cNvPr id="8" name="図 5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8976300"/>
          <a:ext cx="6143625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196</xdr:row>
      <xdr:rowOff>28575</xdr:rowOff>
    </xdr:from>
    <xdr:to>
      <xdr:col>9</xdr:col>
      <xdr:colOff>504825</xdr:colOff>
      <xdr:row>215</xdr:row>
      <xdr:rowOff>28575</xdr:rowOff>
    </xdr:to>
    <xdr:pic>
      <xdr:nvPicPr>
        <xdr:cNvPr id="9" name="図 4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5032950"/>
          <a:ext cx="6143625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159</xdr:row>
      <xdr:rowOff>19050</xdr:rowOff>
    </xdr:from>
    <xdr:to>
      <xdr:col>9</xdr:col>
      <xdr:colOff>504825</xdr:colOff>
      <xdr:row>175</xdr:row>
      <xdr:rowOff>28575</xdr:rowOff>
    </xdr:to>
    <xdr:pic>
      <xdr:nvPicPr>
        <xdr:cNvPr id="10" name="図 4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8413075"/>
          <a:ext cx="61436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136</xdr:row>
      <xdr:rowOff>28575</xdr:rowOff>
    </xdr:from>
    <xdr:to>
      <xdr:col>9</xdr:col>
      <xdr:colOff>504825</xdr:colOff>
      <xdr:row>153</xdr:row>
      <xdr:rowOff>47625</xdr:rowOff>
    </xdr:to>
    <xdr:pic>
      <xdr:nvPicPr>
        <xdr:cNvPr id="11" name="図 4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4479250"/>
          <a:ext cx="6143625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99</xdr:row>
      <xdr:rowOff>28575</xdr:rowOff>
    </xdr:from>
    <xdr:to>
      <xdr:col>9</xdr:col>
      <xdr:colOff>504825</xdr:colOff>
      <xdr:row>114</xdr:row>
      <xdr:rowOff>152400</xdr:rowOff>
    </xdr:to>
    <xdr:pic>
      <xdr:nvPicPr>
        <xdr:cNvPr id="12" name="図 4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897475"/>
          <a:ext cx="6143625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38</xdr:row>
      <xdr:rowOff>9525</xdr:rowOff>
    </xdr:from>
    <xdr:to>
      <xdr:col>9</xdr:col>
      <xdr:colOff>504825</xdr:colOff>
      <xdr:row>55</xdr:row>
      <xdr:rowOff>57150</xdr:rowOff>
    </xdr:to>
    <xdr:pic>
      <xdr:nvPicPr>
        <xdr:cNvPr id="13" name="図 4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934200"/>
          <a:ext cx="6143625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13</xdr:row>
      <xdr:rowOff>9525</xdr:rowOff>
    </xdr:from>
    <xdr:to>
      <xdr:col>10</xdr:col>
      <xdr:colOff>0</xdr:colOff>
      <xdr:row>30</xdr:row>
      <xdr:rowOff>38100</xdr:rowOff>
    </xdr:to>
    <xdr:pic>
      <xdr:nvPicPr>
        <xdr:cNvPr id="14" name="図 4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647950"/>
          <a:ext cx="6153150" cy="294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10</xdr:col>
      <xdr:colOff>0</xdr:colOff>
      <xdr:row>353</xdr:row>
      <xdr:rowOff>0</xdr:rowOff>
    </xdr:to>
    <xdr:graphicFrame macro="">
      <xdr:nvGraphicFramePr>
        <xdr:cNvPr id="15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9</xdr:col>
      <xdr:colOff>104775</xdr:colOff>
      <xdr:row>353</xdr:row>
      <xdr:rowOff>0</xdr:rowOff>
    </xdr:to>
    <xdr:graphicFrame macro="">
      <xdr:nvGraphicFramePr>
        <xdr:cNvPr id="16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352425</xdr:colOff>
      <xdr:row>30</xdr:row>
      <xdr:rowOff>76200</xdr:rowOff>
    </xdr:from>
    <xdr:to>
      <xdr:col>9</xdr:col>
      <xdr:colOff>171450</xdr:colOff>
      <xdr:row>31</xdr:row>
      <xdr:rowOff>133350</xdr:rowOff>
    </xdr:to>
    <xdr:sp macro="" textlink="">
      <xdr:nvSpPr>
        <xdr:cNvPr id="17" name="Rectangle 9"/>
        <xdr:cNvSpPr>
          <a:spLocks noChangeArrowheads="1"/>
        </xdr:cNvSpPr>
      </xdr:nvSpPr>
      <xdr:spPr bwMode="auto">
        <a:xfrm>
          <a:off x="590550" y="5629275"/>
          <a:ext cx="5467350" cy="228600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twoCellAnchor>
  <xdr:twoCellAnchor>
    <xdr:from>
      <xdr:col>2</xdr:col>
      <xdr:colOff>38100</xdr:colOff>
      <xdr:row>353</xdr:row>
      <xdr:rowOff>0</xdr:rowOff>
    </xdr:from>
    <xdr:to>
      <xdr:col>2</xdr:col>
      <xdr:colOff>38100</xdr:colOff>
      <xdr:row>353</xdr:row>
      <xdr:rowOff>0</xdr:rowOff>
    </xdr:to>
    <xdr:sp macro="" textlink="">
      <xdr:nvSpPr>
        <xdr:cNvPr id="18" name="Line 10"/>
        <xdr:cNvSpPr>
          <a:spLocks noChangeShapeType="1"/>
        </xdr:cNvSpPr>
      </xdr:nvSpPr>
      <xdr:spPr bwMode="auto">
        <a:xfrm>
          <a:off x="990600" y="622173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2</xdr:col>
      <xdr:colOff>571500</xdr:colOff>
      <xdr:row>353</xdr:row>
      <xdr:rowOff>0</xdr:rowOff>
    </xdr:from>
    <xdr:to>
      <xdr:col>2</xdr:col>
      <xdr:colOff>571500</xdr:colOff>
      <xdr:row>353</xdr:row>
      <xdr:rowOff>0</xdr:rowOff>
    </xdr:to>
    <xdr:sp macro="" textlink="">
      <xdr:nvSpPr>
        <xdr:cNvPr id="19" name="Line 11"/>
        <xdr:cNvSpPr>
          <a:spLocks noChangeShapeType="1"/>
        </xdr:cNvSpPr>
      </xdr:nvSpPr>
      <xdr:spPr bwMode="auto">
        <a:xfrm>
          <a:off x="1524000" y="6221730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oneCellAnchor>
    <xdr:from>
      <xdr:col>1</xdr:col>
      <xdr:colOff>333375</xdr:colOff>
      <xdr:row>55</xdr:row>
      <xdr:rowOff>73346</xdr:rowOff>
    </xdr:from>
    <xdr:ext cx="4144572" cy="231454"/>
    <xdr:sp macro="" textlink="">
      <xdr:nvSpPr>
        <xdr:cNvPr id="20" name="Rectangle 18"/>
        <xdr:cNvSpPr>
          <a:spLocks noChangeArrowheads="1"/>
        </xdr:cNvSpPr>
      </xdr:nvSpPr>
      <xdr:spPr bwMode="auto">
        <a:xfrm>
          <a:off x="571500" y="9912671"/>
          <a:ext cx="4144572" cy="231454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horzOverflow="clip" wrap="none" lIns="27432" tIns="18288" rIns="0" bIns="0" anchor="ctr" anchorCtr="1" upright="1">
          <a:noAutofit/>
        </a:bodyPr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oneCellAnchor>
    <xdr:from>
      <xdr:col>1</xdr:col>
      <xdr:colOff>333375</xdr:colOff>
      <xdr:row>115</xdr:row>
      <xdr:rowOff>0</xdr:rowOff>
    </xdr:from>
    <xdr:ext cx="5114925" cy="219075"/>
    <xdr:sp macro="" textlink="">
      <xdr:nvSpPr>
        <xdr:cNvPr id="21" name="Rectangle 24"/>
        <xdr:cNvSpPr>
          <a:spLocks noChangeArrowheads="1"/>
        </xdr:cNvSpPr>
      </xdr:nvSpPr>
      <xdr:spPr bwMode="auto">
        <a:xfrm>
          <a:off x="571500" y="20612100"/>
          <a:ext cx="5114925" cy="219075"/>
        </a:xfrm>
        <a:prstGeom prst="rect">
          <a:avLst/>
        </a:prstGeom>
        <a:noFill/>
        <a:ln>
          <a:noFill/>
        </a:ln>
        <a:effectLst/>
        <a:extLst/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oneCellAnchor>
    <xdr:from>
      <xdr:col>1</xdr:col>
      <xdr:colOff>333375</xdr:colOff>
      <xdr:row>153</xdr:row>
      <xdr:rowOff>66675</xdr:rowOff>
    </xdr:from>
    <xdr:ext cx="4714875" cy="190500"/>
    <xdr:sp macro="" textlink="">
      <xdr:nvSpPr>
        <xdr:cNvPr id="22" name="Rectangle 25"/>
        <xdr:cNvSpPr>
          <a:spLocks noChangeArrowheads="1"/>
        </xdr:cNvSpPr>
      </xdr:nvSpPr>
      <xdr:spPr bwMode="auto">
        <a:xfrm>
          <a:off x="571500" y="27432000"/>
          <a:ext cx="4714875" cy="190500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oneCellAnchor>
    <xdr:from>
      <xdr:col>1</xdr:col>
      <xdr:colOff>333375</xdr:colOff>
      <xdr:row>238</xdr:row>
      <xdr:rowOff>47625</xdr:rowOff>
    </xdr:from>
    <xdr:ext cx="4983954" cy="199777"/>
    <xdr:sp macro="" textlink="">
      <xdr:nvSpPr>
        <xdr:cNvPr id="23" name="Rectangle 14"/>
        <xdr:cNvSpPr>
          <a:spLocks noChangeArrowheads="1"/>
        </xdr:cNvSpPr>
      </xdr:nvSpPr>
      <xdr:spPr bwMode="auto">
        <a:xfrm>
          <a:off x="571500" y="42252900"/>
          <a:ext cx="4983954" cy="199777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wrap="square" lIns="27432" tIns="0" rIns="0" bIns="18288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oneCellAnchor>
    <xdr:from>
      <xdr:col>1</xdr:col>
      <xdr:colOff>285750</xdr:colOff>
      <xdr:row>268</xdr:row>
      <xdr:rowOff>4083</xdr:rowOff>
    </xdr:from>
    <xdr:ext cx="5092196" cy="190500"/>
    <xdr:sp macro="" textlink="">
      <xdr:nvSpPr>
        <xdr:cNvPr id="24" name="Rectangle 15"/>
        <xdr:cNvSpPr>
          <a:spLocks noChangeArrowheads="1"/>
        </xdr:cNvSpPr>
      </xdr:nvSpPr>
      <xdr:spPr bwMode="auto">
        <a:xfrm>
          <a:off x="523875" y="47448108"/>
          <a:ext cx="5092196" cy="190500"/>
        </a:xfrm>
        <a:prstGeom prst="rect">
          <a:avLst/>
        </a:prstGeom>
        <a:noFill/>
        <a:ln>
          <a:noFill/>
        </a:ln>
        <a:effectLst/>
        <a:extLst/>
      </xdr:spPr>
      <xdr:txBody>
        <a:bodyPr wrap="square" lIns="27432" tIns="0" rIns="0" bIns="18288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twoCellAnchor>
    <xdr:from>
      <xdr:col>1</xdr:col>
      <xdr:colOff>295275</xdr:colOff>
      <xdr:row>349</xdr:row>
      <xdr:rowOff>19050</xdr:rowOff>
    </xdr:from>
    <xdr:to>
      <xdr:col>8</xdr:col>
      <xdr:colOff>278666</xdr:colOff>
      <xdr:row>350</xdr:row>
      <xdr:rowOff>46763</xdr:rowOff>
    </xdr:to>
    <xdr:sp macro="" textlink="">
      <xdr:nvSpPr>
        <xdr:cNvPr id="25" name="Rectangle 1049"/>
        <xdr:cNvSpPr>
          <a:spLocks noChangeArrowheads="1"/>
        </xdr:cNvSpPr>
      </xdr:nvSpPr>
      <xdr:spPr bwMode="auto">
        <a:xfrm>
          <a:off x="533400" y="61636275"/>
          <a:ext cx="4984016" cy="199163"/>
        </a:xfrm>
        <a:prstGeom prst="rect">
          <a:avLst/>
        </a:prstGeom>
        <a:noFill/>
        <a:ln>
          <a:noFill/>
        </a:ln>
        <a:effectLst/>
        <a:extLst/>
      </xdr:spPr>
      <xdr:txBody>
        <a:bodyPr wrap="square" lIns="27432" tIns="0" rIns="0" bIns="18288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twoCellAnchor>
  <xdr:oneCellAnchor>
    <xdr:from>
      <xdr:col>1</xdr:col>
      <xdr:colOff>342900</xdr:colOff>
      <xdr:row>175</xdr:row>
      <xdr:rowOff>38100</xdr:rowOff>
    </xdr:from>
    <xdr:ext cx="4714875" cy="190500"/>
    <xdr:sp macro="" textlink="">
      <xdr:nvSpPr>
        <xdr:cNvPr id="26" name="Rectangle 25"/>
        <xdr:cNvSpPr>
          <a:spLocks noChangeArrowheads="1"/>
        </xdr:cNvSpPr>
      </xdr:nvSpPr>
      <xdr:spPr bwMode="auto">
        <a:xfrm>
          <a:off x="581025" y="31175325"/>
          <a:ext cx="4714875" cy="190500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oneCellAnchor>
    <xdr:from>
      <xdr:col>1</xdr:col>
      <xdr:colOff>342900</xdr:colOff>
      <xdr:row>215</xdr:row>
      <xdr:rowOff>47625</xdr:rowOff>
    </xdr:from>
    <xdr:ext cx="4714875" cy="190500"/>
    <xdr:sp macro="" textlink="">
      <xdr:nvSpPr>
        <xdr:cNvPr id="27" name="Rectangle 25"/>
        <xdr:cNvSpPr>
          <a:spLocks noChangeArrowheads="1"/>
        </xdr:cNvSpPr>
      </xdr:nvSpPr>
      <xdr:spPr bwMode="auto">
        <a:xfrm>
          <a:off x="581025" y="38309550"/>
          <a:ext cx="4714875" cy="190500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oneCellAnchor>
    <xdr:from>
      <xdr:col>1</xdr:col>
      <xdr:colOff>326592</xdr:colOff>
      <xdr:row>325</xdr:row>
      <xdr:rowOff>34009</xdr:rowOff>
    </xdr:from>
    <xdr:ext cx="5092196" cy="190500"/>
    <xdr:sp macro="" textlink="">
      <xdr:nvSpPr>
        <xdr:cNvPr id="28" name="Rectangle 15"/>
        <xdr:cNvSpPr>
          <a:spLocks noChangeArrowheads="1"/>
        </xdr:cNvSpPr>
      </xdr:nvSpPr>
      <xdr:spPr bwMode="auto">
        <a:xfrm>
          <a:off x="564717" y="57517384"/>
          <a:ext cx="5092196" cy="190500"/>
        </a:xfrm>
        <a:prstGeom prst="rect">
          <a:avLst/>
        </a:prstGeom>
        <a:noFill/>
        <a:ln>
          <a:noFill/>
        </a:ln>
        <a:effectLst/>
        <a:extLst/>
      </xdr:spPr>
      <xdr:txBody>
        <a:bodyPr wrap="square" lIns="27432" tIns="0" rIns="0" bIns="18288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シャドー部分は大阪産業経済リサーチセンターが設定した景気後退期を示す。</a:t>
          </a:r>
        </a:p>
      </xdr:txBody>
    </xdr:sp>
    <xdr:clientData/>
  </xdr:oneCellAnchor>
  <xdr:twoCellAnchor editAs="oneCell">
    <xdr:from>
      <xdr:col>0</xdr:col>
      <xdr:colOff>228600</xdr:colOff>
      <xdr:row>367</xdr:row>
      <xdr:rowOff>76200</xdr:rowOff>
    </xdr:from>
    <xdr:to>
      <xdr:col>10</xdr:col>
      <xdr:colOff>38100</xdr:colOff>
      <xdr:row>389</xdr:row>
      <xdr:rowOff>9525</xdr:rowOff>
    </xdr:to>
    <xdr:pic>
      <xdr:nvPicPr>
        <xdr:cNvPr id="29" name="図 6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5722500"/>
          <a:ext cx="6210300" cy="3629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394</xdr:row>
      <xdr:rowOff>57150</xdr:rowOff>
    </xdr:from>
    <xdr:to>
      <xdr:col>10</xdr:col>
      <xdr:colOff>28575</xdr:colOff>
      <xdr:row>415</xdr:row>
      <xdr:rowOff>66675</xdr:rowOff>
    </xdr:to>
    <xdr:pic>
      <xdr:nvPicPr>
        <xdr:cNvPr id="30" name="図 6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0875525"/>
          <a:ext cx="6210300" cy="360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65</xdr:row>
      <xdr:rowOff>28575</xdr:rowOff>
    </xdr:from>
    <xdr:to>
      <xdr:col>9</xdr:col>
      <xdr:colOff>495300</xdr:colOff>
      <xdr:row>87</xdr:row>
      <xdr:rowOff>9525</xdr:rowOff>
    </xdr:to>
    <xdr:pic>
      <xdr:nvPicPr>
        <xdr:cNvPr id="31" name="図 3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1982450"/>
          <a:ext cx="6143625" cy="375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133350</xdr:colOff>
      <xdr:row>87</xdr:row>
      <xdr:rowOff>0</xdr:rowOff>
    </xdr:from>
    <xdr:ext cx="1284573" cy="168508"/>
    <xdr:sp macro="" textlink="">
      <xdr:nvSpPr>
        <xdr:cNvPr id="32" name="Rectangle 25"/>
        <xdr:cNvSpPr>
          <a:spLocks noChangeArrowheads="1"/>
        </xdr:cNvSpPr>
      </xdr:nvSpPr>
      <xdr:spPr bwMode="auto">
        <a:xfrm>
          <a:off x="371475" y="15725775"/>
          <a:ext cx="1284573" cy="168508"/>
        </a:xfrm>
        <a:prstGeom prst="rect">
          <a:avLst/>
        </a:prstGeom>
        <a:solidFill>
          <a:srgbClr val="FFFFFF"/>
        </a:solidFill>
        <a:ln>
          <a:noFill/>
        </a:ln>
        <a:effectLst/>
        <a:extLst/>
      </xdr:spPr>
      <xdr:txBody>
        <a:bodyPr vertOverflow="clip" horzOverflow="clip" wrap="none" lIns="36000" tIns="18288" rIns="36000" bIns="0" anchor="t" upright="1">
          <a:spAutoFit/>
        </a:bodyPr>
        <a:lstStyle/>
        <a:p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※2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つまでの複数回答。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0.4168</cdr:x>
      <cdr:y>0.93506</cdr:y>
    </cdr:from>
    <cdr:to>
      <cdr:x>0.4168</cdr:x>
      <cdr:y>0.93506</cdr:y>
    </cdr:to>
    <cdr:sp macro="" textlink="">
      <cdr:nvSpPr>
        <cdr:cNvPr id="480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7577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4802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  <a:p xmlns:a="http://schemas.openxmlformats.org/drawingml/2006/main"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cdr:txBody>
    </cdr:sp>
  </cdr:relSizeAnchor>
  <cdr:relSizeAnchor xmlns:cdr="http://schemas.openxmlformats.org/drawingml/2006/chartDrawing">
    <cdr:from>
      <cdr:x>0.69716</cdr:x>
      <cdr:y>0.93506</cdr:y>
    </cdr:from>
    <cdr:to>
      <cdr:x>0.69716</cdr:x>
      <cdr:y>0.93506</cdr:y>
    </cdr:to>
    <cdr:sp macro="" textlink="">
      <cdr:nvSpPr>
        <cdr:cNvPr id="4802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618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0.93223</cdr:x>
      <cdr:y>0.93506</cdr:y>
    </cdr:from>
    <cdr:to>
      <cdr:x>0.93223</cdr:x>
      <cdr:y>0.93506</cdr:y>
    </cdr:to>
    <cdr:sp macro="" textlink="">
      <cdr:nvSpPr>
        <cdr:cNvPr id="4802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57056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見通し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</cdr:txBody>
    </cdr:sp>
  </cdr:relSizeAnchor>
  <cdr:relSizeAnchor xmlns:cdr="http://schemas.openxmlformats.org/drawingml/2006/chartDrawing">
    <cdr:from>
      <cdr:x>0.42813</cdr:x>
      <cdr:y>0.93506</cdr:y>
    </cdr:from>
    <cdr:to>
      <cdr:x>0.42813</cdr:x>
      <cdr:y>0.93506</cdr:y>
    </cdr:to>
    <cdr:sp macro="" textlink="">
      <cdr:nvSpPr>
        <cdr:cNvPr id="48026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4565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480262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480263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0.4392</cdr:x>
      <cdr:y>0.93506</cdr:y>
    </cdr:from>
    <cdr:to>
      <cdr:x>0.4392</cdr:x>
      <cdr:y>0.93506</cdr:y>
    </cdr:to>
    <cdr:sp macro="" textlink="">
      <cdr:nvSpPr>
        <cdr:cNvPr id="480264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1402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480265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480266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0.42813</cdr:x>
      <cdr:y>0.93506</cdr:y>
    </cdr:from>
    <cdr:to>
      <cdr:x>0.42813</cdr:x>
      <cdr:y>0.93506</cdr:y>
    </cdr:to>
    <cdr:sp macro="" textlink="">
      <cdr:nvSpPr>
        <cdr:cNvPr id="480267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4565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480268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480269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0.01116</cdr:x>
      <cdr:y>0.11997</cdr:y>
    </cdr:from>
    <cdr:to>
      <cdr:x>0.01116</cdr:x>
      <cdr:y>0.11997</cdr:y>
    </cdr:to>
    <cdr:sp macro="" textlink="">
      <cdr:nvSpPr>
        <cdr:cNvPr id="480270" name="Text Box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069" y="9116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0.23047</cdr:x>
      <cdr:y>0.15652</cdr:y>
    </cdr:from>
    <cdr:to>
      <cdr:x>0.23047</cdr:x>
      <cdr:y>0.15652</cdr:y>
    </cdr:to>
    <cdr:sp macro="" textlink="">
      <cdr:nvSpPr>
        <cdr:cNvPr id="480271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5710" y="1179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0.31589</cdr:x>
      <cdr:y>0.93506</cdr:y>
    </cdr:from>
    <cdr:to>
      <cdr:x>0.31589</cdr:x>
      <cdr:y>0.93506</cdr:y>
    </cdr:to>
    <cdr:sp macro="" textlink="">
      <cdr:nvSpPr>
        <cdr:cNvPr id="480272" name="Text Box 1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52885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0.41813</cdr:x>
      <cdr:y>0.93506</cdr:y>
    </cdr:from>
    <cdr:to>
      <cdr:x>0.41813</cdr:x>
      <cdr:y>0.93506</cdr:y>
    </cdr:to>
    <cdr:sp macro="" textlink="">
      <cdr:nvSpPr>
        <cdr:cNvPr id="481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1267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4812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  <a:p xmlns:a="http://schemas.openxmlformats.org/drawingml/2006/main"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cdr:txBody>
    </cdr:sp>
  </cdr:relSizeAnchor>
  <cdr:relSizeAnchor xmlns:cdr="http://schemas.openxmlformats.org/drawingml/2006/chartDrawing">
    <cdr:from>
      <cdr:x>0.69694</cdr:x>
      <cdr:y>0.93506</cdr:y>
    </cdr:from>
    <cdr:to>
      <cdr:x>0.69694</cdr:x>
      <cdr:y>0.93506</cdr:y>
    </cdr:to>
    <cdr:sp macro="" textlink="">
      <cdr:nvSpPr>
        <cdr:cNvPr id="48128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1937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0.93199</cdr:x>
      <cdr:y>0.93506</cdr:y>
    </cdr:from>
    <cdr:to>
      <cdr:x>0.93199</cdr:x>
      <cdr:y>0.93506</cdr:y>
    </cdr:to>
    <cdr:sp macro="" textlink="">
      <cdr:nvSpPr>
        <cdr:cNvPr id="48128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73882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見通し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</cdr:txBody>
    </cdr:sp>
  </cdr:relSizeAnchor>
  <cdr:relSizeAnchor xmlns:cdr="http://schemas.openxmlformats.org/drawingml/2006/chartDrawing">
    <cdr:from>
      <cdr:x>0.42944</cdr:x>
      <cdr:y>0.93506</cdr:y>
    </cdr:from>
    <cdr:to>
      <cdr:x>0.42944</cdr:x>
      <cdr:y>0.93506</cdr:y>
    </cdr:to>
    <cdr:sp macro="" textlink="">
      <cdr:nvSpPr>
        <cdr:cNvPr id="48128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785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481286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481287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0.4405</cdr:x>
      <cdr:y>0.93506</cdr:y>
    </cdr:from>
    <cdr:to>
      <cdr:x>0.4405</cdr:x>
      <cdr:y>0.93506</cdr:y>
    </cdr:to>
    <cdr:sp macro="" textlink="">
      <cdr:nvSpPr>
        <cdr:cNvPr id="481288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416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481289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481290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0.42944</cdr:x>
      <cdr:y>0.93506</cdr:y>
    </cdr:from>
    <cdr:to>
      <cdr:x>0.42944</cdr:x>
      <cdr:y>0.93506</cdr:y>
    </cdr:to>
    <cdr:sp macro="" textlink="">
      <cdr:nvSpPr>
        <cdr:cNvPr id="481291" name="Text Box 1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785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481292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481293" name="Text Box 1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0.01367</cdr:x>
      <cdr:y>0.11997</cdr:y>
    </cdr:from>
    <cdr:to>
      <cdr:x>0.01367</cdr:x>
      <cdr:y>0.11997</cdr:y>
    </cdr:to>
    <cdr:sp macro="" textlink="">
      <cdr:nvSpPr>
        <cdr:cNvPr id="481294" name="Text Box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971" y="9116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0.23299</cdr:x>
      <cdr:y>0.15652</cdr:y>
    </cdr:from>
    <cdr:to>
      <cdr:x>0.23299</cdr:x>
      <cdr:y>0.15652</cdr:y>
    </cdr:to>
    <cdr:sp macro="" textlink="">
      <cdr:nvSpPr>
        <cdr:cNvPr id="481295" name="Text Box 1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5795" y="1179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0.31781</cdr:x>
      <cdr:y>0.93506</cdr:y>
    </cdr:from>
    <cdr:to>
      <cdr:x>0.31781</cdr:x>
      <cdr:y>0.93506</cdr:y>
    </cdr:to>
    <cdr:sp macro="" textlink="">
      <cdr:nvSpPr>
        <cdr:cNvPr id="481296" name="Text Box 1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4606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  <cdr:relSizeAnchor xmlns:cdr="http://schemas.openxmlformats.org/drawingml/2006/chartDrawing">
    <cdr:from>
      <cdr:x>0.09235</cdr:x>
      <cdr:y>0.16848</cdr:y>
    </cdr:from>
    <cdr:to>
      <cdr:x>0.16685</cdr:x>
      <cdr:y>0.17501</cdr:y>
    </cdr:to>
    <cdr:sp macro="" textlink="">
      <cdr:nvSpPr>
        <cdr:cNvPr id="481297" name="Text Box 1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361" y="126743"/>
          <a:ext cx="429303" cy="4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製造業</a:t>
          </a:r>
        </a:p>
      </cdr:txBody>
    </cdr:sp>
  </cdr:relSizeAnchor>
  <cdr:relSizeAnchor xmlns:cdr="http://schemas.openxmlformats.org/drawingml/2006/chartDrawing">
    <cdr:from>
      <cdr:x>0.09235</cdr:x>
      <cdr:y>0.1824</cdr:y>
    </cdr:from>
    <cdr:to>
      <cdr:x>0.1462</cdr:x>
      <cdr:y>0.18958</cdr:y>
    </cdr:to>
    <cdr:sp macro="" textlink="">
      <cdr:nvSpPr>
        <cdr:cNvPr id="481298" name="Text Box 1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5361" y="136954"/>
          <a:ext cx="310288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合計</a:t>
          </a:r>
        </a:p>
      </cdr:txBody>
    </cdr:sp>
  </cdr:relSizeAnchor>
  <cdr:relSizeAnchor xmlns:cdr="http://schemas.openxmlformats.org/drawingml/2006/chartDrawing">
    <cdr:from>
      <cdr:x>0.10243</cdr:x>
      <cdr:y>0.19872</cdr:y>
    </cdr:from>
    <cdr:to>
      <cdr:x>0.19857</cdr:x>
      <cdr:y>0.20546</cdr:y>
    </cdr:to>
    <cdr:sp macro="" textlink="">
      <cdr:nvSpPr>
        <cdr:cNvPr id="481299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451" y="148919"/>
          <a:ext cx="553986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非製造業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IB/02_&#29987;&#26989;&#32076;&#28168;&#12522;&#12469;&#12540;&#12481;&#12475;&#12531;&#12479;&#12540;/&#9733;&#32076;&#28168;&#12522;&#12469;&#12540;&#12481;&#12464;&#12523;&#12540;&#12503;/&#26223;&#27671;&#35251;&#28204;&#35519;&#26619;/99&#22238;(H28_1_3&#26376;&#26399;)/&#21407;&#31295;&#65288;&#26412;&#25991;&#12539;&#35201;&#32004;&#12394;&#12393;&#65289;/link_&#22259;&#34920;&#12398;&#12415;&#26377;&#21177;_28.04.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madaMay/AppData/Local/Microsoft/Windows/Temporary%20Internet%20Files/Content.Outlook/7A7HAAYF/LIB/02_&#29987;&#26989;&#32076;&#28168;&#12522;&#12469;&#12540;&#12481;&#12475;&#12531;&#12479;&#12540;/&#9733;&#32076;&#28168;&#12522;&#12469;&#12540;&#12481;&#12464;&#12523;&#12540;&#12503;/&#26223;&#27671;&#35251;&#28204;&#35519;&#26619;/93&#22238;(H26_7-9&#26376;&#26399;)/&#21407;&#31295;/LIB/02_&#29987;&#26989;&#32076;&#28168;&#12522;&#12469;&#12540;&#12481;&#12475;&#12531;&#12479;&#12540;/&#9733;&#32076;&#28168;&#12522;&#12469;&#12540;&#12481;&#12464;&#12523;&#12540;&#12503;/&#26223;&#27671;&#35251;&#28204;&#35519;&#26619;/92&#22238;(H26_4-6&#26376;&#26399;)/&#21407;&#31295;/&#12467;&#12500;&#12540;&#32080;&#26524;2014032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00SV0007B\&#29987;&#38283;&#30740;_doc&#12501;&#12457;&#12523;&#12480;$\UserData\fukuish\&#12510;&#12452;%20&#12489;&#12461;&#12517;&#12513;&#12531;&#12488;\&#9733;&#26223;&#27671;&#35251;&#28204;\63&#22238;&#20197;&#38477;&#32080;&#26524;&#12289;&#36215;&#26696;&#12289;&#21517;&#31807;&#30003;&#35531;\backup68&#22238;\x12\x12&#26087;&#2433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◆特設項目◆"/>
      <sheetName val="（図）主なＤＩ"/>
      <sheetName val="★プレスカバー"/>
      <sheetName val="★調査方法"/>
      <sheetName val="★本文（P3～）"/>
      <sheetName val="★※地域別集計表"/>
      <sheetName val="★時系列表（プレス）"/>
      <sheetName val="☆時系列表（原稿用）"/>
      <sheetName val="◇業況（季調済）"/>
      <sheetName val="◇上昇・下降要因"/>
      <sheetName val="◇売上高 (規模)"/>
      <sheetName val="◇製・商品単価"/>
      <sheetName val="◇原材料価格"/>
      <sheetName val="◇利益判断"/>
      <sheetName val="◇利益水準"/>
      <sheetName val="◇資金繰り"/>
      <sheetName val="◇設備投資"/>
      <sheetName val="◇雇用不足"/>
      <sheetName val="◇雇用予定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☆調査方法"/>
      <sheetName val="★※地域別集計表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12forDI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45"/>
  <sheetViews>
    <sheetView tabSelected="1" zoomScaleNormal="100" zoomScaleSheetLayoutView="85" workbookViewId="0">
      <selection activeCell="N11" sqref="N11"/>
    </sheetView>
  </sheetViews>
  <sheetFormatPr defaultRowHeight="13.5"/>
  <cols>
    <col min="1" max="1" width="1.5" style="1" customWidth="1"/>
    <col min="2" max="9" width="9" style="1"/>
    <col min="10" max="10" width="13.75" style="1" customWidth="1"/>
    <col min="11" max="11" width="1.5" style="1" customWidth="1"/>
    <col min="12" max="24" width="9" style="1"/>
    <col min="25" max="25" width="6.875" style="1" customWidth="1"/>
    <col min="26" max="26" width="8.25" style="1" customWidth="1"/>
    <col min="27" max="16384" width="9" style="1"/>
  </cols>
  <sheetData>
    <row r="1" spans="1:26" ht="15" customHeight="1">
      <c r="B1" s="2"/>
      <c r="C1" s="3"/>
      <c r="D1" s="3"/>
      <c r="F1" s="4" t="s">
        <v>0</v>
      </c>
      <c r="G1" s="4"/>
      <c r="H1" s="4"/>
      <c r="I1" s="4"/>
      <c r="J1" s="4"/>
    </row>
    <row r="2" spans="1:26" ht="14.25" customHeight="1">
      <c r="B2" s="5" t="s">
        <v>1</v>
      </c>
      <c r="C2" s="6"/>
      <c r="D2" s="7"/>
      <c r="F2" s="8" t="s">
        <v>2</v>
      </c>
      <c r="G2" s="9" t="s">
        <v>3</v>
      </c>
      <c r="H2" s="10"/>
      <c r="I2" s="10"/>
      <c r="J2" s="11"/>
    </row>
    <row r="3" spans="1:26" ht="14.25" customHeight="1">
      <c r="B3" s="12" t="s">
        <v>4</v>
      </c>
      <c r="C3" s="13"/>
      <c r="D3" s="14"/>
      <c r="F3" s="15"/>
      <c r="G3" s="12" t="s">
        <v>5</v>
      </c>
      <c r="H3" s="13"/>
      <c r="I3" s="13"/>
      <c r="J3" s="14"/>
      <c r="Z3" s="16"/>
    </row>
    <row r="4" spans="1:26" ht="14.25" customHeight="1">
      <c r="B4" s="17" t="s">
        <v>6</v>
      </c>
      <c r="C4" s="18"/>
      <c r="D4" s="19"/>
      <c r="F4" s="15"/>
      <c r="G4" s="12" t="s">
        <v>7</v>
      </c>
      <c r="H4" s="13"/>
      <c r="I4" s="13"/>
      <c r="J4" s="14"/>
    </row>
    <row r="5" spans="1:26" ht="14.25" customHeight="1">
      <c r="B5" s="13"/>
      <c r="C5" s="13"/>
      <c r="D5" s="13"/>
      <c r="F5" s="15"/>
      <c r="G5" s="12" t="s">
        <v>8</v>
      </c>
      <c r="H5" s="13"/>
      <c r="I5" s="13"/>
      <c r="J5" s="14"/>
    </row>
    <row r="6" spans="1:26" ht="14.25" customHeight="1">
      <c r="B6" s="13"/>
      <c r="C6" s="13"/>
      <c r="D6" s="13"/>
      <c r="F6" s="20"/>
      <c r="G6" s="21" t="s">
        <v>9</v>
      </c>
      <c r="H6" s="22"/>
      <c r="I6" s="22"/>
      <c r="J6" s="23"/>
    </row>
    <row r="7" spans="1:26" ht="18" customHeight="1"/>
    <row r="8" spans="1:26" ht="18.75">
      <c r="B8" s="24" t="s">
        <v>10</v>
      </c>
      <c r="C8" s="24"/>
      <c r="D8" s="24"/>
      <c r="E8" s="24"/>
      <c r="F8" s="24"/>
      <c r="G8" s="24"/>
      <c r="H8" s="24"/>
      <c r="I8" s="24"/>
      <c r="J8" s="24"/>
    </row>
    <row r="9" spans="1:26" ht="14.25" customHeight="1">
      <c r="A9" s="25"/>
      <c r="B9" s="25"/>
      <c r="C9" s="25"/>
      <c r="D9" s="25"/>
      <c r="E9" s="25"/>
      <c r="F9" s="25"/>
      <c r="G9" s="25"/>
      <c r="H9" s="26"/>
      <c r="I9" s="26"/>
      <c r="J9" s="26"/>
    </row>
    <row r="10" spans="1:26" ht="11.25" customHeight="1" thickBot="1"/>
    <row r="11" spans="1:26" ht="120" customHeight="1" thickBot="1">
      <c r="A11" s="27"/>
      <c r="B11" s="28" t="s">
        <v>11</v>
      </c>
      <c r="C11" s="29"/>
      <c r="D11" s="29"/>
      <c r="E11" s="29"/>
      <c r="F11" s="29"/>
      <c r="G11" s="29"/>
      <c r="H11" s="29"/>
      <c r="I11" s="29"/>
      <c r="J11" s="29"/>
      <c r="K11" s="30"/>
      <c r="L11" s="31"/>
      <c r="M11" s="32"/>
      <c r="N11" s="32"/>
      <c r="O11" s="32"/>
      <c r="P11" s="32"/>
      <c r="Q11" s="32"/>
      <c r="R11" s="32"/>
      <c r="S11" s="32"/>
      <c r="T11" s="33"/>
      <c r="U11" s="33"/>
    </row>
    <row r="12" spans="1:26" ht="26.25" customHeight="1">
      <c r="A12" s="13"/>
      <c r="B12" s="34"/>
      <c r="C12" s="35"/>
      <c r="D12" s="35"/>
      <c r="E12" s="35"/>
      <c r="F12" s="35"/>
      <c r="G12" s="35"/>
      <c r="H12" s="35"/>
      <c r="I12" s="35"/>
      <c r="J12" s="35"/>
      <c r="L12" s="31"/>
      <c r="M12" s="31"/>
      <c r="N12" s="31"/>
      <c r="O12" s="31"/>
      <c r="P12" s="31"/>
      <c r="Q12" s="31"/>
      <c r="R12" s="31"/>
      <c r="S12" s="31"/>
      <c r="T12" s="33"/>
      <c r="U12" s="33"/>
    </row>
    <row r="13" spans="1:26" ht="90.75" customHeight="1">
      <c r="A13" s="36"/>
      <c r="B13" s="37" t="s">
        <v>12</v>
      </c>
      <c r="C13" s="37"/>
      <c r="D13" s="37"/>
      <c r="E13" s="37"/>
      <c r="F13" s="37"/>
      <c r="G13" s="37"/>
      <c r="H13" s="37"/>
      <c r="I13" s="37"/>
      <c r="J13" s="37"/>
      <c r="K13" s="38"/>
      <c r="M13" s="16"/>
    </row>
    <row r="14" spans="1:26" ht="15" customHeight="1">
      <c r="A14" s="39"/>
      <c r="B14" s="39"/>
      <c r="C14" s="39"/>
      <c r="D14" s="39"/>
      <c r="E14" s="39"/>
      <c r="F14" s="39"/>
      <c r="G14" s="39"/>
      <c r="H14" s="39"/>
      <c r="I14" s="39"/>
      <c r="J14" s="39"/>
    </row>
    <row r="15" spans="1:26">
      <c r="B15" s="40" t="s">
        <v>13</v>
      </c>
      <c r="C15" s="40"/>
      <c r="D15" s="40"/>
      <c r="E15" s="40"/>
      <c r="F15" s="40"/>
      <c r="G15" s="40"/>
      <c r="H15" s="40"/>
      <c r="I15" s="41"/>
      <c r="J15" s="41"/>
    </row>
    <row r="16" spans="1:26">
      <c r="L16" s="42"/>
    </row>
    <row r="17" spans="12:23">
      <c r="L17" s="43"/>
    </row>
    <row r="18" spans="12:23">
      <c r="L18" s="44"/>
    </row>
    <row r="29" spans="12:23">
      <c r="P29" s="45"/>
      <c r="Q29" s="45"/>
      <c r="R29" s="45"/>
      <c r="S29" s="45"/>
      <c r="T29" s="45"/>
      <c r="U29" s="45"/>
      <c r="V29" s="45"/>
      <c r="W29" s="45"/>
    </row>
    <row r="30" spans="12:23">
      <c r="P30" s="45"/>
      <c r="Q30" s="45"/>
      <c r="R30" s="45"/>
      <c r="S30" s="45"/>
      <c r="T30" s="45"/>
      <c r="U30" s="45"/>
      <c r="V30" s="45"/>
      <c r="W30" s="45"/>
    </row>
    <row r="31" spans="12:23">
      <c r="P31" s="45"/>
      <c r="Q31" s="45"/>
      <c r="R31" s="45"/>
      <c r="S31" s="45"/>
      <c r="T31" s="45"/>
      <c r="U31" s="45"/>
      <c r="V31" s="45"/>
      <c r="W31" s="45"/>
    </row>
    <row r="32" spans="12:23">
      <c r="P32" s="45"/>
      <c r="Q32" s="45"/>
      <c r="R32" s="45"/>
      <c r="S32" s="45"/>
      <c r="T32" s="45"/>
      <c r="U32" s="45"/>
      <c r="V32" s="45"/>
      <c r="W32" s="45"/>
    </row>
    <row r="33" spans="1:23">
      <c r="P33" s="45"/>
      <c r="Q33" s="45"/>
      <c r="R33" s="45"/>
      <c r="S33" s="45"/>
      <c r="T33" s="45"/>
      <c r="U33" s="45"/>
      <c r="V33" s="45"/>
      <c r="W33" s="45"/>
    </row>
    <row r="34" spans="1:23">
      <c r="P34" s="45"/>
      <c r="Q34" s="45"/>
      <c r="R34" s="45"/>
      <c r="S34" s="45"/>
      <c r="T34" s="45"/>
      <c r="U34" s="45"/>
      <c r="V34" s="45"/>
      <c r="W34" s="45"/>
    </row>
    <row r="35" spans="1:23">
      <c r="P35" s="45"/>
      <c r="Q35" s="45"/>
      <c r="R35" s="45"/>
      <c r="S35" s="45"/>
      <c r="T35" s="45"/>
      <c r="U35" s="45"/>
      <c r="V35" s="45"/>
      <c r="W35" s="45"/>
    </row>
    <row r="38" spans="1:23" ht="22.5" customHeight="1"/>
    <row r="39" spans="1:23" ht="14.25" customHeight="1">
      <c r="A39" s="46"/>
      <c r="B39" s="47" t="s">
        <v>14</v>
      </c>
      <c r="C39" s="47"/>
      <c r="D39" s="47"/>
      <c r="E39" s="47"/>
      <c r="F39" s="47"/>
      <c r="G39" s="47"/>
      <c r="H39" s="47"/>
      <c r="I39" s="47"/>
      <c r="J39" s="48"/>
    </row>
    <row r="40" spans="1:23" ht="14.25" customHeight="1">
      <c r="A40" s="49"/>
      <c r="B40" s="50"/>
      <c r="C40" s="50"/>
      <c r="D40" s="50"/>
      <c r="E40" s="50"/>
      <c r="F40" s="50"/>
      <c r="G40" s="50"/>
      <c r="H40" s="50"/>
      <c r="I40" s="50"/>
      <c r="J40" s="51"/>
    </row>
    <row r="41" spans="1:23" ht="14.25" customHeight="1">
      <c r="A41" s="49"/>
      <c r="B41" s="50"/>
      <c r="C41" s="50"/>
      <c r="D41" s="50"/>
      <c r="E41" s="50"/>
      <c r="F41" s="50"/>
      <c r="G41" s="50"/>
      <c r="H41" s="50"/>
      <c r="I41" s="50"/>
      <c r="J41" s="51"/>
    </row>
    <row r="42" spans="1:23" ht="14.25" customHeight="1">
      <c r="A42" s="52"/>
      <c r="B42" s="53"/>
      <c r="C42" s="53"/>
      <c r="D42" s="53"/>
      <c r="E42" s="53"/>
      <c r="F42" s="53"/>
      <c r="G42" s="53"/>
      <c r="H42" s="53"/>
      <c r="I42" s="53"/>
      <c r="J42" s="54"/>
    </row>
    <row r="43" spans="1:23" ht="14.25" customHeight="1">
      <c r="A43" s="13"/>
      <c r="B43" s="55"/>
      <c r="C43" s="55"/>
      <c r="D43" s="55"/>
      <c r="E43" s="55"/>
      <c r="F43" s="55"/>
      <c r="G43" s="55"/>
      <c r="H43" s="55"/>
      <c r="I43" s="55"/>
      <c r="J43" s="55"/>
    </row>
    <row r="44" spans="1:23" ht="15" customHeight="1"/>
    <row r="45" spans="1:23" ht="15" customHeight="1">
      <c r="A45" s="56">
        <v>1</v>
      </c>
      <c r="B45" s="56"/>
      <c r="C45" s="56"/>
      <c r="D45" s="56"/>
      <c r="E45" s="56"/>
      <c r="F45" s="56"/>
      <c r="G45" s="56"/>
      <c r="H45" s="56"/>
      <c r="I45" s="56"/>
      <c r="J45" s="56"/>
    </row>
  </sheetData>
  <mergeCells count="10">
    <mergeCell ref="A14:J14"/>
    <mergeCell ref="B15:J15"/>
    <mergeCell ref="B39:J42"/>
    <mergeCell ref="A45:J45"/>
    <mergeCell ref="F1:J1"/>
    <mergeCell ref="B2:D2"/>
    <mergeCell ref="F2:F6"/>
    <mergeCell ref="B8:J8"/>
    <mergeCell ref="B11:J11"/>
    <mergeCell ref="B13:J13"/>
  </mergeCells>
  <phoneticPr fontId="3"/>
  <pageMargins left="0.78740157480314965" right="0.55118110236220474" top="0.55118110236220474" bottom="0.39370078740157483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56"/>
  <sheetViews>
    <sheetView showGridLines="0" zoomScaleNormal="100" workbookViewId="0">
      <selection activeCell="N11" sqref="N11"/>
    </sheetView>
  </sheetViews>
  <sheetFormatPr defaultRowHeight="13.5"/>
  <cols>
    <col min="1" max="1" width="2.625" style="58" customWidth="1"/>
    <col min="2" max="2" width="15.125" style="58" customWidth="1"/>
    <col min="3" max="9" width="10.125" style="58" customWidth="1"/>
    <col min="10" max="10" width="6.625" style="58" customWidth="1"/>
    <col min="11" max="16384" width="9" style="58"/>
  </cols>
  <sheetData>
    <row r="1" spans="1:10" ht="80.25" customHeight="1">
      <c r="A1" s="57" t="s">
        <v>15</v>
      </c>
      <c r="B1" s="57"/>
      <c r="C1" s="57"/>
      <c r="D1" s="57"/>
      <c r="E1" s="57"/>
      <c r="F1" s="57"/>
      <c r="G1" s="57"/>
      <c r="H1" s="57"/>
      <c r="I1" s="57"/>
    </row>
    <row r="2" spans="1:10" ht="22.5" customHeight="1">
      <c r="A2" s="59" t="s">
        <v>16</v>
      </c>
      <c r="B2" s="59"/>
      <c r="C2" s="59"/>
      <c r="D2" s="60"/>
      <c r="E2" s="60"/>
      <c r="F2" s="60"/>
      <c r="G2" s="60"/>
      <c r="H2" s="60"/>
      <c r="I2" s="60"/>
    </row>
    <row r="3" spans="1:10" ht="17.100000000000001" customHeight="1">
      <c r="A3" s="61" t="s">
        <v>17</v>
      </c>
      <c r="B3" s="62"/>
      <c r="C3" s="62"/>
      <c r="D3" s="62"/>
      <c r="E3" s="62"/>
      <c r="F3" s="62"/>
      <c r="G3" s="62"/>
      <c r="H3" s="62"/>
    </row>
    <row r="4" spans="1:10" ht="17.100000000000001" customHeight="1">
      <c r="A4" s="62" t="s">
        <v>18</v>
      </c>
      <c r="B4" s="62"/>
      <c r="C4" s="62"/>
      <c r="D4" s="62"/>
      <c r="E4" s="62"/>
      <c r="F4" s="62"/>
      <c r="G4" s="62"/>
      <c r="H4" s="62"/>
    </row>
    <row r="5" spans="1:10" ht="17.100000000000001" customHeight="1">
      <c r="A5" s="61" t="s">
        <v>19</v>
      </c>
      <c r="B5" s="62"/>
      <c r="C5" s="62"/>
      <c r="D5" s="62"/>
      <c r="E5" s="62"/>
      <c r="F5" s="62"/>
      <c r="G5" s="62"/>
      <c r="H5" s="62"/>
    </row>
    <row r="6" spans="1:10" ht="17.100000000000001" customHeight="1">
      <c r="A6" s="61" t="s">
        <v>20</v>
      </c>
      <c r="B6" s="62"/>
      <c r="C6" s="62"/>
      <c r="D6" s="62"/>
      <c r="E6" s="62"/>
      <c r="F6" s="62"/>
      <c r="G6" s="62"/>
      <c r="H6" s="62"/>
    </row>
    <row r="7" spans="1:10" ht="17.100000000000001" customHeight="1">
      <c r="A7" s="61" t="s">
        <v>21</v>
      </c>
      <c r="B7" s="62"/>
      <c r="C7" s="62"/>
      <c r="D7" s="62"/>
      <c r="E7" s="62"/>
      <c r="F7" s="62"/>
      <c r="G7" s="62"/>
      <c r="H7" s="62"/>
    </row>
    <row r="8" spans="1:10" ht="17.100000000000001" customHeight="1">
      <c r="B8" s="62"/>
      <c r="C8" s="62"/>
      <c r="D8" s="62"/>
      <c r="E8" s="62"/>
      <c r="F8" s="62"/>
      <c r="G8" s="62"/>
      <c r="H8" s="62"/>
    </row>
    <row r="9" spans="1:10" ht="27" customHeight="1" thickBot="1">
      <c r="A9" s="63" t="s">
        <v>22</v>
      </c>
      <c r="B9" s="64"/>
      <c r="C9" s="64"/>
      <c r="D9" s="64"/>
      <c r="E9" s="64"/>
      <c r="F9" s="64"/>
      <c r="G9" s="64"/>
      <c r="H9" s="64"/>
    </row>
    <row r="10" spans="1:10" ht="17.100000000000001" customHeight="1">
      <c r="A10" s="65"/>
      <c r="B10" s="66"/>
      <c r="C10" s="67" t="s">
        <v>23</v>
      </c>
      <c r="D10" s="68" t="s">
        <v>24</v>
      </c>
      <c r="E10" s="69"/>
      <c r="F10" s="69"/>
      <c r="G10" s="69"/>
      <c r="H10" s="70"/>
    </row>
    <row r="11" spans="1:10" s="78" customFormat="1" ht="17.100000000000001" customHeight="1">
      <c r="A11" s="71"/>
      <c r="B11" s="72"/>
      <c r="C11" s="73" t="s">
        <v>25</v>
      </c>
      <c r="D11" s="74" t="s">
        <v>26</v>
      </c>
      <c r="E11" s="75" t="s">
        <v>27</v>
      </c>
      <c r="F11" s="75" t="s">
        <v>28</v>
      </c>
      <c r="G11" s="76" t="s">
        <v>29</v>
      </c>
      <c r="H11" s="77" t="s">
        <v>30</v>
      </c>
      <c r="I11" s="58"/>
      <c r="J11" s="58"/>
    </row>
    <row r="12" spans="1:10" s="78" customFormat="1" ht="17.100000000000001" customHeight="1">
      <c r="A12" s="79"/>
      <c r="B12" s="80"/>
      <c r="C12" s="81" t="s">
        <v>31</v>
      </c>
      <c r="D12" s="82"/>
      <c r="E12" s="83"/>
      <c r="F12" s="83"/>
      <c r="G12" s="84" t="s">
        <v>32</v>
      </c>
      <c r="H12" s="85"/>
      <c r="I12" s="58"/>
      <c r="J12" s="58"/>
    </row>
    <row r="13" spans="1:10" ht="17.100000000000001" customHeight="1">
      <c r="A13" s="86" t="s">
        <v>33</v>
      </c>
      <c r="B13" s="87"/>
      <c r="C13" s="88">
        <v>460</v>
      </c>
      <c r="D13" s="89">
        <v>42.265795206971681</v>
      </c>
      <c r="E13" s="90">
        <v>27.450980392156865</v>
      </c>
      <c r="F13" s="91">
        <v>14.161220043572984</v>
      </c>
      <c r="G13" s="90">
        <v>12.200435729847495</v>
      </c>
      <c r="H13" s="92">
        <v>3.9215686274509802</v>
      </c>
      <c r="I13" s="93"/>
      <c r="J13" s="94"/>
    </row>
    <row r="14" spans="1:10" ht="17.100000000000001" customHeight="1">
      <c r="A14" s="86" t="s">
        <v>34</v>
      </c>
      <c r="B14" s="95"/>
      <c r="C14" s="88">
        <v>916</v>
      </c>
      <c r="D14" s="89">
        <v>66.289592760180994</v>
      </c>
      <c r="E14" s="90">
        <v>15.158371040723981</v>
      </c>
      <c r="F14" s="91">
        <v>8.3710407239818991</v>
      </c>
      <c r="G14" s="90">
        <v>6.2217194570135748</v>
      </c>
      <c r="H14" s="92">
        <v>3.9592760180995472</v>
      </c>
      <c r="I14" s="93"/>
    </row>
    <row r="15" spans="1:10" ht="17.100000000000001" customHeight="1">
      <c r="A15" s="86"/>
      <c r="B15" s="96" t="s">
        <v>35</v>
      </c>
      <c r="C15" s="97">
        <v>172</v>
      </c>
      <c r="D15" s="98">
        <v>74.096385542168676</v>
      </c>
      <c r="E15" s="99">
        <v>12.650602409638553</v>
      </c>
      <c r="F15" s="100">
        <v>5.4216867469879517</v>
      </c>
      <c r="G15" s="99">
        <v>2.4096385542168677</v>
      </c>
      <c r="H15" s="101">
        <v>5.4216867469879517</v>
      </c>
      <c r="I15" s="93"/>
      <c r="J15" s="94"/>
    </row>
    <row r="16" spans="1:10" ht="17.100000000000001" customHeight="1">
      <c r="A16" s="86"/>
      <c r="B16" s="102" t="s">
        <v>36</v>
      </c>
      <c r="C16" s="103">
        <v>37</v>
      </c>
      <c r="D16" s="104">
        <v>55.555555555555557</v>
      </c>
      <c r="E16" s="105">
        <v>19.444444444444446</v>
      </c>
      <c r="F16" s="106">
        <v>16.666666666666664</v>
      </c>
      <c r="G16" s="105">
        <v>2.7777777777777777</v>
      </c>
      <c r="H16" s="107">
        <v>5.5555555555555554</v>
      </c>
      <c r="I16" s="93"/>
      <c r="J16" s="94"/>
    </row>
    <row r="17" spans="1:10" ht="17.100000000000001" customHeight="1">
      <c r="A17" s="86"/>
      <c r="B17" s="102" t="s">
        <v>37</v>
      </c>
      <c r="C17" s="103">
        <v>61</v>
      </c>
      <c r="D17" s="104">
        <v>41.379310344827587</v>
      </c>
      <c r="E17" s="105">
        <v>22.413793103448278</v>
      </c>
      <c r="F17" s="106">
        <v>18.96551724137931</v>
      </c>
      <c r="G17" s="105">
        <v>15.517241379310345</v>
      </c>
      <c r="H17" s="107">
        <v>1.7241379310344827</v>
      </c>
      <c r="I17" s="93"/>
      <c r="J17" s="94"/>
    </row>
    <row r="18" spans="1:10" ht="17.100000000000001" customHeight="1">
      <c r="A18" s="86"/>
      <c r="B18" s="102" t="s">
        <v>38</v>
      </c>
      <c r="C18" s="103">
        <v>201</v>
      </c>
      <c r="D18" s="104">
        <v>55.897435897435898</v>
      </c>
      <c r="E18" s="105">
        <v>23.076923076923077</v>
      </c>
      <c r="F18" s="106">
        <v>12.307692307692308</v>
      </c>
      <c r="G18" s="105">
        <v>7.6923076923076925</v>
      </c>
      <c r="H18" s="107">
        <v>1.0256410256410255</v>
      </c>
      <c r="I18" s="93"/>
      <c r="J18" s="94"/>
    </row>
    <row r="19" spans="1:10" ht="17.100000000000001" customHeight="1">
      <c r="A19" s="86"/>
      <c r="B19" s="102" t="s">
        <v>39</v>
      </c>
      <c r="C19" s="103">
        <v>152</v>
      </c>
      <c r="D19" s="104">
        <v>76.923076923076934</v>
      </c>
      <c r="E19" s="105">
        <v>11.888111888111888</v>
      </c>
      <c r="F19" s="106">
        <v>3.4965034965034967</v>
      </c>
      <c r="G19" s="105">
        <v>2.0979020979020979</v>
      </c>
      <c r="H19" s="107">
        <v>5.5944055944055942</v>
      </c>
      <c r="I19" s="93"/>
      <c r="J19" s="94"/>
    </row>
    <row r="20" spans="1:10" ht="17.100000000000001" customHeight="1">
      <c r="A20" s="108"/>
      <c r="B20" s="102" t="s">
        <v>40</v>
      </c>
      <c r="C20" s="103">
        <v>71</v>
      </c>
      <c r="D20" s="104">
        <v>86.764705882352942</v>
      </c>
      <c r="E20" s="105">
        <v>5.8823529411764701</v>
      </c>
      <c r="F20" s="106">
        <v>5.8823529411764701</v>
      </c>
      <c r="G20" s="105">
        <v>1.4705882352941175</v>
      </c>
      <c r="H20" s="107">
        <v>0</v>
      </c>
      <c r="I20" s="93"/>
      <c r="J20" s="94"/>
    </row>
    <row r="21" spans="1:10" ht="17.100000000000001" customHeight="1">
      <c r="A21" s="86"/>
      <c r="B21" s="102" t="s">
        <v>41</v>
      </c>
      <c r="C21" s="103">
        <v>43</v>
      </c>
      <c r="D21" s="104">
        <v>78.571428571428569</v>
      </c>
      <c r="E21" s="105">
        <v>9.5238095238095237</v>
      </c>
      <c r="F21" s="106">
        <v>2.3809523809523809</v>
      </c>
      <c r="G21" s="105">
        <v>7.1428571428571423</v>
      </c>
      <c r="H21" s="107">
        <v>2.3809523809523809</v>
      </c>
      <c r="I21" s="93"/>
      <c r="J21" s="94"/>
    </row>
    <row r="22" spans="1:10" ht="17.100000000000001" customHeight="1">
      <c r="A22" s="86"/>
      <c r="B22" s="102" t="s">
        <v>42</v>
      </c>
      <c r="C22" s="103">
        <v>179</v>
      </c>
      <c r="D22" s="104">
        <v>61.363636363636367</v>
      </c>
      <c r="E22" s="105">
        <v>13.068181818181818</v>
      </c>
      <c r="F22" s="106">
        <v>7.9545454545454541</v>
      </c>
      <c r="G22" s="105">
        <v>10.795454545454545</v>
      </c>
      <c r="H22" s="107">
        <v>6.8181818181818175</v>
      </c>
      <c r="I22" s="93"/>
      <c r="J22" s="94"/>
    </row>
    <row r="23" spans="1:10" ht="17.100000000000001" customHeight="1" thickBot="1">
      <c r="A23" s="109" t="s">
        <v>43</v>
      </c>
      <c r="B23" s="110"/>
      <c r="C23" s="111">
        <v>1376</v>
      </c>
      <c r="D23" s="112">
        <v>58.078927773641098</v>
      </c>
      <c r="E23" s="113">
        <v>19.359642591213699</v>
      </c>
      <c r="F23" s="114">
        <v>10.349962769918093</v>
      </c>
      <c r="G23" s="113">
        <v>8.2650781831720028</v>
      </c>
      <c r="H23" s="115">
        <v>3.9463886820551006</v>
      </c>
      <c r="I23" s="93"/>
      <c r="J23" s="94"/>
    </row>
    <row r="24" spans="1:10" ht="13.5" customHeight="1">
      <c r="A24" s="116"/>
      <c r="B24" s="116"/>
      <c r="C24" s="117"/>
      <c r="D24" s="118"/>
      <c r="E24" s="118"/>
      <c r="F24" s="118"/>
      <c r="G24" s="118"/>
      <c r="H24" s="118"/>
      <c r="I24" s="118"/>
      <c r="J24" s="93"/>
    </row>
    <row r="25" spans="1:10" ht="27" customHeight="1" thickBot="1">
      <c r="A25" s="63" t="s">
        <v>44</v>
      </c>
      <c r="B25" s="119"/>
      <c r="C25" s="119"/>
      <c r="D25" s="119"/>
      <c r="F25" s="63" t="s">
        <v>45</v>
      </c>
      <c r="G25" s="64"/>
      <c r="H25" s="64"/>
      <c r="I25" s="64"/>
    </row>
    <row r="26" spans="1:10" ht="17.100000000000001" customHeight="1">
      <c r="A26" s="120"/>
      <c r="B26" s="121"/>
      <c r="C26" s="122" t="s">
        <v>46</v>
      </c>
      <c r="D26" s="123" t="s">
        <v>47</v>
      </c>
      <c r="F26" s="120"/>
      <c r="G26" s="121"/>
      <c r="H26" s="122" t="s">
        <v>46</v>
      </c>
      <c r="I26" s="123" t="s">
        <v>47</v>
      </c>
    </row>
    <row r="27" spans="1:10" ht="17.100000000000001" customHeight="1">
      <c r="A27" s="124"/>
      <c r="B27" s="125"/>
      <c r="C27" s="126" t="s">
        <v>48</v>
      </c>
      <c r="D27" s="127" t="s">
        <v>49</v>
      </c>
      <c r="F27" s="124"/>
      <c r="G27" s="125"/>
      <c r="H27" s="126" t="s">
        <v>48</v>
      </c>
      <c r="I27" s="127" t="s">
        <v>49</v>
      </c>
    </row>
    <row r="28" spans="1:10" ht="17.100000000000001" customHeight="1">
      <c r="A28" s="128" t="s">
        <v>50</v>
      </c>
      <c r="B28" s="129"/>
      <c r="C28" s="130">
        <v>99</v>
      </c>
      <c r="D28" s="131">
        <v>7.4</v>
      </c>
      <c r="F28" s="128" t="s">
        <v>51</v>
      </c>
      <c r="G28" s="132"/>
      <c r="H28" s="130">
        <v>692</v>
      </c>
      <c r="I28" s="133">
        <v>50.290697674418603</v>
      </c>
    </row>
    <row r="29" spans="1:10" ht="17.100000000000001" customHeight="1">
      <c r="A29" s="134" t="s">
        <v>52</v>
      </c>
      <c r="B29" s="135"/>
      <c r="C29" s="136">
        <v>1244</v>
      </c>
      <c r="D29" s="137">
        <v>92.6</v>
      </c>
      <c r="F29" s="128" t="s">
        <v>53</v>
      </c>
      <c r="G29" s="132"/>
      <c r="H29" s="130">
        <v>147</v>
      </c>
      <c r="I29" s="133">
        <v>10.68313953488372</v>
      </c>
    </row>
    <row r="30" spans="1:10" ht="17.100000000000001" customHeight="1" thickBot="1">
      <c r="A30" s="138" t="s">
        <v>54</v>
      </c>
      <c r="B30" s="139"/>
      <c r="C30" s="140">
        <v>33</v>
      </c>
      <c r="D30" s="141"/>
      <c r="F30" s="128" t="s">
        <v>55</v>
      </c>
      <c r="G30" s="132"/>
      <c r="H30" s="130">
        <v>251</v>
      </c>
      <c r="I30" s="133">
        <v>18.24127906976744</v>
      </c>
    </row>
    <row r="31" spans="1:10" ht="17.100000000000001" customHeight="1">
      <c r="C31" s="142"/>
      <c r="F31" s="128" t="s">
        <v>56</v>
      </c>
      <c r="G31" s="132"/>
      <c r="H31" s="130">
        <v>65</v>
      </c>
      <c r="I31" s="133">
        <v>4.7238372093023253</v>
      </c>
    </row>
    <row r="32" spans="1:10" ht="17.100000000000001" customHeight="1" thickBot="1">
      <c r="C32" s="142"/>
      <c r="D32" s="94"/>
      <c r="F32" s="138" t="s">
        <v>57</v>
      </c>
      <c r="G32" s="143"/>
      <c r="H32" s="140">
        <v>221</v>
      </c>
      <c r="I32" s="141">
        <v>16.061046511627907</v>
      </c>
      <c r="J32" s="93"/>
    </row>
    <row r="33" spans="1:9" ht="12.75" customHeight="1">
      <c r="D33" s="94"/>
      <c r="H33" s="142"/>
    </row>
    <row r="34" spans="1:9" ht="19.5" customHeight="1">
      <c r="A34" s="144" t="s">
        <v>58</v>
      </c>
      <c r="B34" s="145"/>
      <c r="C34" s="145"/>
      <c r="D34" s="146"/>
      <c r="E34" s="146"/>
      <c r="F34" s="146"/>
      <c r="G34" s="146"/>
      <c r="H34" s="146"/>
      <c r="I34" s="147"/>
    </row>
    <row r="35" spans="1:9" ht="19.5" customHeight="1">
      <c r="A35" s="148" t="s">
        <v>59</v>
      </c>
      <c r="B35" s="149"/>
      <c r="C35" s="149"/>
      <c r="D35" s="116"/>
      <c r="E35" s="116"/>
      <c r="F35" s="116"/>
      <c r="G35" s="116"/>
      <c r="H35" s="116"/>
      <c r="I35" s="150"/>
    </row>
    <row r="36" spans="1:9" ht="19.5" customHeight="1">
      <c r="A36" s="148" t="s">
        <v>60</v>
      </c>
      <c r="B36" s="149"/>
      <c r="C36" s="149"/>
      <c r="D36" s="116"/>
      <c r="E36" s="116"/>
      <c r="F36" s="116"/>
      <c r="G36" s="116"/>
      <c r="H36" s="116"/>
      <c r="I36" s="150"/>
    </row>
    <row r="37" spans="1:9" ht="19.5" customHeight="1">
      <c r="A37" s="148" t="s">
        <v>61</v>
      </c>
      <c r="B37" s="149"/>
      <c r="C37" s="149"/>
      <c r="D37" s="116"/>
      <c r="E37" s="116"/>
      <c r="F37" s="116"/>
      <c r="G37" s="116"/>
      <c r="H37" s="116"/>
      <c r="I37" s="150"/>
    </row>
    <row r="38" spans="1:9" ht="19.5" customHeight="1">
      <c r="A38" s="148" t="s">
        <v>62</v>
      </c>
      <c r="B38" s="149"/>
      <c r="C38" s="149"/>
      <c r="D38" s="116"/>
      <c r="E38" s="116"/>
      <c r="F38" s="116"/>
      <c r="G38" s="116"/>
      <c r="H38" s="116"/>
      <c r="I38" s="150"/>
    </row>
    <row r="39" spans="1:9" ht="19.5" customHeight="1">
      <c r="A39" s="148" t="s">
        <v>63</v>
      </c>
      <c r="B39" s="149"/>
      <c r="C39" s="149"/>
      <c r="D39" s="116"/>
      <c r="E39" s="116"/>
      <c r="F39" s="116"/>
      <c r="G39" s="116"/>
      <c r="H39" s="116"/>
      <c r="I39" s="150"/>
    </row>
    <row r="40" spans="1:9" ht="19.5" customHeight="1">
      <c r="A40" s="148" t="s">
        <v>64</v>
      </c>
      <c r="B40" s="149"/>
      <c r="C40" s="149"/>
      <c r="D40" s="116"/>
      <c r="E40" s="116"/>
      <c r="F40" s="116"/>
      <c r="G40" s="116"/>
      <c r="H40" s="116"/>
      <c r="I40" s="150"/>
    </row>
    <row r="41" spans="1:9" ht="19.5" customHeight="1">
      <c r="A41" s="148" t="s">
        <v>65</v>
      </c>
      <c r="B41" s="149"/>
      <c r="C41" s="149"/>
      <c r="D41" s="116"/>
      <c r="E41" s="116"/>
      <c r="F41" s="116"/>
      <c r="G41" s="116"/>
      <c r="H41" s="116"/>
      <c r="I41" s="150"/>
    </row>
    <row r="42" spans="1:9" ht="19.5" customHeight="1">
      <c r="A42" s="151" t="s">
        <v>66</v>
      </c>
      <c r="B42" s="152"/>
      <c r="C42" s="152"/>
      <c r="D42" s="153"/>
      <c r="E42" s="153"/>
      <c r="F42" s="153"/>
      <c r="G42" s="153"/>
      <c r="H42" s="153"/>
      <c r="I42" s="154"/>
    </row>
    <row r="43" spans="1:9" ht="12.75" customHeight="1"/>
    <row r="44" spans="1:9" ht="13.5" customHeight="1"/>
    <row r="45" spans="1:9" ht="13.5" customHeight="1">
      <c r="A45" s="155">
        <v>2</v>
      </c>
      <c r="B45" s="155"/>
      <c r="C45" s="155"/>
      <c r="D45" s="155"/>
      <c r="E45" s="155"/>
      <c r="F45" s="155"/>
      <c r="G45" s="155"/>
      <c r="H45" s="155"/>
      <c r="I45" s="155"/>
    </row>
    <row r="54" spans="10:10">
      <c r="J54" s="156"/>
    </row>
    <row r="55" spans="10:10">
      <c r="J55" s="156"/>
    </row>
    <row r="56" spans="10:10">
      <c r="J56" s="156"/>
    </row>
  </sheetData>
  <protectedRanges>
    <protectedRange password="C7D4" sqref="A6:A7" name="範囲1"/>
  </protectedRanges>
  <mergeCells count="8">
    <mergeCell ref="A45:I45"/>
    <mergeCell ref="A1:I1"/>
    <mergeCell ref="A2:C2"/>
    <mergeCell ref="D10:H10"/>
    <mergeCell ref="D11:D12"/>
    <mergeCell ref="E11:E12"/>
    <mergeCell ref="F11:F12"/>
    <mergeCell ref="H11:H12"/>
  </mergeCells>
  <phoneticPr fontId="3"/>
  <printOptions horizontalCentered="1"/>
  <pageMargins left="0.78740157480314965" right="0.78740157480314965" top="0.63" bottom="0.56999999999999995" header="0.51181102362204722" footer="0.51181102362204722"/>
  <pageSetup paperSize="9" scale="96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473"/>
  <sheetViews>
    <sheetView zoomScaleNormal="100" zoomScaleSheetLayoutView="100" workbookViewId="0">
      <selection activeCell="N11" sqref="N11"/>
    </sheetView>
  </sheetViews>
  <sheetFormatPr defaultRowHeight="13.5"/>
  <cols>
    <col min="1" max="1" width="3.125" style="1" customWidth="1"/>
    <col min="2" max="8" width="9.375" style="1" customWidth="1"/>
    <col min="9" max="9" width="8.5" style="1" customWidth="1"/>
    <col min="10" max="10" width="6.75" style="1" customWidth="1"/>
    <col min="11" max="11" width="3.125" style="1" customWidth="1"/>
    <col min="12" max="14" width="9.125" style="1" bestFit="1" customWidth="1"/>
    <col min="15" max="16" width="9.5" style="1" bestFit="1" customWidth="1"/>
    <col min="17" max="16384" width="9" style="1"/>
  </cols>
  <sheetData>
    <row r="1" spans="1:11">
      <c r="A1" s="157" t="s">
        <v>67</v>
      </c>
    </row>
    <row r="3" spans="1:11" ht="14.25" customHeight="1">
      <c r="A3" s="158" t="s">
        <v>68</v>
      </c>
      <c r="B3" s="158"/>
    </row>
    <row r="4" spans="1:11" ht="10.5" customHeight="1">
      <c r="A4" s="158"/>
      <c r="B4" s="158"/>
    </row>
    <row r="5" spans="1:11" ht="30.75" customHeight="1">
      <c r="A5" s="159"/>
      <c r="B5" s="160" t="s">
        <v>69</v>
      </c>
      <c r="C5" s="160"/>
      <c r="D5" s="160"/>
      <c r="E5" s="160"/>
      <c r="F5" s="160"/>
      <c r="G5" s="160"/>
      <c r="H5" s="160"/>
      <c r="I5" s="160"/>
      <c r="J5" s="160"/>
    </row>
    <row r="6" spans="1:11">
      <c r="B6" s="161" t="s">
        <v>70</v>
      </c>
      <c r="C6" s="162"/>
      <c r="D6" s="162"/>
      <c r="E6" s="162"/>
      <c r="F6" s="162"/>
      <c r="G6" s="162"/>
      <c r="H6" s="162"/>
      <c r="I6" s="162"/>
      <c r="J6" s="162"/>
    </row>
    <row r="7" spans="1:11" ht="15.75" customHeight="1">
      <c r="B7" s="163" t="s">
        <v>71</v>
      </c>
      <c r="C7" s="164" t="s">
        <v>72</v>
      </c>
      <c r="D7" s="165" t="s">
        <v>73</v>
      </c>
      <c r="E7" s="166" t="s">
        <v>74</v>
      </c>
      <c r="F7" s="167"/>
      <c r="H7" s="168"/>
      <c r="J7" s="169"/>
      <c r="K7" s="170"/>
    </row>
    <row r="8" spans="1:11" ht="15.75" customHeight="1">
      <c r="B8" s="171" t="s">
        <v>75</v>
      </c>
      <c r="C8" s="172" t="s">
        <v>76</v>
      </c>
      <c r="D8" s="173" t="s">
        <v>77</v>
      </c>
      <c r="E8" s="174" t="s">
        <v>78</v>
      </c>
      <c r="F8" s="167"/>
      <c r="H8" s="168"/>
      <c r="J8" s="169"/>
      <c r="K8" s="170"/>
    </row>
    <row r="9" spans="1:11">
      <c r="B9" s="175" t="s">
        <v>79</v>
      </c>
      <c r="C9" s="162"/>
      <c r="D9" s="162"/>
      <c r="E9" s="162"/>
      <c r="F9" s="162"/>
      <c r="G9" s="162"/>
      <c r="H9" s="162"/>
      <c r="I9" s="162"/>
      <c r="J9" s="162"/>
    </row>
    <row r="10" spans="1:11">
      <c r="B10" s="162"/>
      <c r="C10" s="162"/>
      <c r="D10" s="162"/>
      <c r="E10" s="162"/>
      <c r="F10" s="162"/>
      <c r="G10" s="162"/>
      <c r="H10" s="162"/>
      <c r="I10" s="162"/>
      <c r="J10" s="162"/>
    </row>
    <row r="11" spans="1:11">
      <c r="B11" s="162"/>
      <c r="C11" s="162"/>
      <c r="D11" s="162"/>
      <c r="E11" s="162"/>
      <c r="F11" s="162"/>
      <c r="G11" s="162"/>
      <c r="H11" s="162"/>
      <c r="I11" s="162"/>
      <c r="J11" s="162"/>
    </row>
    <row r="12" spans="1:11">
      <c r="B12" s="162"/>
      <c r="C12" s="162"/>
      <c r="D12" s="162"/>
      <c r="E12" s="162"/>
      <c r="F12" s="162"/>
      <c r="G12" s="162"/>
      <c r="H12" s="162"/>
      <c r="I12" s="162"/>
      <c r="J12" s="162"/>
    </row>
    <row r="13" spans="1:11" ht="26.25" customHeight="1">
      <c r="A13" s="40" t="s">
        <v>80</v>
      </c>
      <c r="B13" s="40"/>
      <c r="C13" s="40"/>
      <c r="D13" s="40"/>
      <c r="E13" s="40"/>
      <c r="F13" s="40"/>
      <c r="G13" s="40"/>
      <c r="H13" s="40"/>
      <c r="I13" s="40"/>
      <c r="J13" s="40"/>
      <c r="K13" s="40"/>
    </row>
    <row r="14" spans="1:11" ht="13.5" customHeight="1">
      <c r="A14" s="176"/>
      <c r="B14" s="177"/>
      <c r="C14" s="43"/>
      <c r="D14" s="43"/>
      <c r="E14" s="43"/>
      <c r="F14" s="43"/>
      <c r="G14" s="43"/>
      <c r="H14" s="43"/>
      <c r="I14" s="178"/>
      <c r="J14" s="178"/>
      <c r="K14" s="178"/>
    </row>
    <row r="16" spans="1:11" ht="13.5" customHeight="1">
      <c r="B16" s="179"/>
      <c r="C16" s="180"/>
      <c r="D16" s="180"/>
      <c r="E16" s="180"/>
      <c r="F16" s="180"/>
      <c r="G16" s="180"/>
      <c r="H16" s="180"/>
      <c r="I16" s="180"/>
      <c r="J16" s="180"/>
    </row>
    <row r="17" spans="2:2" ht="13.5" customHeight="1">
      <c r="B17" s="181"/>
    </row>
    <row r="38" spans="2:10">
      <c r="B38" s="40" t="s">
        <v>81</v>
      </c>
      <c r="C38" s="40"/>
      <c r="D38" s="40"/>
      <c r="E38" s="40"/>
      <c r="F38" s="40"/>
      <c r="G38" s="40"/>
      <c r="H38" s="40"/>
      <c r="I38" s="41"/>
      <c r="J38" s="41"/>
    </row>
    <row r="60" spans="1:10">
      <c r="B60" s="182">
        <v>3</v>
      </c>
      <c r="C60" s="182"/>
      <c r="D60" s="182"/>
      <c r="E60" s="182"/>
      <c r="F60" s="182"/>
      <c r="G60" s="182"/>
      <c r="H60" s="182"/>
      <c r="I60" s="182"/>
      <c r="J60" s="182"/>
    </row>
    <row r="61" spans="1:10" ht="13.5" customHeight="1">
      <c r="A61" s="183"/>
      <c r="B61" s="184" t="s">
        <v>82</v>
      </c>
      <c r="C61" s="184"/>
      <c r="D61" s="184"/>
      <c r="E61" s="184"/>
      <c r="F61" s="184"/>
      <c r="G61" s="184"/>
      <c r="H61" s="184"/>
      <c r="I61" s="184"/>
      <c r="J61" s="184"/>
    </row>
    <row r="62" spans="1:10" ht="29.25" customHeight="1">
      <c r="A62" s="183"/>
      <c r="B62" s="185" t="s">
        <v>83</v>
      </c>
      <c r="C62" s="186"/>
      <c r="D62" s="187" t="s">
        <v>84</v>
      </c>
      <c r="E62" s="188"/>
      <c r="F62" s="188"/>
      <c r="G62" s="188"/>
      <c r="H62" s="188"/>
      <c r="I62" s="188"/>
      <c r="J62" s="189"/>
    </row>
    <row r="63" spans="1:10" ht="29.25" customHeight="1">
      <c r="A63" s="183"/>
      <c r="B63" s="190" t="s">
        <v>85</v>
      </c>
      <c r="C63" s="191"/>
      <c r="D63" s="187" t="s">
        <v>86</v>
      </c>
      <c r="E63" s="188"/>
      <c r="F63" s="188"/>
      <c r="G63" s="188"/>
      <c r="H63" s="188"/>
      <c r="I63" s="188"/>
      <c r="J63" s="189"/>
    </row>
    <row r="64" spans="1:10" ht="13.5" customHeight="1">
      <c r="A64" s="183"/>
      <c r="B64" s="192"/>
      <c r="C64" s="193"/>
      <c r="D64" s="193"/>
      <c r="E64" s="193"/>
      <c r="F64" s="193"/>
      <c r="G64" s="193"/>
      <c r="H64" s="193"/>
      <c r="I64" s="193"/>
      <c r="J64" s="193"/>
    </row>
    <row r="65" spans="2:10">
      <c r="B65" s="194" t="s">
        <v>87</v>
      </c>
      <c r="C65" s="194"/>
      <c r="D65" s="194"/>
      <c r="E65" s="194"/>
      <c r="F65" s="194"/>
      <c r="G65" s="194"/>
      <c r="H65" s="194"/>
      <c r="I65" s="194"/>
      <c r="J65" s="194"/>
    </row>
    <row r="89" spans="1:10" ht="12.75" customHeight="1"/>
    <row r="90" spans="1:10" ht="14.25" customHeight="1">
      <c r="A90" s="158" t="s">
        <v>88</v>
      </c>
    </row>
    <row r="91" spans="1:10" ht="10.5" customHeight="1">
      <c r="A91" s="158"/>
    </row>
    <row r="92" spans="1:10" ht="18.75" customHeight="1">
      <c r="B92" s="160" t="s">
        <v>89</v>
      </c>
      <c r="C92" s="160"/>
      <c r="D92" s="160"/>
      <c r="E92" s="160"/>
      <c r="F92" s="160"/>
      <c r="G92" s="160"/>
      <c r="H92" s="160"/>
      <c r="I92" s="160"/>
      <c r="J92" s="160"/>
    </row>
    <row r="93" spans="1:10" ht="13.5" customHeight="1">
      <c r="B93" s="161" t="s">
        <v>90</v>
      </c>
      <c r="C93" s="195"/>
      <c r="D93" s="195"/>
      <c r="E93" s="195"/>
      <c r="F93" s="195"/>
      <c r="G93" s="195"/>
      <c r="H93" s="195"/>
      <c r="I93" s="195"/>
      <c r="J93" s="195"/>
    </row>
    <row r="94" spans="1:10" ht="15.75" customHeight="1">
      <c r="B94" s="163" t="s">
        <v>71</v>
      </c>
      <c r="C94" s="164" t="s">
        <v>91</v>
      </c>
      <c r="D94" s="165" t="s">
        <v>73</v>
      </c>
      <c r="E94" s="166" t="s">
        <v>92</v>
      </c>
      <c r="H94" s="196"/>
      <c r="I94" s="196"/>
      <c r="J94" s="196"/>
    </row>
    <row r="95" spans="1:10" ht="15.75" customHeight="1">
      <c r="B95" s="171" t="s">
        <v>75</v>
      </c>
      <c r="C95" s="172" t="s">
        <v>93</v>
      </c>
      <c r="D95" s="173" t="s">
        <v>77</v>
      </c>
      <c r="E95" s="174" t="s">
        <v>94</v>
      </c>
      <c r="H95" s="196"/>
      <c r="I95" s="196"/>
      <c r="J95" s="196"/>
    </row>
    <row r="96" spans="1:10" ht="13.5" customHeight="1">
      <c r="B96" s="197" t="s">
        <v>95</v>
      </c>
      <c r="C96" s="196"/>
      <c r="D96" s="196"/>
      <c r="E96" s="196"/>
      <c r="F96" s="196"/>
      <c r="G96" s="196"/>
      <c r="H96" s="196"/>
      <c r="I96" s="196"/>
      <c r="J96" s="196"/>
    </row>
    <row r="97" spans="2:10" ht="13.5" customHeight="1">
      <c r="B97" s="196"/>
      <c r="C97" s="196"/>
      <c r="D97" s="196"/>
      <c r="E97" s="196"/>
      <c r="F97" s="196"/>
      <c r="G97" s="196"/>
      <c r="H97" s="196"/>
      <c r="I97" s="196"/>
      <c r="J97" s="196"/>
    </row>
    <row r="98" spans="2:10" ht="13.5" customHeight="1">
      <c r="B98" s="196"/>
      <c r="C98" s="196"/>
      <c r="D98" s="196"/>
      <c r="E98" s="196"/>
      <c r="F98" s="196"/>
      <c r="G98" s="196"/>
      <c r="H98" s="196"/>
      <c r="I98" s="196"/>
      <c r="J98" s="196"/>
    </row>
    <row r="99" spans="2:10">
      <c r="B99" s="40" t="s">
        <v>96</v>
      </c>
      <c r="C99" s="40"/>
      <c r="D99" s="40"/>
      <c r="E99" s="40"/>
      <c r="F99" s="40"/>
      <c r="G99" s="40"/>
      <c r="H99" s="40"/>
      <c r="I99" s="41"/>
      <c r="J99" s="41"/>
    </row>
    <row r="111" spans="2:10" ht="13.5" customHeight="1"/>
    <row r="112" spans="2:10" ht="13.5" customHeight="1"/>
    <row r="113" spans="1:11" ht="13.5" customHeight="1"/>
    <row r="114" spans="1:11" ht="13.5" customHeight="1"/>
    <row r="115" spans="1:11" ht="13.5" customHeight="1"/>
    <row r="116" spans="1:11" ht="13.5" customHeight="1"/>
    <row r="117" spans="1:11" ht="13.5" customHeight="1"/>
    <row r="118" spans="1:11" ht="13.5" customHeight="1"/>
    <row r="119" spans="1:11" ht="13.5" customHeight="1">
      <c r="A119" s="182">
        <v>4</v>
      </c>
      <c r="B119" s="182"/>
      <c r="C119" s="182"/>
      <c r="D119" s="182"/>
      <c r="E119" s="182"/>
      <c r="F119" s="182"/>
      <c r="G119" s="182"/>
      <c r="H119" s="182"/>
      <c r="I119" s="182"/>
      <c r="J119" s="182"/>
      <c r="K119" s="182"/>
    </row>
    <row r="120" spans="1:11" ht="14.25" customHeight="1">
      <c r="A120" s="158" t="s">
        <v>97</v>
      </c>
    </row>
    <row r="121" spans="1:11" ht="14.25" customHeight="1">
      <c r="A121" s="158"/>
      <c r="B121" s="158" t="s">
        <v>98</v>
      </c>
    </row>
    <row r="122" spans="1:11" ht="14.25" customHeight="1">
      <c r="A122" s="158"/>
      <c r="B122" s="158"/>
    </row>
    <row r="123" spans="1:11" ht="10.5" customHeight="1">
      <c r="A123" s="158"/>
    </row>
    <row r="124" spans="1:11" ht="18.75" customHeight="1">
      <c r="A124" s="183"/>
      <c r="B124" s="198" t="s">
        <v>99</v>
      </c>
      <c r="C124" s="198"/>
      <c r="D124" s="198"/>
      <c r="E124" s="198"/>
      <c r="F124" s="198"/>
      <c r="G124" s="198"/>
      <c r="H124" s="198"/>
      <c r="I124" s="198"/>
      <c r="J124" s="198"/>
    </row>
    <row r="125" spans="1:11" ht="13.5" customHeight="1">
      <c r="A125" s="183"/>
      <c r="B125" s="161" t="s">
        <v>100</v>
      </c>
      <c r="C125" s="199"/>
      <c r="D125" s="199"/>
      <c r="E125" s="199"/>
      <c r="F125" s="199"/>
      <c r="G125" s="199"/>
      <c r="H125" s="199"/>
      <c r="I125" s="199"/>
      <c r="J125" s="199"/>
    </row>
    <row r="126" spans="1:11" ht="15.75" customHeight="1">
      <c r="A126" s="183"/>
      <c r="B126" s="163" t="s">
        <v>71</v>
      </c>
      <c r="C126" s="164" t="s">
        <v>101</v>
      </c>
      <c r="D126" s="165" t="s">
        <v>73</v>
      </c>
      <c r="E126" s="166" t="s">
        <v>102</v>
      </c>
      <c r="F126" s="193"/>
      <c r="H126" s="193"/>
      <c r="I126" s="193"/>
      <c r="J126" s="193"/>
    </row>
    <row r="127" spans="1:11" ht="15.75" customHeight="1">
      <c r="A127" s="183"/>
      <c r="B127" s="171" t="s">
        <v>75</v>
      </c>
      <c r="C127" s="172" t="s">
        <v>103</v>
      </c>
      <c r="D127" s="173" t="s">
        <v>77</v>
      </c>
      <c r="E127" s="174" t="s">
        <v>104</v>
      </c>
      <c r="F127" s="193"/>
      <c r="H127" s="193"/>
      <c r="I127" s="193"/>
      <c r="J127" s="193"/>
    </row>
    <row r="128" spans="1:11" ht="13.5" customHeight="1">
      <c r="A128" s="183"/>
      <c r="B128" s="197"/>
      <c r="C128" s="193"/>
      <c r="D128" s="193"/>
      <c r="E128" s="193"/>
      <c r="F128" s="193"/>
      <c r="G128" s="193"/>
      <c r="H128" s="193"/>
      <c r="I128" s="193"/>
      <c r="J128" s="193"/>
    </row>
    <row r="129" spans="1:10" ht="18.75" customHeight="1">
      <c r="A129" s="183"/>
      <c r="B129" s="160" t="s">
        <v>105</v>
      </c>
      <c r="C129" s="160"/>
      <c r="D129" s="160"/>
      <c r="E129" s="160"/>
      <c r="F129" s="160"/>
      <c r="G129" s="160"/>
      <c r="H129" s="160"/>
      <c r="I129" s="160"/>
      <c r="J129" s="160"/>
    </row>
    <row r="130" spans="1:10" ht="13.5" customHeight="1">
      <c r="A130" s="183"/>
      <c r="B130" s="200" t="s">
        <v>106</v>
      </c>
      <c r="C130" s="199"/>
      <c r="D130" s="199"/>
      <c r="E130" s="199"/>
      <c r="F130" s="199"/>
      <c r="G130" s="199"/>
      <c r="H130" s="199"/>
      <c r="I130" s="199"/>
      <c r="J130" s="199"/>
    </row>
    <row r="131" spans="1:10" ht="15.75" customHeight="1">
      <c r="A131" s="183"/>
      <c r="B131" s="163" t="s">
        <v>71</v>
      </c>
      <c r="C131" s="164" t="s">
        <v>107</v>
      </c>
      <c r="D131" s="165" t="s">
        <v>73</v>
      </c>
      <c r="E131" s="166" t="s">
        <v>108</v>
      </c>
      <c r="F131" s="193"/>
      <c r="G131" s="193"/>
      <c r="H131" s="193"/>
      <c r="I131" s="193"/>
      <c r="J131" s="193"/>
    </row>
    <row r="132" spans="1:10" ht="15.75" customHeight="1">
      <c r="A132" s="183"/>
      <c r="B132" s="171" t="s">
        <v>75</v>
      </c>
      <c r="C132" s="172" t="s">
        <v>109</v>
      </c>
      <c r="D132" s="173" t="s">
        <v>77</v>
      </c>
      <c r="E132" s="174" t="s">
        <v>110</v>
      </c>
      <c r="F132" s="45"/>
      <c r="G132" s="45"/>
      <c r="H132" s="45"/>
      <c r="I132" s="45"/>
      <c r="J132" s="45"/>
    </row>
    <row r="133" spans="1:10" ht="13.5" customHeight="1">
      <c r="A133" s="183"/>
      <c r="B133" s="197" t="s">
        <v>95</v>
      </c>
      <c r="C133" s="45"/>
      <c r="D133" s="45"/>
      <c r="E133" s="45"/>
      <c r="F133" s="45"/>
      <c r="G133" s="45"/>
      <c r="H133" s="45"/>
      <c r="I133" s="45"/>
      <c r="J133" s="45"/>
    </row>
    <row r="134" spans="1:10" ht="13.5" customHeight="1">
      <c r="A134" s="183"/>
      <c r="B134" s="45"/>
      <c r="C134" s="45"/>
      <c r="D134" s="45"/>
      <c r="E134" s="45"/>
      <c r="F134" s="45"/>
      <c r="G134" s="45"/>
      <c r="H134" s="45"/>
      <c r="I134" s="45"/>
      <c r="J134" s="45"/>
    </row>
    <row r="135" spans="1:10" ht="13.5" customHeight="1">
      <c r="A135" s="183"/>
      <c r="B135" s="45"/>
      <c r="C135" s="45"/>
      <c r="D135" s="201"/>
      <c r="E135" s="45"/>
      <c r="F135" s="45"/>
      <c r="G135" s="45"/>
      <c r="H135" s="45"/>
      <c r="I135" s="45"/>
      <c r="J135" s="45"/>
    </row>
    <row r="136" spans="1:10" ht="13.5" customHeight="1">
      <c r="A136" s="183"/>
      <c r="B136" s="40" t="s">
        <v>111</v>
      </c>
      <c r="C136" s="40"/>
      <c r="D136" s="40"/>
      <c r="E136" s="40"/>
      <c r="F136" s="40"/>
      <c r="G136" s="40"/>
      <c r="H136" s="40"/>
      <c r="I136" s="41"/>
      <c r="J136" s="41"/>
    </row>
    <row r="137" spans="1:10" ht="13.5" customHeight="1">
      <c r="A137" s="183"/>
      <c r="B137" s="45"/>
      <c r="C137" s="45"/>
      <c r="D137" s="45"/>
      <c r="E137" s="45"/>
      <c r="F137" s="45"/>
      <c r="G137" s="45"/>
      <c r="H137" s="45"/>
      <c r="I137" s="45"/>
      <c r="J137" s="45"/>
    </row>
    <row r="138" spans="1:10" ht="13.5" customHeight="1">
      <c r="A138" s="183"/>
      <c r="B138" s="45"/>
      <c r="C138" s="45"/>
      <c r="D138" s="45"/>
      <c r="E138" s="45"/>
      <c r="F138" s="45"/>
      <c r="G138" s="45"/>
      <c r="H138" s="45"/>
      <c r="I138" s="45"/>
      <c r="J138" s="45"/>
    </row>
    <row r="139" spans="1:10" ht="13.5" customHeight="1">
      <c r="A139" s="183"/>
      <c r="B139" s="45"/>
      <c r="C139" s="45"/>
      <c r="D139" s="45"/>
      <c r="E139" s="45"/>
      <c r="F139" s="45"/>
      <c r="G139" s="45"/>
      <c r="H139" s="45"/>
      <c r="I139" s="45"/>
      <c r="J139" s="45"/>
    </row>
    <row r="140" spans="1:10" ht="13.5" customHeight="1">
      <c r="A140" s="183"/>
      <c r="B140" s="45"/>
      <c r="C140" s="45"/>
      <c r="D140" s="45"/>
      <c r="E140" s="45"/>
      <c r="F140" s="45"/>
      <c r="G140" s="45"/>
      <c r="H140" s="45"/>
      <c r="I140" s="45"/>
      <c r="J140" s="45"/>
    </row>
    <row r="141" spans="1:10" ht="13.5" customHeight="1">
      <c r="A141" s="183"/>
      <c r="B141" s="45"/>
      <c r="C141" s="45"/>
      <c r="D141" s="45"/>
      <c r="E141" s="45"/>
      <c r="F141" s="45"/>
      <c r="G141" s="45"/>
      <c r="H141" s="45"/>
      <c r="I141" s="45"/>
      <c r="J141" s="45"/>
    </row>
    <row r="142" spans="1:10" ht="13.5" customHeight="1">
      <c r="A142" s="183"/>
      <c r="B142" s="45"/>
      <c r="C142" s="45"/>
      <c r="D142" s="45"/>
      <c r="E142" s="45"/>
      <c r="F142" s="45"/>
      <c r="G142" s="45"/>
      <c r="H142" s="45"/>
      <c r="I142" s="45"/>
      <c r="J142" s="45"/>
    </row>
    <row r="143" spans="1:10" ht="13.5" customHeight="1">
      <c r="A143" s="183"/>
      <c r="B143" s="45"/>
      <c r="C143" s="45"/>
      <c r="D143" s="45"/>
      <c r="E143" s="45"/>
      <c r="F143" s="45"/>
      <c r="G143" s="45"/>
      <c r="H143" s="45"/>
      <c r="I143" s="45"/>
      <c r="J143" s="45"/>
    </row>
    <row r="144" spans="1:10" ht="13.5" customHeight="1">
      <c r="A144" s="183"/>
      <c r="B144" s="45"/>
      <c r="C144" s="45"/>
      <c r="D144" s="45"/>
      <c r="E144" s="45"/>
      <c r="F144" s="45"/>
      <c r="G144" s="45"/>
      <c r="H144" s="45"/>
      <c r="I144" s="45"/>
      <c r="J144" s="45"/>
    </row>
    <row r="145" spans="1:10" ht="13.5" customHeight="1">
      <c r="A145" s="183"/>
      <c r="B145" s="45"/>
      <c r="C145" s="45"/>
      <c r="D145" s="45"/>
      <c r="E145" s="45"/>
      <c r="F145" s="45"/>
      <c r="G145" s="45"/>
      <c r="H145" s="45"/>
      <c r="I145" s="45"/>
      <c r="J145" s="45"/>
    </row>
    <row r="146" spans="1:10" ht="13.5" customHeight="1">
      <c r="A146" s="183"/>
      <c r="B146" s="45"/>
      <c r="C146" s="45"/>
      <c r="D146" s="45"/>
      <c r="E146" s="45"/>
      <c r="F146" s="45"/>
      <c r="G146" s="45"/>
      <c r="H146" s="45"/>
      <c r="I146" s="45"/>
      <c r="J146" s="45"/>
    </row>
    <row r="147" spans="1:10" ht="13.5" customHeight="1">
      <c r="A147" s="183"/>
      <c r="B147" s="45"/>
      <c r="C147" s="45"/>
      <c r="D147" s="45"/>
      <c r="E147" s="45"/>
      <c r="F147" s="45"/>
      <c r="G147" s="45"/>
      <c r="H147" s="45"/>
      <c r="I147" s="45"/>
      <c r="J147" s="45"/>
    </row>
    <row r="148" spans="1:10" ht="13.5" customHeight="1">
      <c r="A148" s="183"/>
      <c r="B148" s="202"/>
      <c r="C148" s="45"/>
      <c r="D148" s="45"/>
      <c r="E148" s="45"/>
      <c r="F148" s="45"/>
      <c r="G148" s="45"/>
      <c r="H148" s="45"/>
      <c r="I148" s="45"/>
      <c r="J148" s="45"/>
    </row>
    <row r="149" spans="1:10" ht="13.5" customHeight="1">
      <c r="B149" s="45"/>
      <c r="C149" s="45"/>
      <c r="D149" s="45"/>
      <c r="E149" s="45"/>
      <c r="F149" s="45"/>
      <c r="G149" s="45"/>
      <c r="H149" s="45"/>
      <c r="I149" s="45"/>
      <c r="J149" s="45"/>
    </row>
    <row r="150" spans="1:10" ht="13.5" customHeight="1">
      <c r="A150" s="183"/>
      <c r="B150" s="45"/>
      <c r="C150" s="45"/>
      <c r="D150" s="45"/>
      <c r="E150" s="45"/>
      <c r="F150" s="45"/>
      <c r="G150" s="45"/>
      <c r="H150" s="45"/>
      <c r="I150" s="45"/>
      <c r="J150" s="45"/>
    </row>
    <row r="151" spans="1:10" ht="13.5" customHeight="1">
      <c r="A151" s="183"/>
      <c r="B151" s="45"/>
      <c r="C151" s="45"/>
      <c r="D151" s="45"/>
      <c r="E151" s="45"/>
      <c r="F151" s="45"/>
      <c r="G151" s="45"/>
      <c r="H151" s="45"/>
      <c r="I151" s="45"/>
      <c r="J151" s="45"/>
    </row>
    <row r="152" spans="1:10" ht="13.5" customHeight="1">
      <c r="A152" s="183"/>
      <c r="B152" s="45"/>
      <c r="C152" s="45"/>
      <c r="D152" s="45"/>
      <c r="E152" s="45"/>
      <c r="F152" s="45"/>
      <c r="G152" s="45"/>
      <c r="H152" s="45"/>
      <c r="I152" s="45"/>
      <c r="J152" s="45"/>
    </row>
    <row r="153" spans="1:10" ht="13.5" customHeight="1">
      <c r="A153" s="183"/>
      <c r="B153" s="45"/>
      <c r="C153" s="45"/>
      <c r="D153" s="45"/>
      <c r="E153" s="45"/>
      <c r="F153" s="45"/>
      <c r="G153" s="45"/>
      <c r="H153" s="45"/>
      <c r="I153" s="45"/>
      <c r="J153" s="45"/>
    </row>
    <row r="154" spans="1:10" ht="13.5" customHeight="1">
      <c r="A154" s="183"/>
      <c r="B154" s="45"/>
      <c r="C154" s="45"/>
      <c r="D154" s="45"/>
      <c r="E154" s="45"/>
      <c r="F154" s="45"/>
      <c r="G154" s="45"/>
      <c r="H154" s="45"/>
      <c r="I154" s="45"/>
      <c r="J154" s="45"/>
    </row>
    <row r="155" spans="1:10" ht="13.5" customHeight="1">
      <c r="A155" s="183"/>
      <c r="B155" s="45"/>
      <c r="C155" s="45"/>
      <c r="D155" s="45"/>
      <c r="E155" s="45"/>
      <c r="F155" s="45"/>
      <c r="G155" s="45"/>
      <c r="H155" s="45"/>
      <c r="I155" s="45"/>
      <c r="J155" s="45"/>
    </row>
    <row r="156" spans="1:10" ht="13.5" customHeight="1">
      <c r="A156" s="183"/>
      <c r="B156" s="45"/>
      <c r="C156" s="45"/>
      <c r="D156" s="45"/>
      <c r="E156" s="45"/>
      <c r="F156" s="45"/>
      <c r="G156" s="45"/>
      <c r="H156" s="45"/>
      <c r="I156" s="45"/>
      <c r="J156" s="45"/>
    </row>
    <row r="157" spans="1:10" ht="13.5" customHeight="1">
      <c r="A157" s="183"/>
      <c r="B157" s="45"/>
      <c r="C157" s="45"/>
      <c r="D157" s="45"/>
      <c r="E157" s="45"/>
      <c r="F157" s="45"/>
      <c r="G157" s="45"/>
      <c r="H157" s="45"/>
      <c r="I157" s="45"/>
      <c r="J157" s="45"/>
    </row>
    <row r="158" spans="1:10" ht="13.5" customHeight="1">
      <c r="A158" s="183"/>
      <c r="B158" s="45"/>
      <c r="C158" s="45"/>
      <c r="D158" s="45"/>
      <c r="E158" s="45"/>
      <c r="F158" s="45"/>
      <c r="G158" s="45"/>
      <c r="H158" s="45"/>
      <c r="I158" s="45"/>
      <c r="J158" s="45"/>
    </row>
    <row r="159" spans="1:10" ht="13.5" customHeight="1">
      <c r="A159" s="183"/>
      <c r="B159" s="40" t="s">
        <v>112</v>
      </c>
      <c r="C159" s="40"/>
      <c r="D159" s="40"/>
      <c r="E159" s="40"/>
      <c r="F159" s="40"/>
      <c r="G159" s="40"/>
      <c r="H159" s="40"/>
      <c r="I159" s="41"/>
      <c r="J159" s="41"/>
    </row>
    <row r="160" spans="1:10" ht="13.5" customHeight="1">
      <c r="A160" s="183"/>
      <c r="B160" s="45"/>
      <c r="C160" s="45"/>
      <c r="D160" s="45"/>
      <c r="E160" s="45"/>
      <c r="F160" s="45"/>
      <c r="G160" s="45"/>
      <c r="H160" s="45"/>
      <c r="I160" s="45"/>
      <c r="J160" s="45"/>
    </row>
    <row r="161" spans="1:10" ht="13.5" customHeight="1">
      <c r="A161" s="183"/>
      <c r="B161" s="45"/>
      <c r="C161" s="45"/>
      <c r="D161" s="45"/>
      <c r="E161" s="45"/>
      <c r="F161" s="45"/>
      <c r="G161" s="45"/>
      <c r="H161" s="45"/>
      <c r="I161" s="45"/>
      <c r="J161" s="45"/>
    </row>
    <row r="162" spans="1:10" ht="13.5" customHeight="1">
      <c r="A162" s="183"/>
      <c r="B162" s="45"/>
      <c r="C162" s="45"/>
      <c r="D162" s="45"/>
      <c r="E162" s="45"/>
      <c r="F162" s="45"/>
      <c r="G162" s="45"/>
      <c r="H162" s="45"/>
      <c r="I162" s="45"/>
      <c r="J162" s="45"/>
    </row>
    <row r="163" spans="1:10" ht="13.5" customHeight="1">
      <c r="A163" s="183"/>
      <c r="B163" s="45"/>
      <c r="C163" s="45"/>
      <c r="D163" s="45"/>
      <c r="E163" s="45"/>
      <c r="F163" s="45"/>
      <c r="G163" s="45"/>
      <c r="H163" s="45"/>
      <c r="I163" s="45"/>
      <c r="J163" s="45"/>
    </row>
    <row r="164" spans="1:10" ht="13.5" customHeight="1">
      <c r="A164" s="183"/>
      <c r="B164" s="45"/>
      <c r="C164" s="45"/>
      <c r="D164" s="45"/>
      <c r="E164" s="45"/>
      <c r="F164" s="45"/>
      <c r="G164" s="45"/>
      <c r="H164" s="45"/>
      <c r="I164" s="45"/>
      <c r="J164" s="45"/>
    </row>
    <row r="165" spans="1:10" ht="13.5" customHeight="1">
      <c r="A165" s="183"/>
      <c r="B165" s="45"/>
      <c r="C165" s="45"/>
      <c r="D165" s="45"/>
      <c r="E165" s="45"/>
      <c r="F165" s="45"/>
      <c r="G165" s="45"/>
      <c r="H165" s="45"/>
      <c r="I165" s="45"/>
      <c r="J165" s="45"/>
    </row>
    <row r="166" spans="1:10" ht="13.5" customHeight="1">
      <c r="A166" s="183"/>
      <c r="B166" s="45"/>
      <c r="C166" s="45"/>
      <c r="D166" s="45"/>
      <c r="E166" s="45"/>
      <c r="F166" s="45"/>
      <c r="G166" s="45"/>
      <c r="H166" s="45"/>
      <c r="I166" s="45"/>
      <c r="J166" s="45"/>
    </row>
    <row r="167" spans="1:10" ht="13.5" customHeight="1">
      <c r="A167" s="183"/>
      <c r="B167" s="45"/>
      <c r="C167" s="45"/>
      <c r="D167" s="45"/>
      <c r="E167" s="45"/>
      <c r="F167" s="45"/>
      <c r="G167" s="45"/>
      <c r="H167" s="45"/>
      <c r="I167" s="45"/>
      <c r="J167" s="45"/>
    </row>
    <row r="168" spans="1:10" ht="13.5" customHeight="1">
      <c r="A168" s="183"/>
      <c r="B168" s="45"/>
      <c r="C168" s="45"/>
      <c r="D168" s="45"/>
      <c r="E168" s="45"/>
      <c r="F168" s="45"/>
      <c r="G168" s="45"/>
      <c r="H168" s="45"/>
      <c r="I168" s="45"/>
      <c r="J168" s="45"/>
    </row>
    <row r="169" spans="1:10" ht="13.5" customHeight="1">
      <c r="A169" s="183"/>
      <c r="B169" s="45"/>
      <c r="C169" s="45"/>
      <c r="D169" s="45"/>
      <c r="E169" s="45"/>
      <c r="F169" s="45"/>
      <c r="G169" s="45"/>
      <c r="H169" s="45"/>
      <c r="I169" s="45"/>
      <c r="J169" s="45"/>
    </row>
    <row r="170" spans="1:10" ht="13.5" customHeight="1">
      <c r="A170" s="183"/>
      <c r="B170" s="45"/>
      <c r="C170" s="45"/>
      <c r="D170" s="45"/>
      <c r="E170" s="45"/>
      <c r="F170" s="45"/>
      <c r="G170" s="45"/>
      <c r="H170" s="45"/>
      <c r="I170" s="45"/>
      <c r="J170" s="45"/>
    </row>
    <row r="171" spans="1:10" ht="13.5" customHeight="1">
      <c r="A171" s="183"/>
      <c r="B171" s="45"/>
      <c r="C171" s="45"/>
      <c r="D171" s="45"/>
      <c r="E171" s="45"/>
      <c r="F171" s="45"/>
      <c r="G171" s="45"/>
      <c r="H171" s="45"/>
      <c r="I171" s="45"/>
      <c r="J171" s="45"/>
    </row>
    <row r="172" spans="1:10" ht="13.5" customHeight="1">
      <c r="A172" s="183"/>
      <c r="B172" s="45"/>
      <c r="C172" s="45"/>
      <c r="D172" s="45"/>
      <c r="E172" s="45"/>
      <c r="F172" s="45"/>
      <c r="G172" s="45"/>
      <c r="H172" s="45"/>
      <c r="I172" s="45"/>
      <c r="J172" s="45"/>
    </row>
    <row r="173" spans="1:10" ht="13.5" customHeight="1">
      <c r="A173" s="183"/>
      <c r="B173" s="45"/>
      <c r="C173" s="45"/>
      <c r="D173" s="45"/>
      <c r="E173" s="45"/>
      <c r="F173" s="45"/>
      <c r="G173" s="45"/>
      <c r="H173" s="45"/>
      <c r="I173" s="45"/>
      <c r="J173" s="45"/>
    </row>
    <row r="174" spans="1:10" ht="13.5" customHeight="1">
      <c r="A174" s="183"/>
      <c r="B174" s="45"/>
      <c r="C174" s="45"/>
      <c r="D174" s="45"/>
      <c r="E174" s="45"/>
      <c r="F174" s="45"/>
      <c r="G174" s="45"/>
      <c r="H174" s="45"/>
      <c r="I174" s="45"/>
      <c r="J174" s="45"/>
    </row>
    <row r="175" spans="1:10" ht="13.5" customHeight="1">
      <c r="A175" s="183"/>
      <c r="B175" s="45"/>
      <c r="C175" s="45"/>
      <c r="D175" s="45"/>
      <c r="E175" s="45"/>
      <c r="F175" s="45"/>
      <c r="G175" s="45"/>
      <c r="H175" s="45"/>
      <c r="I175" s="45"/>
      <c r="J175" s="45"/>
    </row>
    <row r="176" spans="1:10" ht="13.5" customHeight="1">
      <c r="A176" s="183"/>
      <c r="B176" s="45"/>
      <c r="C176" s="45"/>
      <c r="D176" s="45"/>
      <c r="E176" s="45"/>
      <c r="F176" s="45"/>
      <c r="G176" s="45"/>
      <c r="H176" s="45"/>
      <c r="I176" s="45"/>
      <c r="J176" s="45"/>
    </row>
    <row r="177" spans="1:12" ht="13.5" customHeight="1">
      <c r="A177" s="183"/>
      <c r="B177" s="45"/>
      <c r="C177" s="45"/>
      <c r="D177" s="45"/>
      <c r="E177" s="45"/>
      <c r="F177" s="45"/>
      <c r="G177" s="45"/>
      <c r="H177" s="45"/>
      <c r="I177" s="45"/>
      <c r="J177" s="45"/>
    </row>
    <row r="178" spans="1:12" ht="13.5" customHeight="1">
      <c r="A178" s="183"/>
      <c r="B178" s="45"/>
      <c r="C178" s="45"/>
      <c r="D178" s="45"/>
      <c r="E178" s="45"/>
      <c r="F178" s="45"/>
      <c r="G178" s="45"/>
      <c r="H178" s="45"/>
      <c r="I178" s="45"/>
      <c r="J178" s="45"/>
    </row>
    <row r="179" spans="1:12" ht="13.5" customHeight="1">
      <c r="A179" s="183"/>
      <c r="B179" s="161"/>
      <c r="C179" s="45"/>
      <c r="D179" s="45"/>
      <c r="E179" s="45"/>
      <c r="F179" s="45"/>
      <c r="G179" s="45"/>
      <c r="H179" s="45"/>
      <c r="I179" s="45"/>
      <c r="J179" s="45"/>
    </row>
    <row r="180" spans="1:12" ht="13.5" customHeight="1">
      <c r="A180" s="182">
        <v>5</v>
      </c>
      <c r="B180" s="182"/>
      <c r="C180" s="182"/>
      <c r="D180" s="182"/>
      <c r="E180" s="182"/>
      <c r="F180" s="182"/>
      <c r="G180" s="182"/>
      <c r="H180" s="182"/>
      <c r="I180" s="182"/>
      <c r="J180" s="182"/>
      <c r="K180" s="182"/>
    </row>
    <row r="181" spans="1:12" ht="14.25" customHeight="1">
      <c r="A181" s="203" t="s">
        <v>113</v>
      </c>
    </row>
    <row r="182" spans="1:12" ht="14.25" customHeight="1">
      <c r="A182" s="158"/>
      <c r="B182" s="158" t="s">
        <v>114</v>
      </c>
      <c r="L182" s="204"/>
    </row>
    <row r="183" spans="1:12" ht="13.5" customHeight="1">
      <c r="A183" s="203"/>
    </row>
    <row r="184" spans="1:12" ht="18.75" customHeight="1">
      <c r="A184" s="159"/>
      <c r="B184" s="160" t="s">
        <v>115</v>
      </c>
      <c r="C184" s="160"/>
      <c r="D184" s="160"/>
      <c r="E184" s="160"/>
      <c r="F184" s="160"/>
      <c r="G184" s="160"/>
      <c r="H184" s="160"/>
      <c r="I184" s="160"/>
      <c r="J184" s="160"/>
    </row>
    <row r="185" spans="1:12" ht="13.5" customHeight="1">
      <c r="A185" s="159"/>
      <c r="B185" s="161" t="s">
        <v>116</v>
      </c>
      <c r="C185" s="205"/>
      <c r="D185" s="205"/>
      <c r="E185" s="205"/>
      <c r="F185" s="205"/>
      <c r="G185" s="205"/>
      <c r="H185" s="205"/>
      <c r="I185" s="205"/>
      <c r="J185" s="205"/>
    </row>
    <row r="186" spans="1:12" ht="15.75" customHeight="1">
      <c r="A186" s="159"/>
      <c r="B186" s="163" t="s">
        <v>71</v>
      </c>
      <c r="C186" s="164" t="s">
        <v>117</v>
      </c>
      <c r="D186" s="165" t="s">
        <v>73</v>
      </c>
      <c r="E186" s="166" t="s">
        <v>109</v>
      </c>
      <c r="F186" s="196"/>
      <c r="G186" s="196"/>
      <c r="I186" s="196"/>
      <c r="J186" s="196"/>
    </row>
    <row r="187" spans="1:12" ht="15.75" customHeight="1">
      <c r="A187" s="159"/>
      <c r="B187" s="171" t="s">
        <v>75</v>
      </c>
      <c r="C187" s="172" t="s">
        <v>118</v>
      </c>
      <c r="D187" s="173" t="s">
        <v>77</v>
      </c>
      <c r="E187" s="174" t="s">
        <v>108</v>
      </c>
      <c r="F187" s="196"/>
      <c r="G187" s="196"/>
      <c r="I187" s="196"/>
      <c r="J187" s="196"/>
    </row>
    <row r="188" spans="1:12" ht="13.5" customHeight="1">
      <c r="A188" s="159"/>
      <c r="B188" s="169"/>
      <c r="C188" s="169"/>
      <c r="D188" s="169"/>
      <c r="E188" s="169"/>
      <c r="F188" s="169"/>
      <c r="G188" s="169"/>
      <c r="H188" s="169"/>
      <c r="I188" s="169"/>
      <c r="J188" s="169"/>
    </row>
    <row r="189" spans="1:12" ht="18.75" customHeight="1">
      <c r="A189" s="159"/>
      <c r="B189" s="160" t="s">
        <v>119</v>
      </c>
      <c r="C189" s="160"/>
      <c r="D189" s="160"/>
      <c r="E189" s="160"/>
      <c r="F189" s="160"/>
      <c r="G189" s="160"/>
      <c r="H189" s="160"/>
      <c r="I189" s="160"/>
      <c r="J189" s="160"/>
    </row>
    <row r="190" spans="1:12" ht="13.5" customHeight="1">
      <c r="A190" s="159"/>
      <c r="B190" s="161" t="s">
        <v>120</v>
      </c>
      <c r="C190" s="205"/>
      <c r="D190" s="205"/>
      <c r="E190" s="205"/>
      <c r="F190" s="205"/>
      <c r="G190" s="205"/>
      <c r="H190" s="205"/>
      <c r="I190" s="205"/>
      <c r="J190" s="205"/>
    </row>
    <row r="191" spans="1:12" ht="15.75" customHeight="1">
      <c r="A191" s="159"/>
      <c r="B191" s="163" t="s">
        <v>71</v>
      </c>
      <c r="C191" s="164" t="s">
        <v>121</v>
      </c>
      <c r="D191" s="165" t="s">
        <v>73</v>
      </c>
      <c r="E191" s="166" t="s">
        <v>122</v>
      </c>
      <c r="H191" s="196"/>
      <c r="I191" s="196"/>
      <c r="J191" s="196"/>
    </row>
    <row r="192" spans="1:12" ht="15.75" customHeight="1">
      <c r="A192" s="159"/>
      <c r="B192" s="171" t="s">
        <v>75</v>
      </c>
      <c r="C192" s="172" t="s">
        <v>123</v>
      </c>
      <c r="D192" s="173" t="s">
        <v>77</v>
      </c>
      <c r="E192" s="174" t="s">
        <v>124</v>
      </c>
      <c r="H192" s="196"/>
      <c r="I192" s="196"/>
      <c r="J192" s="196"/>
    </row>
    <row r="193" spans="1:10" ht="13.5" customHeight="1">
      <c r="A193" s="159"/>
      <c r="B193" s="197" t="s">
        <v>95</v>
      </c>
      <c r="C193" s="169"/>
      <c r="D193" s="169"/>
      <c r="E193" s="169"/>
      <c r="F193" s="169"/>
      <c r="G193" s="169"/>
      <c r="H193" s="169"/>
      <c r="I193" s="169"/>
      <c r="J193" s="169"/>
    </row>
    <row r="194" spans="1:10" ht="13.5" customHeight="1">
      <c r="A194" s="159"/>
      <c r="B194" s="169"/>
      <c r="C194" s="169"/>
      <c r="D194" s="169"/>
      <c r="E194" s="169"/>
      <c r="F194" s="169"/>
      <c r="G194" s="169"/>
      <c r="H194" s="169"/>
      <c r="I194" s="169"/>
      <c r="J194" s="169"/>
    </row>
    <row r="195" spans="1:10" ht="13.5" customHeight="1">
      <c r="A195" s="159"/>
      <c r="B195" s="169"/>
      <c r="C195" s="169"/>
      <c r="D195" s="169"/>
      <c r="E195" s="169"/>
      <c r="F195" s="169"/>
      <c r="G195" s="169"/>
      <c r="H195" s="169"/>
      <c r="I195" s="169"/>
      <c r="J195" s="169"/>
    </row>
    <row r="196" spans="1:10">
      <c r="B196" s="40" t="s">
        <v>125</v>
      </c>
      <c r="C196" s="40"/>
      <c r="D196" s="40"/>
      <c r="E196" s="40"/>
      <c r="F196" s="40"/>
      <c r="G196" s="40"/>
      <c r="H196" s="40"/>
      <c r="I196" s="41"/>
      <c r="J196" s="41"/>
    </row>
    <row r="219" spans="2:10">
      <c r="B219" s="40" t="s">
        <v>126</v>
      </c>
      <c r="C219" s="40"/>
      <c r="D219" s="40"/>
      <c r="E219" s="40"/>
      <c r="F219" s="40"/>
      <c r="G219" s="40"/>
      <c r="H219" s="40"/>
      <c r="I219" s="41"/>
      <c r="J219" s="41"/>
    </row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spans="1:11" ht="13.5" customHeight="1">
      <c r="A241" s="41">
        <v>6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</row>
    <row r="242" spans="1:11" ht="14.25" customHeight="1">
      <c r="A242" s="206" t="s">
        <v>127</v>
      </c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</row>
    <row r="243" spans="1:11" ht="10.5" customHeight="1">
      <c r="A243" s="208"/>
      <c r="B243" s="209"/>
      <c r="C243" s="209"/>
      <c r="D243" s="209"/>
      <c r="E243" s="209"/>
      <c r="F243" s="209"/>
      <c r="G243" s="209"/>
      <c r="H243" s="209"/>
      <c r="I243" s="209"/>
      <c r="J243" s="209"/>
    </row>
    <row r="244" spans="1:11" ht="18.75" customHeight="1">
      <c r="A244" s="183"/>
      <c r="B244" s="160" t="s">
        <v>128</v>
      </c>
      <c r="C244" s="160"/>
      <c r="D244" s="160"/>
      <c r="E244" s="160"/>
      <c r="F244" s="160"/>
      <c r="G244" s="160"/>
      <c r="H244" s="160"/>
      <c r="I244" s="160"/>
      <c r="J244" s="160"/>
    </row>
    <row r="245" spans="1:11" ht="13.5" customHeight="1">
      <c r="A245" s="183"/>
      <c r="B245" s="161" t="s">
        <v>129</v>
      </c>
      <c r="C245" s="205"/>
      <c r="D245" s="205"/>
      <c r="E245" s="205"/>
      <c r="F245" s="205"/>
      <c r="G245" s="205"/>
      <c r="H245" s="205"/>
      <c r="I245" s="205"/>
      <c r="J245" s="205"/>
    </row>
    <row r="246" spans="1:11" ht="15.75" customHeight="1">
      <c r="A246" s="183"/>
      <c r="B246" s="163" t="s">
        <v>71</v>
      </c>
      <c r="C246" s="210" t="s">
        <v>130</v>
      </c>
      <c r="D246" s="165" t="s">
        <v>73</v>
      </c>
      <c r="E246" s="166" t="s">
        <v>131</v>
      </c>
      <c r="F246" s="211"/>
      <c r="G246" s="211"/>
      <c r="H246" s="211"/>
      <c r="I246" s="211"/>
      <c r="J246" s="211"/>
    </row>
    <row r="247" spans="1:11" ht="15.75" customHeight="1">
      <c r="A247" s="183"/>
      <c r="B247" s="171" t="s">
        <v>75</v>
      </c>
      <c r="C247" s="212" t="s">
        <v>132</v>
      </c>
      <c r="D247" s="173" t="s">
        <v>77</v>
      </c>
      <c r="E247" s="174" t="s">
        <v>133</v>
      </c>
      <c r="F247" s="211"/>
      <c r="G247" s="211"/>
      <c r="H247" s="211"/>
      <c r="I247" s="211"/>
      <c r="J247" s="211"/>
    </row>
    <row r="248" spans="1:11" ht="13.5" customHeight="1">
      <c r="A248" s="183"/>
      <c r="B248" s="197" t="s">
        <v>95</v>
      </c>
      <c r="C248" s="211"/>
      <c r="D248" s="211"/>
      <c r="E248" s="211"/>
      <c r="F248" s="211"/>
      <c r="G248" s="211"/>
      <c r="H248" s="211"/>
      <c r="I248" s="211"/>
      <c r="J248" s="211"/>
    </row>
    <row r="249" spans="1:11" ht="13.5" customHeight="1">
      <c r="A249" s="183"/>
      <c r="B249" s="197"/>
      <c r="C249" s="211"/>
      <c r="D249" s="211"/>
      <c r="E249" s="211"/>
      <c r="F249" s="211"/>
      <c r="G249" s="211"/>
      <c r="H249" s="211"/>
      <c r="I249" s="211"/>
      <c r="J249" s="211"/>
    </row>
    <row r="250" spans="1:11" ht="13.5" customHeight="1">
      <c r="A250" s="183"/>
      <c r="B250" s="213"/>
      <c r="C250" s="213"/>
      <c r="D250" s="213"/>
      <c r="E250" s="213"/>
      <c r="F250" s="213"/>
      <c r="G250" s="213"/>
      <c r="H250" s="213"/>
      <c r="I250" s="213"/>
      <c r="J250" s="213"/>
    </row>
    <row r="251" spans="1:11" ht="13.5" customHeight="1">
      <c r="A251" s="183"/>
      <c r="B251" s="40" t="s">
        <v>134</v>
      </c>
      <c r="C251" s="40"/>
      <c r="D251" s="40"/>
      <c r="E251" s="40"/>
      <c r="F251" s="40"/>
      <c r="G251" s="40"/>
      <c r="H251" s="40"/>
      <c r="I251" s="41"/>
      <c r="J251" s="41"/>
    </row>
    <row r="252" spans="1:11" ht="13.5" customHeight="1">
      <c r="A252" s="183"/>
      <c r="B252" s="213"/>
      <c r="C252" s="213"/>
      <c r="D252" s="213"/>
      <c r="E252" s="213"/>
      <c r="F252" s="213"/>
      <c r="G252" s="213"/>
      <c r="H252" s="213"/>
      <c r="I252" s="213"/>
      <c r="J252" s="213"/>
    </row>
    <row r="253" spans="1:11" ht="13.5" customHeight="1">
      <c r="A253" s="183"/>
      <c r="B253" s="213"/>
      <c r="C253" s="213"/>
      <c r="D253" s="213"/>
      <c r="E253" s="213"/>
      <c r="F253" s="213"/>
      <c r="G253" s="213"/>
      <c r="H253" s="213"/>
      <c r="I253" s="213"/>
      <c r="J253" s="213"/>
    </row>
    <row r="254" spans="1:11" ht="13.5" customHeight="1">
      <c r="A254" s="183"/>
      <c r="B254" s="213"/>
      <c r="C254" s="213"/>
      <c r="D254" s="213"/>
      <c r="E254" s="213"/>
      <c r="F254" s="213"/>
      <c r="G254" s="213"/>
      <c r="H254" s="213"/>
      <c r="I254" s="213"/>
      <c r="J254" s="213"/>
    </row>
    <row r="255" spans="1:11" ht="13.5" customHeight="1">
      <c r="A255" s="183"/>
      <c r="B255" s="213"/>
      <c r="C255" s="213"/>
      <c r="D255" s="213"/>
      <c r="E255" s="213"/>
      <c r="F255" s="213"/>
      <c r="G255" s="213"/>
      <c r="H255" s="213"/>
      <c r="I255" s="213"/>
      <c r="J255" s="213"/>
    </row>
    <row r="256" spans="1:11" ht="13.5" customHeight="1">
      <c r="A256" s="183"/>
      <c r="B256" s="213"/>
      <c r="C256" s="213"/>
      <c r="D256" s="213"/>
      <c r="E256" s="213"/>
      <c r="F256" s="213"/>
      <c r="G256" s="213"/>
      <c r="H256" s="213"/>
      <c r="I256" s="213"/>
      <c r="J256" s="213"/>
    </row>
    <row r="257" spans="1:10" ht="13.5" customHeight="1">
      <c r="A257" s="183"/>
      <c r="B257" s="213"/>
      <c r="C257" s="213"/>
      <c r="D257" s="213"/>
      <c r="E257" s="213"/>
      <c r="F257" s="213"/>
      <c r="G257" s="213"/>
      <c r="H257" s="213"/>
      <c r="I257" s="213"/>
      <c r="J257" s="213"/>
    </row>
    <row r="258" spans="1:10" ht="13.5" customHeight="1">
      <c r="A258" s="183"/>
      <c r="B258" s="213"/>
      <c r="C258" s="213"/>
      <c r="D258" s="213"/>
      <c r="E258" s="213"/>
      <c r="F258" s="213"/>
      <c r="G258" s="213"/>
      <c r="H258" s="213"/>
      <c r="I258" s="213"/>
      <c r="J258" s="213"/>
    </row>
    <row r="259" spans="1:10" ht="13.5" customHeight="1">
      <c r="A259" s="183"/>
      <c r="B259" s="213"/>
      <c r="C259" s="213"/>
      <c r="D259" s="213"/>
      <c r="E259" s="213"/>
      <c r="F259" s="213"/>
      <c r="G259" s="213"/>
      <c r="H259" s="213"/>
      <c r="I259" s="213"/>
      <c r="J259" s="213"/>
    </row>
    <row r="260" spans="1:10" ht="13.5" customHeight="1">
      <c r="A260" s="183"/>
      <c r="B260" s="213"/>
      <c r="C260" s="213"/>
      <c r="D260" s="213"/>
      <c r="E260" s="213"/>
      <c r="F260" s="213"/>
      <c r="G260" s="213"/>
      <c r="H260" s="213"/>
      <c r="I260" s="213"/>
      <c r="J260" s="213"/>
    </row>
    <row r="261" spans="1:10" ht="13.5" customHeight="1">
      <c r="A261" s="183"/>
      <c r="B261" s="213"/>
      <c r="C261" s="213"/>
      <c r="D261" s="213"/>
      <c r="E261" s="213"/>
      <c r="F261" s="213"/>
      <c r="G261" s="213"/>
      <c r="H261" s="213"/>
      <c r="I261" s="213"/>
      <c r="J261" s="213"/>
    </row>
    <row r="262" spans="1:10" ht="13.5" customHeight="1">
      <c r="A262" s="183"/>
      <c r="B262" s="213"/>
      <c r="C262" s="213"/>
      <c r="D262" s="213"/>
      <c r="E262" s="213"/>
      <c r="F262" s="213"/>
      <c r="G262" s="213"/>
      <c r="H262" s="213"/>
      <c r="I262" s="213"/>
      <c r="J262" s="213"/>
    </row>
    <row r="263" spans="1:10" ht="13.5" customHeight="1">
      <c r="A263" s="183"/>
      <c r="B263" s="213"/>
      <c r="C263" s="213"/>
      <c r="D263" s="213"/>
      <c r="E263" s="213"/>
      <c r="F263" s="213"/>
      <c r="G263" s="213"/>
      <c r="H263" s="213"/>
      <c r="I263" s="213"/>
      <c r="J263" s="213"/>
    </row>
    <row r="264" spans="1:10" ht="13.5" customHeight="1">
      <c r="A264" s="183"/>
      <c r="B264" s="45"/>
      <c r="C264" s="45"/>
      <c r="D264" s="45"/>
      <c r="E264" s="45"/>
      <c r="F264" s="45"/>
      <c r="G264" s="45"/>
      <c r="H264" s="45"/>
      <c r="I264" s="45"/>
      <c r="J264" s="45"/>
    </row>
    <row r="265" spans="1:10" ht="13.5" customHeight="1">
      <c r="A265" s="183"/>
      <c r="B265" s="45"/>
      <c r="C265" s="45"/>
      <c r="D265" s="45"/>
      <c r="E265" s="45"/>
      <c r="F265" s="45"/>
      <c r="G265" s="45"/>
      <c r="H265" s="45"/>
      <c r="I265" s="45"/>
      <c r="J265" s="45"/>
    </row>
    <row r="266" spans="1:10" ht="13.5" customHeight="1">
      <c r="A266" s="183"/>
      <c r="B266" s="45"/>
      <c r="C266" s="45"/>
      <c r="D266" s="45"/>
      <c r="E266" s="45"/>
      <c r="F266" s="45"/>
      <c r="G266" s="45"/>
      <c r="H266" s="45"/>
      <c r="I266" s="45"/>
      <c r="J266" s="45"/>
    </row>
    <row r="267" spans="1:10" ht="13.5" customHeight="1">
      <c r="A267" s="183"/>
      <c r="B267" s="169"/>
      <c r="C267" s="169"/>
      <c r="D267" s="169"/>
      <c r="E267" s="169"/>
      <c r="F267" s="169"/>
      <c r="G267" s="169"/>
      <c r="H267" s="169"/>
      <c r="I267" s="169"/>
      <c r="J267" s="169"/>
    </row>
    <row r="268" spans="1:10" ht="13.5" customHeight="1">
      <c r="A268" s="183"/>
      <c r="B268" s="169"/>
      <c r="C268" s="169"/>
      <c r="D268" s="169"/>
      <c r="E268" s="169"/>
      <c r="F268" s="169"/>
      <c r="G268" s="169"/>
      <c r="H268" s="169"/>
      <c r="I268" s="169"/>
      <c r="J268" s="169"/>
    </row>
    <row r="269" spans="1:10" ht="13.5" customHeight="1">
      <c r="A269" s="183"/>
      <c r="B269" s="169"/>
      <c r="C269" s="169"/>
      <c r="D269" s="169"/>
      <c r="E269" s="169"/>
      <c r="F269" s="169"/>
      <c r="G269" s="169"/>
      <c r="H269" s="169"/>
      <c r="I269" s="169"/>
      <c r="J269" s="169"/>
    </row>
    <row r="270" spans="1:10" ht="13.5" customHeight="1">
      <c r="A270" s="183"/>
      <c r="B270" s="169"/>
      <c r="C270" s="169"/>
      <c r="D270" s="169"/>
      <c r="E270" s="169"/>
      <c r="F270" s="169"/>
      <c r="G270" s="169"/>
      <c r="H270" s="169"/>
      <c r="I270" s="169"/>
      <c r="J270" s="169"/>
    </row>
    <row r="271" spans="1:10" ht="13.5" customHeight="1">
      <c r="A271" s="183"/>
      <c r="B271" s="169"/>
      <c r="C271" s="169"/>
      <c r="D271" s="169"/>
      <c r="E271" s="169"/>
      <c r="F271" s="169"/>
      <c r="G271" s="169"/>
      <c r="H271" s="169"/>
      <c r="I271" s="169"/>
      <c r="J271" s="169"/>
    </row>
    <row r="273" spans="1:16" ht="14.25" customHeight="1">
      <c r="A273" s="158" t="s">
        <v>135</v>
      </c>
      <c r="B273" s="214"/>
      <c r="C273" s="214"/>
      <c r="D273" s="214"/>
      <c r="E273" s="214"/>
      <c r="F273" s="214"/>
      <c r="G273" s="214"/>
      <c r="H273" s="214"/>
      <c r="I273" s="214"/>
      <c r="J273" s="214"/>
    </row>
    <row r="274" spans="1:16" ht="14.25" customHeight="1">
      <c r="A274" s="158"/>
      <c r="B274" s="158" t="s">
        <v>136</v>
      </c>
      <c r="C274" s="214"/>
      <c r="D274" s="214"/>
      <c r="E274" s="214"/>
      <c r="F274" s="214"/>
      <c r="G274" s="214"/>
      <c r="H274" s="214"/>
      <c r="I274" s="214"/>
      <c r="J274" s="214"/>
    </row>
    <row r="275" spans="1:16" ht="14.25" hidden="1" customHeight="1">
      <c r="A275" s="158"/>
      <c r="B275" s="158"/>
    </row>
    <row r="276" spans="1:16" ht="10.5" customHeight="1">
      <c r="A276" s="158"/>
      <c r="B276" s="214"/>
      <c r="C276" s="214"/>
      <c r="D276" s="214"/>
      <c r="E276" s="214"/>
      <c r="F276" s="214"/>
      <c r="G276" s="214"/>
      <c r="H276" s="214"/>
      <c r="I276" s="214"/>
      <c r="J276" s="214"/>
    </row>
    <row r="277" spans="1:16" ht="35.25" customHeight="1">
      <c r="A277" s="183"/>
      <c r="B277" s="215" t="s">
        <v>137</v>
      </c>
      <c r="C277" s="215"/>
      <c r="D277" s="215"/>
      <c r="E277" s="215"/>
      <c r="F277" s="215"/>
      <c r="G277" s="215"/>
      <c r="H277" s="215"/>
      <c r="I277" s="215"/>
      <c r="J277" s="215"/>
    </row>
    <row r="278" spans="1:16" ht="15.75" customHeight="1">
      <c r="A278" s="183"/>
      <c r="B278" s="216" t="s">
        <v>138</v>
      </c>
      <c r="C278" s="217" t="s">
        <v>139</v>
      </c>
      <c r="D278" s="217" t="s">
        <v>140</v>
      </c>
      <c r="E278" s="218" t="s">
        <v>141</v>
      </c>
      <c r="F278" s="219" t="s">
        <v>142</v>
      </c>
      <c r="G278" s="220"/>
      <c r="H278" s="220"/>
      <c r="I278" s="220"/>
      <c r="J278" s="220"/>
      <c r="L278" s="221"/>
      <c r="M278" s="221"/>
      <c r="N278" s="221"/>
      <c r="O278" s="221"/>
      <c r="P278" s="221"/>
    </row>
    <row r="279" spans="1:16" ht="15.75" customHeight="1">
      <c r="B279" s="222" t="s">
        <v>143</v>
      </c>
      <c r="C279" s="223" t="s">
        <v>144</v>
      </c>
      <c r="D279" s="223" t="s">
        <v>145</v>
      </c>
      <c r="E279" s="223" t="s">
        <v>146</v>
      </c>
      <c r="F279" s="224" t="s">
        <v>147</v>
      </c>
      <c r="G279" s="220"/>
      <c r="H279" s="225"/>
      <c r="I279" s="226"/>
      <c r="J279" s="225"/>
      <c r="K279" s="221"/>
    </row>
    <row r="280" spans="1:16" ht="13.5" customHeight="1">
      <c r="B280" s="220"/>
      <c r="C280" s="220"/>
      <c r="D280" s="220"/>
      <c r="E280" s="220"/>
      <c r="F280" s="226"/>
      <c r="G280" s="226"/>
      <c r="H280" s="226"/>
      <c r="I280" s="226"/>
      <c r="J280" s="226"/>
    </row>
    <row r="281" spans="1:16">
      <c r="B281" s="227" t="s">
        <v>148</v>
      </c>
      <c r="C281" s="220"/>
      <c r="D281" s="220"/>
      <c r="E281" s="220"/>
      <c r="F281" s="220"/>
      <c r="G281" s="220"/>
      <c r="H281" s="220"/>
      <c r="I281" s="226"/>
      <c r="J281" s="220"/>
    </row>
    <row r="282" spans="1:16" ht="15.75" customHeight="1">
      <c r="B282" s="216" t="s">
        <v>138</v>
      </c>
      <c r="C282" s="217" t="s">
        <v>139</v>
      </c>
      <c r="D282" s="217" t="s">
        <v>140</v>
      </c>
      <c r="E282" s="218" t="s">
        <v>141</v>
      </c>
      <c r="F282" s="219" t="s">
        <v>142</v>
      </c>
      <c r="G282" s="220"/>
      <c r="H282" s="220"/>
      <c r="I282" s="226"/>
      <c r="J282" s="220"/>
      <c r="L282" s="221"/>
      <c r="M282" s="221"/>
      <c r="N282" s="221"/>
      <c r="O282" s="221"/>
      <c r="P282" s="221"/>
    </row>
    <row r="283" spans="1:16" ht="15.75" customHeight="1">
      <c r="B283" s="228" t="s">
        <v>149</v>
      </c>
      <c r="C283" s="229" t="s">
        <v>150</v>
      </c>
      <c r="D283" s="229" t="s">
        <v>151</v>
      </c>
      <c r="E283" s="229" t="s">
        <v>152</v>
      </c>
      <c r="F283" s="230" t="s">
        <v>153</v>
      </c>
      <c r="G283" s="220"/>
      <c r="H283" s="220"/>
      <c r="I283" s="226"/>
      <c r="J283" s="220"/>
      <c r="L283" s="221"/>
      <c r="M283" s="221"/>
      <c r="N283" s="221"/>
      <c r="O283" s="221"/>
      <c r="P283" s="221"/>
    </row>
    <row r="284" spans="1:16" ht="20.25" customHeight="1"/>
    <row r="285" spans="1:16">
      <c r="B285" s="40" t="s">
        <v>154</v>
      </c>
      <c r="C285" s="40"/>
      <c r="D285" s="40"/>
      <c r="E285" s="40"/>
      <c r="F285" s="40"/>
      <c r="G285" s="40"/>
      <c r="H285" s="40"/>
      <c r="I285" s="40"/>
      <c r="J285" s="40"/>
    </row>
    <row r="299" spans="1:11" ht="8.25" customHeight="1"/>
    <row r="300" spans="1:11">
      <c r="B300" s="231" t="s">
        <v>155</v>
      </c>
    </row>
    <row r="302" spans="1:11" ht="13.5" customHeight="1">
      <c r="A302" s="41">
        <v>7</v>
      </c>
      <c r="B302" s="41"/>
      <c r="C302" s="41"/>
      <c r="D302" s="41"/>
      <c r="E302" s="41"/>
      <c r="F302" s="41"/>
      <c r="G302" s="41"/>
      <c r="H302" s="41"/>
      <c r="I302" s="41"/>
      <c r="J302" s="41"/>
      <c r="K302" s="41"/>
    </row>
    <row r="303" spans="1:11" ht="14.25" customHeight="1">
      <c r="A303" s="203" t="s">
        <v>156</v>
      </c>
    </row>
    <row r="304" spans="1:11" ht="14.25" customHeight="1">
      <c r="A304" s="203"/>
      <c r="B304" s="158" t="s">
        <v>157</v>
      </c>
    </row>
    <row r="305" spans="1:10" ht="10.5" customHeight="1">
      <c r="A305" s="158"/>
    </row>
    <row r="306" spans="1:10" ht="18.75" customHeight="1">
      <c r="B306" s="160" t="s">
        <v>158</v>
      </c>
      <c r="C306" s="160"/>
      <c r="D306" s="160"/>
      <c r="E306" s="160"/>
      <c r="F306" s="160"/>
      <c r="G306" s="160"/>
      <c r="H306" s="160"/>
      <c r="I306" s="160"/>
      <c r="J306" s="160"/>
    </row>
    <row r="307" spans="1:10" ht="13.5" customHeight="1">
      <c r="A307" s="183"/>
      <c r="B307" s="161" t="s">
        <v>159</v>
      </c>
      <c r="C307" s="205"/>
      <c r="D307" s="205"/>
      <c r="E307" s="205"/>
      <c r="F307" s="205"/>
      <c r="G307" s="205"/>
      <c r="H307" s="205"/>
      <c r="I307" s="205"/>
      <c r="J307" s="205"/>
    </row>
    <row r="308" spans="1:10" ht="13.5" customHeight="1">
      <c r="B308" s="193"/>
      <c r="C308" s="193"/>
      <c r="D308" s="193"/>
      <c r="E308" s="193"/>
      <c r="F308" s="193"/>
      <c r="G308" s="193"/>
      <c r="H308" s="193"/>
      <c r="I308" s="193"/>
      <c r="J308" s="193"/>
    </row>
    <row r="309" spans="1:10" ht="13.5" customHeight="1">
      <c r="B309" s="40" t="s">
        <v>160</v>
      </c>
      <c r="C309" s="40"/>
      <c r="D309" s="40"/>
      <c r="E309" s="40"/>
      <c r="F309" s="40"/>
      <c r="G309" s="40"/>
      <c r="H309" s="40"/>
      <c r="I309" s="40"/>
      <c r="J309" s="40"/>
    </row>
    <row r="310" spans="1:10" ht="13.5" customHeight="1">
      <c r="B310" s="193"/>
      <c r="C310" s="193"/>
      <c r="D310" s="193"/>
      <c r="E310" s="193"/>
      <c r="F310" s="193"/>
      <c r="G310" s="193"/>
      <c r="H310" s="193"/>
      <c r="I310" s="193"/>
      <c r="J310" s="193"/>
    </row>
    <row r="311" spans="1:10" ht="13.5" customHeight="1">
      <c r="B311" s="193"/>
      <c r="C311" s="193"/>
      <c r="D311" s="193"/>
      <c r="E311" s="193"/>
      <c r="F311" s="193"/>
      <c r="G311" s="193"/>
      <c r="H311" s="193"/>
      <c r="I311" s="193"/>
      <c r="J311" s="193"/>
    </row>
    <row r="312" spans="1:10" ht="13.5" customHeight="1">
      <c r="B312" s="193"/>
      <c r="C312" s="193"/>
      <c r="D312" s="193"/>
      <c r="E312" s="193"/>
      <c r="F312" s="193"/>
      <c r="G312" s="193"/>
      <c r="H312" s="193"/>
      <c r="I312" s="193"/>
      <c r="J312" s="193"/>
    </row>
    <row r="313" spans="1:10" ht="13.5" customHeight="1">
      <c r="B313" s="193"/>
      <c r="C313" s="193"/>
      <c r="D313" s="193"/>
      <c r="E313" s="193"/>
      <c r="F313" s="193"/>
      <c r="G313" s="193"/>
      <c r="H313" s="193"/>
      <c r="I313" s="193"/>
      <c r="J313" s="193"/>
    </row>
    <row r="314" spans="1:10" ht="13.5" customHeight="1">
      <c r="B314" s="193"/>
      <c r="C314" s="193"/>
      <c r="D314" s="193"/>
      <c r="E314" s="193"/>
      <c r="F314" s="193"/>
      <c r="G314" s="193"/>
      <c r="H314" s="193"/>
      <c r="I314" s="193"/>
      <c r="J314" s="193"/>
    </row>
    <row r="315" spans="1:10" ht="13.5" customHeight="1">
      <c r="B315" s="193"/>
      <c r="C315" s="193"/>
      <c r="D315" s="193"/>
      <c r="E315" s="193"/>
      <c r="F315" s="193"/>
      <c r="G315" s="193"/>
      <c r="H315" s="193"/>
      <c r="I315" s="193"/>
      <c r="J315" s="193"/>
    </row>
    <row r="316" spans="1:10" ht="13.5" customHeight="1">
      <c r="B316" s="193"/>
      <c r="C316" s="193"/>
      <c r="D316" s="193"/>
      <c r="E316" s="193"/>
      <c r="F316" s="193"/>
      <c r="G316" s="193"/>
      <c r="H316" s="193"/>
      <c r="I316" s="193"/>
      <c r="J316" s="193"/>
    </row>
    <row r="317" spans="1:10" ht="13.5" customHeight="1">
      <c r="B317" s="193"/>
      <c r="C317" s="193"/>
      <c r="D317" s="193"/>
      <c r="E317" s="193"/>
      <c r="F317" s="193"/>
      <c r="G317" s="193"/>
      <c r="H317" s="193"/>
      <c r="I317" s="193"/>
      <c r="J317" s="193"/>
    </row>
    <row r="318" spans="1:10" ht="13.5" customHeight="1">
      <c r="B318" s="193"/>
      <c r="C318" s="193"/>
      <c r="D318" s="193"/>
      <c r="E318" s="193"/>
      <c r="F318" s="193"/>
      <c r="G318" s="193"/>
      <c r="H318" s="193"/>
      <c r="I318" s="193"/>
      <c r="J318" s="193"/>
    </row>
    <row r="319" spans="1:10" ht="13.5" customHeight="1">
      <c r="B319" s="193"/>
      <c r="C319" s="193"/>
      <c r="D319" s="193"/>
      <c r="E319" s="193"/>
      <c r="F319" s="193"/>
      <c r="G319" s="193"/>
      <c r="H319" s="193"/>
      <c r="I319" s="193"/>
      <c r="J319" s="193"/>
    </row>
    <row r="320" spans="1:10" ht="13.5" customHeight="1">
      <c r="B320" s="193"/>
      <c r="C320" s="193"/>
      <c r="D320" s="193"/>
      <c r="E320" s="193"/>
      <c r="F320" s="193"/>
      <c r="G320" s="193"/>
      <c r="H320" s="193"/>
      <c r="I320" s="193"/>
      <c r="J320" s="193"/>
    </row>
    <row r="321" spans="1:10" ht="13.5" customHeight="1">
      <c r="B321" s="193"/>
      <c r="C321" s="193"/>
      <c r="D321" s="193"/>
      <c r="E321" s="193"/>
      <c r="F321" s="193"/>
      <c r="G321" s="193"/>
      <c r="H321" s="193"/>
      <c r="I321" s="193"/>
      <c r="J321" s="193"/>
    </row>
    <row r="322" spans="1:10" ht="13.5" customHeight="1">
      <c r="B322" s="193"/>
      <c r="C322" s="193"/>
      <c r="D322" s="193"/>
      <c r="E322" s="193"/>
      <c r="F322" s="193"/>
      <c r="G322" s="193"/>
      <c r="H322" s="193"/>
      <c r="I322" s="193"/>
      <c r="J322" s="193"/>
    </row>
    <row r="323" spans="1:10" ht="13.5" customHeight="1">
      <c r="B323" s="193"/>
      <c r="C323" s="193"/>
      <c r="D323" s="193"/>
      <c r="E323" s="193"/>
      <c r="F323" s="193"/>
      <c r="G323" s="193"/>
      <c r="H323" s="193"/>
      <c r="I323" s="193"/>
      <c r="J323" s="193"/>
    </row>
    <row r="324" spans="1:10" ht="13.5" customHeight="1">
      <c r="B324" s="193"/>
      <c r="C324" s="193"/>
      <c r="D324" s="193"/>
      <c r="E324" s="193"/>
      <c r="F324" s="193"/>
      <c r="G324" s="193"/>
      <c r="H324" s="193"/>
      <c r="I324" s="193"/>
      <c r="J324" s="193"/>
    </row>
    <row r="325" spans="1:10" ht="13.5" customHeight="1">
      <c r="B325" s="193"/>
      <c r="C325" s="193"/>
      <c r="D325" s="193"/>
      <c r="E325" s="193"/>
      <c r="F325" s="193"/>
      <c r="G325" s="193"/>
      <c r="H325" s="193"/>
      <c r="I325" s="193"/>
      <c r="J325" s="193"/>
    </row>
    <row r="326" spans="1:10" ht="13.5" customHeight="1">
      <c r="B326" s="193"/>
      <c r="C326" s="193"/>
      <c r="D326" s="193"/>
      <c r="E326" s="193"/>
      <c r="F326" s="193"/>
      <c r="G326" s="193"/>
      <c r="H326" s="193"/>
      <c r="I326" s="193"/>
      <c r="J326" s="193"/>
    </row>
    <row r="327" spans="1:10" ht="13.5" customHeight="1">
      <c r="B327" s="193"/>
      <c r="C327" s="193"/>
      <c r="D327" s="193"/>
      <c r="E327" s="193"/>
      <c r="F327" s="193"/>
      <c r="G327" s="193"/>
      <c r="H327" s="193"/>
      <c r="I327" s="193"/>
      <c r="J327" s="193"/>
    </row>
    <row r="328" spans="1:10" ht="13.5" hidden="1" customHeight="1">
      <c r="B328" s="193"/>
      <c r="C328" s="193"/>
      <c r="D328" s="193"/>
      <c r="E328" s="193"/>
      <c r="F328" s="193"/>
      <c r="G328" s="193"/>
      <c r="H328" s="193"/>
      <c r="I328" s="193"/>
      <c r="J328" s="193"/>
    </row>
    <row r="329" spans="1:10" ht="11.25" customHeight="1">
      <c r="B329" s="193"/>
      <c r="C329" s="193"/>
      <c r="D329" s="193"/>
      <c r="E329" s="193"/>
      <c r="F329" s="193"/>
      <c r="G329" s="193"/>
      <c r="H329" s="193"/>
      <c r="I329" s="193"/>
      <c r="J329" s="193"/>
    </row>
    <row r="330" spans="1:10" ht="30.75" customHeight="1">
      <c r="B330" s="160" t="s">
        <v>161</v>
      </c>
      <c r="C330" s="160"/>
      <c r="D330" s="160"/>
      <c r="E330" s="160"/>
      <c r="F330" s="160"/>
      <c r="G330" s="160"/>
      <c r="H330" s="160"/>
      <c r="I330" s="160"/>
      <c r="J330" s="160"/>
    </row>
    <row r="331" spans="1:10" ht="13.5" customHeight="1">
      <c r="A331" s="183"/>
      <c r="B331" s="161" t="s">
        <v>162</v>
      </c>
      <c r="C331" s="205"/>
      <c r="D331" s="205"/>
      <c r="E331" s="205"/>
      <c r="F331" s="205"/>
      <c r="G331" s="205"/>
      <c r="H331" s="205"/>
      <c r="I331" s="205"/>
      <c r="J331" s="205"/>
    </row>
    <row r="332" spans="1:10" ht="13.5" customHeight="1">
      <c r="B332" s="193"/>
      <c r="C332" s="193"/>
      <c r="D332" s="193"/>
      <c r="E332" s="193"/>
      <c r="F332" s="193"/>
      <c r="G332" s="193"/>
      <c r="H332" s="193"/>
      <c r="I332" s="193"/>
      <c r="J332" s="193"/>
    </row>
    <row r="333" spans="1:10" ht="13.5" customHeight="1">
      <c r="B333" s="40" t="s">
        <v>163</v>
      </c>
      <c r="C333" s="40"/>
      <c r="D333" s="40"/>
      <c r="E333" s="40"/>
      <c r="F333" s="40"/>
      <c r="G333" s="40"/>
      <c r="H333" s="40"/>
      <c r="I333" s="40"/>
      <c r="J333" s="40"/>
    </row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spans="1:13" s="233" customFormat="1" ht="6.75" customHeight="1">
      <c r="A353" s="232"/>
      <c r="C353" s="234"/>
      <c r="D353" s="234"/>
      <c r="E353" s="234"/>
      <c r="F353" s="234"/>
      <c r="G353" s="234"/>
      <c r="H353" s="234"/>
      <c r="I353" s="234"/>
      <c r="J353" s="234"/>
    </row>
    <row r="354" spans="1:13" s="233" customFormat="1" ht="14.25" customHeight="1">
      <c r="A354" s="235" t="s">
        <v>164</v>
      </c>
      <c r="B354" s="236"/>
      <c r="C354" s="236"/>
      <c r="D354" s="236"/>
      <c r="E354" s="236"/>
      <c r="F354" s="236"/>
      <c r="G354" s="236"/>
      <c r="H354" s="236"/>
      <c r="I354" s="236"/>
      <c r="J354" s="236"/>
    </row>
    <row r="355" spans="1:13" s="233" customFormat="1" ht="10.5" customHeight="1">
      <c r="A355" s="237"/>
    </row>
    <row r="356" spans="1:13" ht="18.75" customHeight="1">
      <c r="A356" s="158"/>
      <c r="B356" s="160" t="s">
        <v>165</v>
      </c>
      <c r="C356" s="160"/>
      <c r="D356" s="160"/>
      <c r="E356" s="160"/>
      <c r="F356" s="160"/>
      <c r="G356" s="160"/>
      <c r="H356" s="160"/>
      <c r="I356" s="160"/>
      <c r="J356" s="160"/>
    </row>
    <row r="357" spans="1:13" ht="13.5" customHeight="1">
      <c r="A357" s="158"/>
      <c r="B357" s="161" t="s">
        <v>166</v>
      </c>
      <c r="C357" s="199"/>
      <c r="D357" s="199"/>
      <c r="E357" s="199"/>
      <c r="F357" s="199"/>
      <c r="G357" s="199"/>
      <c r="H357" s="199"/>
      <c r="I357" s="199"/>
      <c r="J357" s="199"/>
      <c r="M357" s="221"/>
    </row>
    <row r="358" spans="1:13" ht="15.75" customHeight="1">
      <c r="A358" s="158"/>
      <c r="B358" s="163" t="s">
        <v>167</v>
      </c>
      <c r="C358" s="164" t="s">
        <v>168</v>
      </c>
      <c r="D358" s="165" t="s">
        <v>169</v>
      </c>
      <c r="E358" s="166" t="s">
        <v>170</v>
      </c>
      <c r="F358" s="193"/>
      <c r="G358" s="193"/>
      <c r="H358" s="193"/>
      <c r="I358" s="193"/>
      <c r="J358" s="193"/>
      <c r="M358" s="221"/>
    </row>
    <row r="359" spans="1:13" ht="15.75" customHeight="1">
      <c r="A359" s="158"/>
      <c r="B359" s="171" t="s">
        <v>171</v>
      </c>
      <c r="C359" s="172" t="s">
        <v>172</v>
      </c>
      <c r="D359" s="173" t="s">
        <v>173</v>
      </c>
      <c r="E359" s="174" t="s">
        <v>174</v>
      </c>
      <c r="F359" s="193"/>
      <c r="G359" s="193"/>
      <c r="H359" s="193"/>
      <c r="I359" s="238"/>
      <c r="J359" s="193"/>
      <c r="M359" s="221"/>
    </row>
    <row r="360" spans="1:13" ht="15.75" customHeight="1">
      <c r="A360" s="158"/>
      <c r="B360" s="197" t="s">
        <v>175</v>
      </c>
      <c r="C360" s="211"/>
      <c r="D360" s="211"/>
      <c r="E360" s="211"/>
      <c r="F360" s="193"/>
      <c r="G360" s="193"/>
      <c r="H360" s="193"/>
      <c r="I360" s="238"/>
      <c r="J360" s="193"/>
      <c r="M360" s="221"/>
    </row>
    <row r="361" spans="1:13" ht="15.75" customHeight="1">
      <c r="A361" s="158"/>
      <c r="B361" s="197"/>
      <c r="C361" s="211"/>
      <c r="D361" s="211"/>
      <c r="E361" s="211"/>
      <c r="F361" s="193"/>
      <c r="G361" s="193"/>
      <c r="H361" s="193"/>
      <c r="I361" s="238"/>
      <c r="J361" s="193"/>
      <c r="M361" s="221"/>
    </row>
    <row r="362" spans="1:13" ht="13.5" customHeight="1">
      <c r="A362" s="158"/>
    </row>
    <row r="363" spans="1:13" ht="16.5" customHeight="1">
      <c r="A363" s="41">
        <v>8</v>
      </c>
      <c r="B363" s="41"/>
      <c r="C363" s="41"/>
      <c r="D363" s="41"/>
      <c r="E363" s="41"/>
      <c r="F363" s="41"/>
      <c r="G363" s="41"/>
      <c r="H363" s="41"/>
      <c r="I363" s="41"/>
      <c r="J363" s="41"/>
      <c r="K363" s="41"/>
    </row>
    <row r="364" spans="1:13" ht="16.5" customHeight="1">
      <c r="A364" s="235" t="s">
        <v>176</v>
      </c>
      <c r="B364" s="236"/>
      <c r="C364" s="236"/>
      <c r="D364" s="236"/>
      <c r="E364" s="236"/>
      <c r="F364" s="236"/>
      <c r="G364" s="236"/>
      <c r="H364" s="236"/>
      <c r="I364" s="236"/>
      <c r="J364" s="236"/>
      <c r="K364" s="233"/>
    </row>
    <row r="365" spans="1:13" ht="15" customHeight="1">
      <c r="A365" s="239" t="s">
        <v>177</v>
      </c>
      <c r="B365" s="162"/>
      <c r="C365" s="240"/>
      <c r="D365" s="240"/>
      <c r="E365" s="240"/>
      <c r="F365" s="175"/>
      <c r="G365" s="240"/>
      <c r="H365" s="240"/>
      <c r="I365" s="240"/>
      <c r="J365" s="240"/>
    </row>
    <row r="366" spans="1:13" ht="6" customHeight="1">
      <c r="A366" s="239"/>
      <c r="B366" s="162"/>
      <c r="C366" s="240"/>
      <c r="D366" s="240"/>
      <c r="E366" s="240"/>
      <c r="F366" s="175"/>
      <c r="G366" s="240"/>
      <c r="H366" s="240"/>
      <c r="I366" s="240"/>
      <c r="J366" s="240"/>
    </row>
    <row r="367" spans="1:13" ht="82.5" customHeight="1">
      <c r="A367" s="241" t="s">
        <v>178</v>
      </c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</row>
    <row r="368" spans="1:13" ht="13.5" customHeight="1">
      <c r="A368" s="242"/>
      <c r="B368" s="242"/>
      <c r="C368" s="242"/>
      <c r="D368" s="242"/>
      <c r="E368" s="242"/>
      <c r="F368" s="242"/>
      <c r="G368" s="242"/>
      <c r="H368" s="242"/>
      <c r="I368" s="242"/>
      <c r="J368" s="242"/>
      <c r="K368" s="242"/>
    </row>
    <row r="369" spans="1:17" ht="13.5" customHeight="1">
      <c r="A369" s="242"/>
      <c r="B369" s="242"/>
      <c r="C369" s="242"/>
      <c r="D369" s="242"/>
      <c r="E369" s="242"/>
      <c r="F369" s="242"/>
      <c r="G369" s="242"/>
      <c r="H369" s="242"/>
      <c r="I369" s="242"/>
      <c r="J369" s="242"/>
      <c r="K369" s="242"/>
      <c r="O369" s="221"/>
      <c r="P369" s="221"/>
      <c r="Q369" s="221"/>
    </row>
    <row r="370" spans="1:17" ht="13.5" customHeight="1">
      <c r="A370" s="242"/>
      <c r="B370" s="242"/>
      <c r="C370" s="242"/>
      <c r="D370" s="242"/>
      <c r="E370" s="242"/>
      <c r="F370" s="242"/>
      <c r="G370" s="242"/>
      <c r="H370" s="242"/>
      <c r="I370" s="242"/>
      <c r="J370" s="242"/>
      <c r="K370" s="242"/>
    </row>
    <row r="371" spans="1:17" ht="13.5" customHeight="1">
      <c r="A371" s="242"/>
      <c r="B371" s="242"/>
      <c r="C371" s="242"/>
      <c r="D371" s="242"/>
      <c r="E371" s="242"/>
      <c r="F371" s="242"/>
      <c r="G371" s="242"/>
      <c r="H371" s="242"/>
      <c r="I371" s="242"/>
      <c r="J371" s="242"/>
      <c r="K371" s="242"/>
    </row>
    <row r="372" spans="1:17" ht="13.5" customHeight="1">
      <c r="A372" s="242"/>
      <c r="B372" s="242"/>
      <c r="C372" s="242"/>
      <c r="D372" s="242"/>
      <c r="E372" s="242"/>
      <c r="F372" s="242"/>
      <c r="G372" s="242"/>
      <c r="H372" s="242"/>
      <c r="I372" s="242"/>
      <c r="J372" s="242"/>
      <c r="K372" s="242"/>
    </row>
    <row r="373" spans="1:17" ht="13.5" customHeight="1">
      <c r="A373" s="242"/>
      <c r="B373" s="242"/>
      <c r="C373" s="242"/>
      <c r="D373" s="242"/>
      <c r="E373" s="242"/>
      <c r="F373" s="242"/>
      <c r="G373" s="242"/>
      <c r="H373" s="242"/>
      <c r="I373" s="242"/>
      <c r="J373" s="242"/>
      <c r="K373" s="242"/>
    </row>
    <row r="374" spans="1:17" ht="13.5" customHeight="1">
      <c r="A374" s="242"/>
      <c r="B374" s="242"/>
      <c r="C374" s="242"/>
      <c r="D374" s="242"/>
      <c r="E374" s="242"/>
      <c r="F374" s="242"/>
      <c r="G374" s="242"/>
      <c r="H374" s="242"/>
      <c r="I374" s="242"/>
      <c r="J374" s="242"/>
      <c r="K374" s="242"/>
    </row>
    <row r="375" spans="1:17" ht="13.5" customHeight="1">
      <c r="A375" s="242"/>
      <c r="B375" s="242"/>
      <c r="C375" s="242"/>
      <c r="D375" s="242"/>
      <c r="E375" s="242"/>
      <c r="F375" s="242"/>
      <c r="G375" s="242"/>
      <c r="H375" s="242"/>
      <c r="I375" s="242"/>
      <c r="J375" s="242"/>
      <c r="K375" s="242"/>
    </row>
    <row r="376" spans="1:17" ht="13.5" customHeight="1">
      <c r="A376" s="242"/>
      <c r="B376" s="242"/>
      <c r="C376" s="242"/>
      <c r="D376" s="242"/>
      <c r="E376" s="242"/>
      <c r="F376" s="242"/>
      <c r="G376" s="242"/>
      <c r="H376" s="242"/>
      <c r="I376" s="242"/>
      <c r="J376" s="242"/>
      <c r="K376" s="242"/>
    </row>
    <row r="377" spans="1:17" ht="13.5" customHeight="1">
      <c r="A377" s="242"/>
      <c r="B377" s="242"/>
      <c r="C377" s="242"/>
      <c r="D377" s="242"/>
      <c r="E377" s="242"/>
      <c r="F377" s="242"/>
      <c r="G377" s="242"/>
      <c r="H377" s="242"/>
      <c r="I377" s="242"/>
      <c r="J377" s="242"/>
      <c r="K377" s="242"/>
    </row>
    <row r="378" spans="1:17" ht="13.5" customHeight="1">
      <c r="A378" s="242"/>
      <c r="B378" s="242"/>
      <c r="C378" s="242"/>
      <c r="D378" s="242"/>
      <c r="E378" s="242"/>
      <c r="F378" s="242"/>
      <c r="G378" s="242"/>
      <c r="H378" s="242"/>
      <c r="I378" s="242"/>
      <c r="J378" s="242"/>
      <c r="K378" s="242"/>
    </row>
    <row r="379" spans="1:17" ht="13.5" customHeight="1">
      <c r="A379" s="242"/>
      <c r="B379" s="242"/>
      <c r="C379" s="242"/>
      <c r="D379" s="242"/>
      <c r="E379" s="242"/>
      <c r="F379" s="242"/>
      <c r="G379" s="242"/>
      <c r="H379" s="242"/>
      <c r="I379" s="242"/>
      <c r="J379" s="242"/>
      <c r="K379" s="242"/>
    </row>
    <row r="380" spans="1:17" ht="13.5" customHeight="1">
      <c r="A380" s="242"/>
      <c r="B380" s="242"/>
      <c r="C380" s="242"/>
      <c r="D380" s="242"/>
      <c r="E380" s="242"/>
      <c r="F380" s="242"/>
      <c r="G380" s="242"/>
      <c r="H380" s="242"/>
      <c r="I380" s="242"/>
      <c r="J380" s="242"/>
      <c r="K380" s="242"/>
    </row>
    <row r="381" spans="1:17" ht="13.5" customHeight="1">
      <c r="A381" s="242"/>
      <c r="B381" s="242"/>
      <c r="C381" s="242"/>
      <c r="D381" s="242"/>
      <c r="E381" s="242"/>
      <c r="F381" s="242"/>
      <c r="G381" s="242"/>
      <c r="H381" s="242"/>
      <c r="I381" s="242"/>
      <c r="J381" s="242"/>
      <c r="K381" s="242"/>
    </row>
    <row r="382" spans="1:17" ht="13.5" customHeight="1">
      <c r="A382" s="242"/>
      <c r="B382" s="242"/>
      <c r="C382" s="242"/>
      <c r="D382" s="242"/>
      <c r="E382" s="242"/>
      <c r="F382" s="242"/>
      <c r="G382" s="242"/>
      <c r="H382" s="242"/>
      <c r="I382" s="242"/>
      <c r="J382" s="242"/>
      <c r="K382" s="242"/>
    </row>
    <row r="383" spans="1:17" ht="13.5" customHeight="1">
      <c r="A383" s="242"/>
      <c r="B383" s="242"/>
      <c r="C383" s="242"/>
      <c r="D383" s="242"/>
      <c r="E383" s="242"/>
      <c r="F383" s="242"/>
      <c r="G383" s="242"/>
      <c r="H383" s="242"/>
      <c r="I383" s="242"/>
      <c r="J383" s="242"/>
      <c r="K383" s="242"/>
    </row>
    <row r="384" spans="1:17" ht="13.5" customHeight="1">
      <c r="A384" s="242"/>
      <c r="B384" s="242"/>
      <c r="C384" s="242"/>
      <c r="D384" s="242"/>
      <c r="E384" s="242"/>
      <c r="F384" s="242"/>
      <c r="G384" s="242"/>
      <c r="H384" s="242"/>
      <c r="I384" s="242"/>
      <c r="J384" s="242"/>
      <c r="K384" s="242"/>
    </row>
    <row r="385" spans="1:11" ht="13.5" customHeight="1">
      <c r="A385" s="242"/>
      <c r="B385" s="242"/>
      <c r="C385" s="242"/>
      <c r="D385" s="242"/>
      <c r="E385" s="242"/>
      <c r="F385" s="242"/>
      <c r="G385" s="242"/>
      <c r="H385" s="242"/>
      <c r="I385" s="242"/>
      <c r="J385" s="242"/>
      <c r="K385" s="242"/>
    </row>
    <row r="386" spans="1:11" ht="13.5" customHeight="1">
      <c r="A386" s="242"/>
      <c r="B386" s="242"/>
      <c r="C386" s="242"/>
      <c r="D386" s="242"/>
      <c r="E386" s="242"/>
      <c r="F386" s="242"/>
      <c r="G386" s="242"/>
      <c r="H386" s="242"/>
      <c r="I386" s="242"/>
      <c r="J386" s="242"/>
      <c r="K386" s="242"/>
    </row>
    <row r="387" spans="1:11" ht="13.5" customHeight="1">
      <c r="A387" s="242"/>
      <c r="B387" s="242"/>
      <c r="C387" s="242"/>
      <c r="D387" s="242"/>
      <c r="E387" s="242"/>
      <c r="F387" s="242"/>
      <c r="G387" s="242"/>
      <c r="H387" s="242"/>
      <c r="I387" s="242"/>
      <c r="J387" s="242"/>
      <c r="K387" s="242"/>
    </row>
    <row r="388" spans="1:11" ht="13.5" customHeight="1">
      <c r="A388" s="242"/>
      <c r="B388" s="242"/>
      <c r="C388" s="242"/>
      <c r="D388" s="242"/>
      <c r="E388" s="242"/>
      <c r="F388" s="242"/>
      <c r="G388" s="242"/>
      <c r="H388" s="242"/>
      <c r="I388" s="242"/>
      <c r="J388" s="242"/>
      <c r="K388" s="242"/>
    </row>
    <row r="389" spans="1:11" ht="7.5" customHeight="1">
      <c r="A389" s="242"/>
      <c r="B389" s="242"/>
      <c r="C389" s="242"/>
      <c r="D389" s="242"/>
      <c r="E389" s="242"/>
      <c r="F389" s="242"/>
      <c r="G389" s="242"/>
      <c r="H389" s="242"/>
      <c r="I389" s="242"/>
      <c r="J389" s="242"/>
      <c r="K389" s="242"/>
    </row>
    <row r="390" spans="1:11" ht="13.5" customHeight="1">
      <c r="A390" s="243"/>
      <c r="B390" s="244" t="s">
        <v>179</v>
      </c>
      <c r="C390" s="245"/>
      <c r="D390" s="245"/>
      <c r="E390" s="245"/>
      <c r="F390" s="245"/>
      <c r="G390" s="245"/>
      <c r="H390" s="245"/>
      <c r="I390" s="245"/>
      <c r="J390" s="245"/>
      <c r="K390" s="245"/>
    </row>
    <row r="391" spans="1:11" ht="12" customHeight="1">
      <c r="A391" s="246"/>
      <c r="B391" s="162"/>
      <c r="C391" s="240"/>
      <c r="D391" s="240"/>
      <c r="E391" s="240"/>
      <c r="F391" s="240"/>
      <c r="G391" s="240"/>
      <c r="H391" s="240"/>
      <c r="I391" s="240"/>
      <c r="J391" s="240"/>
    </row>
    <row r="392" spans="1:11" ht="13.5" customHeight="1">
      <c r="A392" s="239" t="s">
        <v>180</v>
      </c>
      <c r="B392" s="162"/>
      <c r="C392" s="240"/>
      <c r="D392" s="240"/>
      <c r="E392" s="240"/>
      <c r="F392" s="175"/>
      <c r="G392" s="240"/>
      <c r="H392" s="240"/>
      <c r="I392" s="240"/>
      <c r="J392" s="240"/>
    </row>
    <row r="393" spans="1:11" ht="6" customHeight="1">
      <c r="A393" s="239"/>
      <c r="B393" s="162"/>
      <c r="C393" s="240"/>
      <c r="D393" s="240"/>
      <c r="E393" s="240"/>
      <c r="F393" s="175"/>
      <c r="G393" s="240"/>
      <c r="H393" s="240"/>
      <c r="I393" s="240"/>
      <c r="J393" s="240"/>
    </row>
    <row r="394" spans="1:11" ht="71.25" customHeight="1">
      <c r="A394" s="241" t="s">
        <v>181</v>
      </c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</row>
    <row r="395" spans="1:11" ht="13.5" customHeight="1">
      <c r="A395" s="243"/>
      <c r="B395" s="245"/>
      <c r="C395" s="245"/>
      <c r="D395" s="245"/>
      <c r="E395" s="245"/>
      <c r="F395" s="245"/>
      <c r="G395" s="245"/>
      <c r="H395" s="245"/>
      <c r="I395" s="245"/>
      <c r="J395" s="245"/>
      <c r="K395" s="245"/>
    </row>
    <row r="396" spans="1:11" ht="13.5" customHeight="1">
      <c r="A396" s="243"/>
      <c r="B396" s="245"/>
      <c r="C396" s="245"/>
      <c r="D396" s="245"/>
      <c r="E396" s="245"/>
      <c r="F396" s="245"/>
      <c r="G396" s="245"/>
      <c r="H396" s="245"/>
      <c r="I396" s="245"/>
      <c r="J396" s="245"/>
      <c r="K396" s="245"/>
    </row>
    <row r="397" spans="1:11" ht="13.5" customHeight="1">
      <c r="A397" s="243"/>
      <c r="B397" s="247"/>
      <c r="C397" s="245"/>
      <c r="D397" s="245"/>
      <c r="E397" s="245"/>
      <c r="F397" s="245"/>
      <c r="G397" s="245"/>
      <c r="H397" s="245"/>
      <c r="I397" s="245"/>
      <c r="J397" s="245"/>
      <c r="K397" s="245"/>
    </row>
    <row r="398" spans="1:11" ht="13.5" customHeight="1">
      <c r="A398" s="243"/>
      <c r="B398" s="248"/>
      <c r="C398" s="248"/>
      <c r="D398" s="248"/>
      <c r="E398" s="248"/>
      <c r="F398" s="248"/>
      <c r="G398" s="249"/>
      <c r="H398" s="250"/>
      <c r="I398" s="250"/>
      <c r="J398" s="251"/>
    </row>
    <row r="399" spans="1:11" ht="13.5" customHeight="1">
      <c r="A399" s="243"/>
      <c r="B399" s="248"/>
      <c r="C399" s="248"/>
      <c r="D399" s="248"/>
      <c r="E399" s="248"/>
      <c r="F399" s="248"/>
      <c r="G399" s="249"/>
      <c r="H399" s="250"/>
      <c r="I399" s="250"/>
      <c r="J399" s="251"/>
    </row>
    <row r="400" spans="1:11" ht="13.5" customHeight="1">
      <c r="A400" s="243"/>
      <c r="B400" s="248"/>
      <c r="C400" s="248"/>
      <c r="D400" s="248"/>
      <c r="E400" s="248"/>
      <c r="F400" s="248"/>
      <c r="G400" s="249"/>
      <c r="H400" s="250"/>
      <c r="I400" s="250"/>
      <c r="J400" s="251"/>
    </row>
    <row r="401" spans="1:13" ht="13.5" customHeight="1">
      <c r="A401" s="243"/>
      <c r="B401" s="248"/>
      <c r="C401" s="248"/>
      <c r="D401" s="248"/>
      <c r="E401" s="248"/>
      <c r="F401" s="248"/>
      <c r="G401" s="249"/>
      <c r="H401" s="250"/>
      <c r="I401" s="250"/>
      <c r="J401" s="251"/>
    </row>
    <row r="402" spans="1:13" ht="13.5" customHeight="1">
      <c r="A402" s="243"/>
      <c r="B402" s="248"/>
      <c r="C402" s="248"/>
      <c r="D402" s="248"/>
      <c r="E402" s="248"/>
      <c r="F402" s="248"/>
      <c r="G402" s="249"/>
      <c r="H402" s="250"/>
      <c r="I402" s="250"/>
      <c r="J402" s="251"/>
    </row>
    <row r="403" spans="1:13" ht="13.5" customHeight="1">
      <c r="A403" s="243"/>
      <c r="B403" s="248"/>
      <c r="C403" s="248"/>
      <c r="D403" s="248"/>
      <c r="E403" s="248"/>
      <c r="F403" s="248"/>
      <c r="G403" s="249"/>
      <c r="H403" s="250"/>
      <c r="I403" s="250"/>
      <c r="J403" s="251"/>
    </row>
    <row r="404" spans="1:13" ht="13.5" customHeight="1">
      <c r="A404" s="243"/>
      <c r="B404" s="248"/>
      <c r="C404" s="248"/>
      <c r="D404" s="248"/>
      <c r="E404" s="248"/>
      <c r="F404" s="248"/>
      <c r="G404" s="249"/>
      <c r="H404" s="250"/>
      <c r="I404" s="250"/>
      <c r="J404" s="251"/>
    </row>
    <row r="405" spans="1:13" ht="13.5" customHeight="1">
      <c r="A405" s="243"/>
      <c r="B405" s="248"/>
      <c r="C405" s="248"/>
      <c r="D405" s="248"/>
      <c r="E405" s="248"/>
      <c r="F405" s="248"/>
      <c r="G405" s="249"/>
      <c r="H405" s="250"/>
      <c r="I405" s="250"/>
      <c r="J405" s="251"/>
    </row>
    <row r="406" spans="1:13" ht="13.5" customHeight="1">
      <c r="A406" s="243"/>
      <c r="B406" s="248"/>
      <c r="C406" s="248"/>
      <c r="D406" s="248"/>
      <c r="E406" s="248"/>
      <c r="F406" s="248"/>
      <c r="G406" s="249"/>
      <c r="H406" s="250"/>
      <c r="I406" s="250"/>
      <c r="J406" s="251"/>
    </row>
    <row r="407" spans="1:13" ht="13.5" customHeight="1">
      <c r="A407" s="243"/>
      <c r="B407" s="248"/>
      <c r="C407" s="248"/>
      <c r="D407" s="248"/>
      <c r="E407" s="248"/>
      <c r="F407" s="248"/>
      <c r="G407" s="249"/>
      <c r="H407" s="250"/>
      <c r="I407" s="250"/>
      <c r="J407" s="251"/>
    </row>
    <row r="408" spans="1:13" ht="13.5" customHeight="1">
      <c r="A408" s="243"/>
      <c r="B408" s="248"/>
      <c r="C408" s="248"/>
      <c r="D408" s="248"/>
      <c r="E408" s="248"/>
      <c r="F408" s="248"/>
      <c r="G408" s="249"/>
      <c r="H408" s="250"/>
      <c r="I408" s="250"/>
      <c r="J408" s="251"/>
    </row>
    <row r="409" spans="1:13" ht="13.5" customHeight="1">
      <c r="A409" s="243"/>
      <c r="B409" s="248"/>
      <c r="C409" s="248"/>
      <c r="D409" s="248"/>
      <c r="E409" s="248"/>
      <c r="F409" s="248"/>
      <c r="G409" s="249"/>
      <c r="H409" s="250"/>
      <c r="I409" s="250"/>
      <c r="J409" s="251"/>
    </row>
    <row r="410" spans="1:13" ht="13.5" customHeight="1">
      <c r="A410" s="243"/>
      <c r="B410" s="248"/>
      <c r="C410" s="248"/>
      <c r="D410" s="248"/>
      <c r="E410" s="248"/>
      <c r="F410" s="248"/>
      <c r="G410" s="249"/>
      <c r="H410" s="250"/>
      <c r="I410" s="250"/>
      <c r="J410" s="251"/>
    </row>
    <row r="411" spans="1:13" ht="13.5" customHeight="1">
      <c r="A411" s="243"/>
      <c r="B411" s="248"/>
      <c r="C411" s="248"/>
      <c r="D411" s="248"/>
      <c r="E411" s="248"/>
      <c r="F411" s="248"/>
      <c r="G411" s="249"/>
      <c r="H411" s="250"/>
      <c r="I411" s="250"/>
      <c r="J411" s="251"/>
    </row>
    <row r="412" spans="1:13" ht="13.5" customHeight="1">
      <c r="A412" s="243"/>
      <c r="B412" s="248"/>
      <c r="C412" s="248"/>
      <c r="D412" s="248"/>
      <c r="E412" s="248"/>
      <c r="F412" s="248"/>
      <c r="G412" s="249"/>
      <c r="H412" s="250"/>
      <c r="I412" s="250"/>
      <c r="J412" s="251"/>
    </row>
    <row r="413" spans="1:13" ht="12.75" customHeight="1">
      <c r="A413" s="243"/>
      <c r="B413" s="248"/>
      <c r="C413" s="248"/>
      <c r="D413" s="248"/>
      <c r="E413" s="248"/>
      <c r="F413" s="248"/>
      <c r="G413" s="249"/>
      <c r="H413" s="250"/>
      <c r="I413" s="250"/>
      <c r="J413" s="251"/>
    </row>
    <row r="414" spans="1:13" ht="13.5" customHeight="1">
      <c r="A414" s="243"/>
      <c r="B414" s="248"/>
      <c r="C414" s="248"/>
      <c r="D414" s="248"/>
      <c r="E414" s="248"/>
      <c r="F414" s="248"/>
      <c r="G414" s="249"/>
      <c r="H414" s="250"/>
      <c r="I414" s="250"/>
      <c r="J414" s="251"/>
      <c r="M414" s="178"/>
    </row>
    <row r="415" spans="1:13" ht="13.5" customHeight="1">
      <c r="A415" s="243"/>
      <c r="B415" s="248"/>
      <c r="C415" s="248"/>
      <c r="D415" s="248"/>
      <c r="E415" s="248"/>
      <c r="F415" s="248"/>
      <c r="G415" s="249"/>
      <c r="H415" s="250"/>
      <c r="I415" s="250"/>
      <c r="J415" s="251"/>
    </row>
    <row r="416" spans="1:13" ht="16.5" customHeight="1">
      <c r="A416" s="243"/>
      <c r="B416" s="244"/>
      <c r="C416" s="245"/>
      <c r="D416" s="245"/>
      <c r="E416" s="245"/>
      <c r="F416" s="245"/>
      <c r="G416" s="245"/>
      <c r="H416" s="245"/>
      <c r="I416" s="245"/>
      <c r="J416" s="245"/>
      <c r="K416" s="245"/>
    </row>
    <row r="417" spans="1:11" ht="21.75" customHeight="1">
      <c r="A417" s="182">
        <v>9</v>
      </c>
      <c r="B417" s="182"/>
      <c r="C417" s="182"/>
      <c r="D417" s="182"/>
      <c r="E417" s="182"/>
      <c r="F417" s="182"/>
      <c r="G417" s="182"/>
      <c r="H417" s="182"/>
      <c r="I417" s="182"/>
      <c r="J417" s="182"/>
      <c r="K417" s="182"/>
    </row>
    <row r="418" spans="1:11" ht="15.75" customHeight="1">
      <c r="A418" s="246" t="s">
        <v>182</v>
      </c>
      <c r="B418" s="162"/>
      <c r="C418" s="240"/>
      <c r="D418" s="240"/>
      <c r="E418" s="240"/>
      <c r="F418" s="240"/>
      <c r="G418" s="240"/>
      <c r="H418" s="240"/>
      <c r="I418" s="240"/>
      <c r="J418" s="240"/>
    </row>
    <row r="419" spans="1:11" ht="64.5" customHeight="1">
      <c r="A419" s="252" t="s">
        <v>183</v>
      </c>
      <c r="B419" s="252"/>
      <c r="C419" s="252"/>
      <c r="D419" s="252"/>
      <c r="E419" s="252"/>
      <c r="F419" s="252"/>
      <c r="G419" s="252"/>
      <c r="H419" s="252"/>
      <c r="I419" s="252"/>
      <c r="J419" s="252"/>
      <c r="K419" s="252"/>
    </row>
    <row r="420" spans="1:11" ht="13.5" customHeight="1">
      <c r="A420" s="242"/>
      <c r="B420" s="242"/>
      <c r="C420" s="242"/>
      <c r="D420" s="242"/>
      <c r="E420" s="242"/>
      <c r="F420" s="242"/>
      <c r="G420" s="242"/>
      <c r="H420" s="242"/>
      <c r="I420" s="242"/>
      <c r="J420" s="242"/>
      <c r="K420" s="242"/>
    </row>
    <row r="421" spans="1:11" ht="13.5" customHeight="1">
      <c r="A421" s="242"/>
      <c r="B421" s="242"/>
      <c r="C421" s="242"/>
      <c r="D421" s="242"/>
      <c r="E421" s="242"/>
      <c r="F421" s="242"/>
      <c r="G421" s="242"/>
      <c r="H421" s="242"/>
      <c r="I421" s="242"/>
      <c r="J421" s="242"/>
      <c r="K421" s="242"/>
    </row>
    <row r="422" spans="1:11" ht="13.5" customHeight="1">
      <c r="A422" s="242"/>
      <c r="B422" s="242"/>
      <c r="C422" s="242"/>
      <c r="D422" s="242"/>
      <c r="E422" s="242"/>
      <c r="F422" s="242"/>
      <c r="G422" s="242"/>
      <c r="H422" s="242"/>
      <c r="I422" s="242"/>
      <c r="J422" s="242"/>
      <c r="K422" s="242"/>
    </row>
    <row r="423" spans="1:11" ht="13.5" customHeight="1">
      <c r="A423" s="242"/>
      <c r="B423" s="242"/>
      <c r="C423" s="242"/>
      <c r="D423" s="242"/>
      <c r="E423" s="242"/>
      <c r="F423" s="242"/>
      <c r="G423" s="242"/>
      <c r="H423" s="242"/>
      <c r="I423" s="242"/>
      <c r="J423" s="242"/>
      <c r="K423" s="242"/>
    </row>
    <row r="424" spans="1:11" ht="13.5" customHeight="1">
      <c r="A424" s="242"/>
      <c r="B424" s="242"/>
      <c r="C424" s="242"/>
      <c r="D424" s="242"/>
      <c r="E424" s="242"/>
      <c r="F424" s="242"/>
      <c r="G424" s="242"/>
      <c r="H424" s="242"/>
      <c r="I424" s="242"/>
      <c r="J424" s="242"/>
      <c r="K424" s="242"/>
    </row>
    <row r="425" spans="1:11" ht="13.5" customHeight="1">
      <c r="A425" s="242"/>
      <c r="B425" s="242"/>
      <c r="C425" s="242"/>
      <c r="D425" s="242"/>
      <c r="E425" s="242"/>
      <c r="F425" s="242"/>
      <c r="G425" s="242"/>
      <c r="H425" s="242"/>
      <c r="I425" s="242"/>
      <c r="J425" s="242"/>
      <c r="K425" s="242"/>
    </row>
    <row r="426" spans="1:11" ht="13.5" customHeight="1">
      <c r="A426" s="242"/>
      <c r="B426" s="242"/>
      <c r="C426" s="242"/>
      <c r="D426" s="242"/>
      <c r="E426" s="242"/>
      <c r="F426" s="242"/>
      <c r="G426" s="242"/>
      <c r="H426" s="242"/>
      <c r="I426" s="242"/>
      <c r="J426" s="242"/>
      <c r="K426" s="242"/>
    </row>
    <row r="427" spans="1:11" ht="13.5" customHeight="1">
      <c r="A427" s="242"/>
      <c r="B427" s="242"/>
      <c r="C427" s="242"/>
      <c r="D427" s="242"/>
      <c r="E427" s="242"/>
      <c r="F427" s="242"/>
      <c r="G427" s="242"/>
      <c r="H427" s="242"/>
      <c r="I427" s="242"/>
      <c r="J427" s="242"/>
      <c r="K427" s="242"/>
    </row>
    <row r="428" spans="1:11" ht="13.5" customHeight="1">
      <c r="A428" s="242"/>
      <c r="B428" s="242"/>
      <c r="C428" s="242"/>
      <c r="D428" s="242"/>
      <c r="E428" s="242"/>
      <c r="F428" s="242"/>
      <c r="G428" s="242"/>
      <c r="H428" s="242"/>
      <c r="I428" s="242"/>
      <c r="J428" s="242"/>
      <c r="K428" s="242"/>
    </row>
    <row r="429" spans="1:11" ht="13.5" customHeight="1">
      <c r="A429" s="242"/>
      <c r="B429" s="242"/>
      <c r="C429" s="242"/>
      <c r="D429" s="242"/>
      <c r="E429" s="242"/>
      <c r="F429" s="242"/>
      <c r="G429" s="242"/>
      <c r="H429" s="242"/>
      <c r="I429" s="242"/>
      <c r="J429" s="242"/>
      <c r="K429" s="242"/>
    </row>
    <row r="430" spans="1:11" ht="13.5" customHeight="1">
      <c r="A430" s="242"/>
      <c r="B430" s="242"/>
      <c r="C430" s="242"/>
      <c r="D430" s="242"/>
      <c r="E430" s="242"/>
      <c r="F430" s="242"/>
      <c r="G430" s="242"/>
      <c r="H430" s="242"/>
      <c r="I430" s="242"/>
      <c r="J430" s="242"/>
      <c r="K430" s="242"/>
    </row>
    <row r="431" spans="1:11" ht="13.5" customHeight="1">
      <c r="A431" s="243"/>
      <c r="B431" s="248"/>
      <c r="C431" s="248"/>
      <c r="D431" s="248"/>
      <c r="E431" s="248"/>
      <c r="F431" s="248"/>
      <c r="G431" s="249"/>
      <c r="H431" s="250"/>
      <c r="I431" s="250"/>
      <c r="J431" s="251"/>
    </row>
    <row r="432" spans="1:11" ht="13.5" customHeight="1">
      <c r="A432" s="243"/>
      <c r="B432" s="247"/>
      <c r="C432" s="247"/>
      <c r="D432" s="247"/>
      <c r="E432" s="247"/>
      <c r="F432" s="247"/>
      <c r="G432" s="247"/>
      <c r="H432" s="247"/>
      <c r="I432" s="247"/>
      <c r="J432" s="247"/>
      <c r="K432" s="247"/>
    </row>
    <row r="433" spans="1:11" ht="13.5" customHeight="1">
      <c r="A433" s="243"/>
      <c r="B433" s="245"/>
      <c r="C433" s="245"/>
      <c r="D433" s="245"/>
      <c r="E433" s="245"/>
      <c r="F433" s="245"/>
      <c r="G433" s="245"/>
      <c r="H433" s="245"/>
      <c r="I433" s="245"/>
      <c r="J433" s="245"/>
      <c r="K433" s="245"/>
    </row>
    <row r="434" spans="1:11" ht="13.5" customHeight="1">
      <c r="A434" s="243"/>
      <c r="B434" s="245"/>
      <c r="C434" s="245"/>
      <c r="D434" s="245"/>
      <c r="E434" s="245"/>
      <c r="F434" s="245"/>
      <c r="G434" s="245"/>
      <c r="H434" s="245"/>
      <c r="I434" s="245"/>
      <c r="J434" s="245"/>
      <c r="K434" s="245"/>
    </row>
    <row r="435" spans="1:11" ht="13.5" customHeight="1">
      <c r="A435" s="243"/>
      <c r="B435" s="245"/>
      <c r="C435" s="245"/>
      <c r="D435" s="245"/>
      <c r="E435" s="245"/>
      <c r="F435" s="245"/>
      <c r="G435" s="245"/>
      <c r="H435" s="245"/>
      <c r="I435" s="245"/>
      <c r="J435" s="245"/>
      <c r="K435" s="245"/>
    </row>
    <row r="436" spans="1:11" ht="13.5" customHeight="1">
      <c r="A436" s="243"/>
      <c r="B436" s="245"/>
      <c r="C436" s="245"/>
      <c r="D436" s="245"/>
      <c r="E436" s="245"/>
      <c r="F436" s="245"/>
      <c r="G436" s="245"/>
      <c r="H436" s="245"/>
      <c r="I436" s="245"/>
      <c r="J436" s="245"/>
      <c r="K436" s="245"/>
    </row>
    <row r="437" spans="1:11" ht="13.5" customHeight="1">
      <c r="A437" s="243"/>
      <c r="B437" s="245"/>
      <c r="C437" s="245"/>
      <c r="D437" s="245"/>
      <c r="E437" s="245"/>
      <c r="F437" s="245"/>
      <c r="G437" s="245"/>
      <c r="H437" s="245"/>
      <c r="I437" s="245"/>
      <c r="J437" s="245"/>
      <c r="K437" s="245"/>
    </row>
    <row r="438" spans="1:11" ht="13.5" customHeight="1">
      <c r="A438" s="243"/>
      <c r="B438" s="245"/>
      <c r="C438" s="245"/>
      <c r="D438" s="245"/>
      <c r="E438" s="245"/>
      <c r="F438" s="245"/>
      <c r="G438" s="245"/>
      <c r="H438" s="245"/>
      <c r="I438" s="245"/>
      <c r="J438" s="245"/>
      <c r="K438" s="245"/>
    </row>
    <row r="439" spans="1:11" ht="13.5" customHeight="1">
      <c r="A439" s="243"/>
      <c r="B439" s="245"/>
      <c r="C439" s="245"/>
      <c r="D439" s="245"/>
      <c r="E439" s="245"/>
      <c r="F439" s="245"/>
      <c r="G439" s="245"/>
      <c r="H439" s="245"/>
      <c r="I439" s="245"/>
      <c r="J439" s="245"/>
      <c r="K439" s="245"/>
    </row>
    <row r="440" spans="1:11" ht="15" customHeight="1">
      <c r="A440" s="239"/>
      <c r="B440" s="162"/>
      <c r="C440" s="240"/>
      <c r="D440" s="240"/>
      <c r="E440" s="240"/>
      <c r="F440" s="240"/>
      <c r="G440" s="240"/>
      <c r="H440" s="240"/>
      <c r="I440" s="240"/>
      <c r="J440" s="240"/>
    </row>
    <row r="441" spans="1:11" ht="15" customHeight="1">
      <c r="A441" s="239"/>
      <c r="B441" s="253"/>
      <c r="C441" s="240"/>
      <c r="D441" s="240"/>
      <c r="E441" s="240"/>
      <c r="F441" s="240"/>
      <c r="G441" s="240"/>
      <c r="H441" s="240"/>
      <c r="I441" s="240"/>
      <c r="J441" s="240"/>
    </row>
    <row r="442" spans="1:11" ht="89.25" customHeight="1">
      <c r="A442" s="252" t="s">
        <v>184</v>
      </c>
      <c r="B442" s="252"/>
      <c r="C442" s="252"/>
      <c r="D442" s="252"/>
      <c r="E442" s="252"/>
      <c r="F442" s="252"/>
      <c r="G442" s="252"/>
      <c r="H442" s="252"/>
      <c r="I442" s="252"/>
      <c r="J442" s="252"/>
      <c r="K442" s="252"/>
    </row>
    <row r="443" spans="1:11" ht="13.5" customHeight="1">
      <c r="A443" s="243"/>
      <c r="B443" s="245"/>
      <c r="C443" s="245"/>
      <c r="D443" s="245"/>
      <c r="E443" s="245"/>
      <c r="F443" s="245"/>
      <c r="G443" s="245"/>
      <c r="H443" s="245"/>
      <c r="I443" s="245"/>
      <c r="J443" s="245"/>
      <c r="K443" s="245"/>
    </row>
    <row r="444" spans="1:11" ht="13.5" customHeight="1">
      <c r="A444" s="243"/>
      <c r="B444" s="245"/>
      <c r="C444" s="245"/>
      <c r="D444" s="245"/>
      <c r="E444" s="245"/>
      <c r="F444" s="245"/>
      <c r="G444" s="245"/>
      <c r="H444" s="245"/>
      <c r="I444" s="245"/>
      <c r="J444" s="245"/>
      <c r="K444" s="245"/>
    </row>
    <row r="445" spans="1:11" ht="13.5" customHeight="1">
      <c r="A445" s="243"/>
      <c r="B445" s="245"/>
      <c r="C445" s="245"/>
      <c r="D445" s="245"/>
      <c r="E445" s="245"/>
      <c r="F445" s="245"/>
      <c r="G445" s="245"/>
      <c r="H445" s="245"/>
      <c r="I445" s="245"/>
      <c r="J445" s="245"/>
      <c r="K445" s="245"/>
    </row>
    <row r="446" spans="1:11" ht="13.5" customHeight="1">
      <c r="A446" s="243"/>
      <c r="B446" s="245"/>
      <c r="C446" s="245"/>
      <c r="D446" s="245"/>
      <c r="E446" s="245"/>
      <c r="F446" s="245"/>
      <c r="G446" s="245"/>
      <c r="H446" s="245"/>
      <c r="I446" s="245"/>
      <c r="J446" s="245"/>
      <c r="K446" s="245"/>
    </row>
    <row r="447" spans="1:11" ht="13.5" customHeight="1">
      <c r="A447" s="243"/>
      <c r="B447" s="245"/>
      <c r="C447" s="245"/>
      <c r="D447" s="245"/>
      <c r="E447" s="245"/>
      <c r="F447" s="245"/>
      <c r="G447" s="245"/>
      <c r="H447" s="245"/>
      <c r="I447" s="245"/>
      <c r="J447" s="245"/>
      <c r="K447" s="245"/>
    </row>
    <row r="448" spans="1:11" ht="13.5" customHeight="1">
      <c r="A448" s="243"/>
      <c r="B448" s="245"/>
      <c r="C448" s="245"/>
      <c r="D448" s="245"/>
      <c r="E448" s="245"/>
      <c r="F448" s="245"/>
      <c r="G448" s="245"/>
      <c r="H448" s="245"/>
      <c r="I448" s="245"/>
      <c r="J448" s="245"/>
      <c r="K448" s="245"/>
    </row>
    <row r="449" spans="1:11" ht="13.5" customHeight="1">
      <c r="A449" s="243"/>
      <c r="B449" s="245"/>
      <c r="C449" s="245"/>
      <c r="D449" s="245"/>
      <c r="E449" s="245"/>
      <c r="F449" s="245"/>
      <c r="G449" s="245"/>
      <c r="H449" s="245"/>
      <c r="I449" s="245"/>
      <c r="J449" s="245"/>
      <c r="K449" s="245"/>
    </row>
    <row r="450" spans="1:11" ht="13.5" customHeight="1">
      <c r="A450" s="243"/>
      <c r="B450" s="245"/>
      <c r="C450" s="245"/>
      <c r="D450" s="245"/>
      <c r="E450" s="245"/>
      <c r="F450" s="245"/>
      <c r="G450" s="245"/>
      <c r="H450" s="245"/>
      <c r="I450" s="245"/>
      <c r="J450" s="245"/>
      <c r="K450" s="245"/>
    </row>
    <row r="451" spans="1:11" ht="13.5" customHeight="1">
      <c r="A451" s="243"/>
      <c r="B451" s="245"/>
      <c r="C451" s="245"/>
      <c r="D451" s="245"/>
      <c r="E451" s="245"/>
      <c r="F451" s="245"/>
      <c r="G451" s="245"/>
      <c r="H451" s="245"/>
      <c r="I451" s="245"/>
      <c r="J451" s="245"/>
      <c r="K451" s="245"/>
    </row>
    <row r="452" spans="1:11" ht="13.5" customHeight="1">
      <c r="A452" s="243"/>
      <c r="B452" s="245"/>
      <c r="C452" s="245"/>
      <c r="D452" s="245"/>
      <c r="E452" s="245"/>
      <c r="F452" s="245"/>
      <c r="G452" s="245"/>
      <c r="H452" s="245"/>
      <c r="I452" s="245"/>
      <c r="J452" s="245"/>
      <c r="K452" s="245"/>
    </row>
    <row r="453" spans="1:11" ht="13.5" customHeight="1">
      <c r="A453" s="243"/>
      <c r="B453" s="245"/>
      <c r="C453" s="245"/>
      <c r="D453" s="245"/>
      <c r="E453" s="245"/>
      <c r="F453" s="245"/>
      <c r="G453" s="245"/>
      <c r="H453" s="245"/>
      <c r="I453" s="245"/>
      <c r="J453" s="245"/>
      <c r="K453" s="245"/>
    </row>
    <row r="454" spans="1:11" ht="13.5" customHeight="1">
      <c r="A454" s="243"/>
      <c r="B454" s="245"/>
      <c r="C454" s="245"/>
      <c r="D454" s="245"/>
      <c r="E454" s="245"/>
      <c r="F454" s="245"/>
      <c r="G454" s="245"/>
      <c r="H454" s="245"/>
      <c r="I454" s="245"/>
      <c r="J454" s="245"/>
      <c r="K454" s="245"/>
    </row>
    <row r="455" spans="1:11" ht="13.5" customHeight="1">
      <c r="A455" s="243"/>
      <c r="B455" s="245"/>
      <c r="C455" s="245"/>
      <c r="D455" s="245"/>
      <c r="E455" s="245"/>
      <c r="F455" s="245"/>
      <c r="G455" s="245"/>
      <c r="H455" s="245"/>
      <c r="I455" s="245"/>
      <c r="J455" s="245"/>
      <c r="K455" s="245"/>
    </row>
    <row r="456" spans="1:11" ht="13.5" customHeight="1">
      <c r="A456" s="243"/>
      <c r="B456" s="245"/>
      <c r="C456" s="245"/>
      <c r="D456" s="245"/>
      <c r="E456" s="245"/>
      <c r="F456" s="245"/>
      <c r="G456" s="245"/>
      <c r="H456" s="245"/>
      <c r="I456" s="245"/>
      <c r="J456" s="245"/>
      <c r="K456" s="245"/>
    </row>
    <row r="457" spans="1:11" ht="13.5" customHeight="1">
      <c r="A457" s="243"/>
      <c r="B457" s="245"/>
      <c r="C457" s="245"/>
      <c r="D457" s="245"/>
      <c r="E457" s="245"/>
      <c r="F457" s="245"/>
      <c r="G457" s="245"/>
      <c r="H457" s="245"/>
      <c r="I457" s="245"/>
      <c r="J457" s="245"/>
      <c r="K457" s="245"/>
    </row>
    <row r="458" spans="1:11" ht="13.5" customHeight="1">
      <c r="A458" s="243"/>
      <c r="B458" s="245"/>
      <c r="C458" s="245"/>
      <c r="D458" s="245"/>
      <c r="E458" s="245"/>
      <c r="F458" s="245"/>
      <c r="G458" s="245"/>
      <c r="H458" s="245"/>
      <c r="I458" s="245"/>
      <c r="J458" s="245"/>
      <c r="K458" s="245"/>
    </row>
    <row r="459" spans="1:11" ht="13.5" customHeight="1">
      <c r="A459" s="243"/>
      <c r="B459" s="245"/>
      <c r="C459" s="245"/>
      <c r="D459" s="245"/>
      <c r="E459" s="245"/>
      <c r="F459" s="245"/>
      <c r="G459" s="245"/>
      <c r="H459" s="245"/>
      <c r="I459" s="245"/>
      <c r="J459" s="245"/>
      <c r="K459" s="245"/>
    </row>
    <row r="460" spans="1:11" ht="13.5" customHeight="1">
      <c r="A460" s="243"/>
      <c r="B460" s="245"/>
      <c r="C460" s="245"/>
      <c r="D460" s="245"/>
      <c r="E460" s="245"/>
      <c r="F460" s="245"/>
      <c r="G460" s="245"/>
      <c r="H460" s="245"/>
      <c r="I460" s="245"/>
      <c r="J460" s="245"/>
      <c r="K460" s="245"/>
    </row>
    <row r="461" spans="1:11" ht="13.5" customHeight="1">
      <c r="A461" s="243"/>
      <c r="B461" s="245"/>
      <c r="C461" s="245"/>
      <c r="D461" s="245"/>
      <c r="E461" s="245"/>
      <c r="F461" s="245"/>
      <c r="G461" s="245"/>
      <c r="H461" s="245"/>
      <c r="I461" s="245"/>
      <c r="J461" s="245"/>
      <c r="K461" s="245"/>
    </row>
    <row r="462" spans="1:11" ht="13.5" customHeight="1">
      <c r="A462" s="243"/>
      <c r="B462" s="245"/>
      <c r="C462" s="245"/>
      <c r="D462" s="245"/>
      <c r="E462" s="245"/>
      <c r="F462" s="245"/>
      <c r="G462" s="245"/>
      <c r="H462" s="245"/>
      <c r="I462" s="245"/>
      <c r="J462" s="245"/>
      <c r="K462" s="245"/>
    </row>
    <row r="463" spans="1:11" ht="13.5" customHeight="1">
      <c r="A463" s="243"/>
      <c r="B463" s="245"/>
      <c r="C463" s="245"/>
      <c r="D463" s="245"/>
      <c r="E463" s="245"/>
      <c r="F463" s="245"/>
      <c r="G463" s="245"/>
      <c r="H463" s="245"/>
      <c r="I463" s="245"/>
      <c r="J463" s="245"/>
      <c r="K463" s="245"/>
    </row>
    <row r="464" spans="1:11" ht="13.5" customHeight="1">
      <c r="A464" s="243"/>
      <c r="B464" s="245"/>
      <c r="C464" s="245"/>
      <c r="D464" s="245"/>
      <c r="E464" s="245"/>
      <c r="F464" s="245"/>
      <c r="G464" s="245"/>
      <c r="H464" s="245"/>
      <c r="I464" s="245"/>
      <c r="J464" s="245"/>
      <c r="K464" s="245"/>
    </row>
    <row r="465" spans="1:11" ht="13.5" customHeight="1">
      <c r="A465" s="243"/>
      <c r="B465" s="245"/>
      <c r="C465" s="245"/>
      <c r="D465" s="245"/>
      <c r="E465" s="245"/>
      <c r="F465" s="245"/>
      <c r="G465" s="245"/>
      <c r="H465" s="245"/>
      <c r="I465" s="245"/>
      <c r="J465" s="245"/>
      <c r="K465" s="245"/>
    </row>
    <row r="466" spans="1:11" ht="13.5" customHeight="1">
      <c r="A466" s="243"/>
      <c r="B466" s="245"/>
      <c r="C466" s="245"/>
      <c r="D466" s="245"/>
      <c r="E466" s="245"/>
      <c r="F466" s="245"/>
      <c r="G466" s="245"/>
      <c r="H466" s="245"/>
      <c r="I466" s="245"/>
      <c r="J466" s="245"/>
      <c r="K466" s="245"/>
    </row>
    <row r="467" spans="1:11" ht="13.5" customHeight="1">
      <c r="A467" s="254"/>
      <c r="B467" s="239"/>
      <c r="C467" s="254"/>
      <c r="D467" s="254"/>
      <c r="E467" s="254"/>
      <c r="F467" s="254"/>
      <c r="G467" s="254"/>
      <c r="H467" s="254"/>
      <c r="I467" s="254"/>
      <c r="J467" s="254"/>
      <c r="K467" s="254"/>
    </row>
    <row r="468" spans="1:11" ht="13.5" customHeight="1">
      <c r="A468" s="254"/>
      <c r="B468" s="254"/>
      <c r="C468" s="254"/>
      <c r="D468" s="254"/>
      <c r="E468" s="254"/>
      <c r="F468" s="254"/>
      <c r="G468" s="254"/>
      <c r="H468" s="254"/>
      <c r="I468" s="254"/>
      <c r="J468" s="254"/>
      <c r="K468" s="254"/>
    </row>
    <row r="469" spans="1:11" ht="18" customHeight="1">
      <c r="A469" s="254"/>
      <c r="B469" s="254"/>
      <c r="C469" s="254"/>
      <c r="D469" s="254"/>
      <c r="E469" s="254"/>
      <c r="F469" s="254"/>
      <c r="G469" s="254"/>
      <c r="H469" s="254"/>
      <c r="I469" s="254"/>
      <c r="J469" s="254"/>
      <c r="K469" s="254"/>
    </row>
    <row r="470" spans="1:11" ht="13.5" customHeight="1">
      <c r="A470" s="255">
        <v>10</v>
      </c>
      <c r="B470" s="255"/>
      <c r="C470" s="255"/>
      <c r="D470" s="255"/>
      <c r="E470" s="255"/>
      <c r="F470" s="255"/>
      <c r="G470" s="255"/>
      <c r="H470" s="255"/>
      <c r="I470" s="255"/>
      <c r="J470" s="255"/>
      <c r="K470" s="255"/>
    </row>
    <row r="471" spans="1:11" ht="13.5" customHeight="1"/>
    <row r="472" spans="1:11" ht="13.5" customHeight="1"/>
    <row r="473" spans="1:11" ht="13.5" customHeight="1"/>
  </sheetData>
  <mergeCells count="40">
    <mergeCell ref="A419:K419"/>
    <mergeCell ref="A442:K442"/>
    <mergeCell ref="A470:K470"/>
    <mergeCell ref="B333:J333"/>
    <mergeCell ref="B356:J356"/>
    <mergeCell ref="A363:K363"/>
    <mergeCell ref="A367:K367"/>
    <mergeCell ref="A394:K394"/>
    <mergeCell ref="A417:K417"/>
    <mergeCell ref="B277:J277"/>
    <mergeCell ref="B285:J285"/>
    <mergeCell ref="A302:K302"/>
    <mergeCell ref="B306:J306"/>
    <mergeCell ref="B309:J309"/>
    <mergeCell ref="B330:J330"/>
    <mergeCell ref="B189:J189"/>
    <mergeCell ref="B196:J196"/>
    <mergeCell ref="B219:J219"/>
    <mergeCell ref="A241:K241"/>
    <mergeCell ref="B244:J244"/>
    <mergeCell ref="B251:J251"/>
    <mergeCell ref="B124:J124"/>
    <mergeCell ref="B129:J129"/>
    <mergeCell ref="B136:J136"/>
    <mergeCell ref="B159:J159"/>
    <mergeCell ref="A180:K180"/>
    <mergeCell ref="B184:J184"/>
    <mergeCell ref="B63:C63"/>
    <mergeCell ref="D63:J63"/>
    <mergeCell ref="B65:J65"/>
    <mergeCell ref="B92:J92"/>
    <mergeCell ref="B99:J99"/>
    <mergeCell ref="A119:K119"/>
    <mergeCell ref="B5:J5"/>
    <mergeCell ref="A13:K13"/>
    <mergeCell ref="B38:J38"/>
    <mergeCell ref="B60:J60"/>
    <mergeCell ref="B61:J61"/>
    <mergeCell ref="B62:C62"/>
    <mergeCell ref="D62:J62"/>
  </mergeCells>
  <phoneticPr fontId="3"/>
  <pageMargins left="0.78740157480314965" right="0.78740157480314965" top="0.55118110236220474" bottom="0.39370078740157483" header="0.51181102362204722" footer="0.51181102362204722"/>
  <pageSetup paperSize="9" orientation="portrait" r:id="rId1"/>
  <headerFooter alignWithMargins="0"/>
  <rowBreaks count="5" manualBreakCount="5">
    <brk id="60" max="16383" man="1"/>
    <brk id="119" max="16383" man="1"/>
    <brk id="180" max="16383" man="1"/>
    <brk id="241" max="16383" man="1"/>
    <brk id="302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Z194"/>
  <sheetViews>
    <sheetView showGridLines="0" view="pageBreakPreview" topLeftCell="A10" zoomScale="80" zoomScaleNormal="100" zoomScaleSheetLayoutView="80" workbookViewId="0">
      <selection activeCell="N11" sqref="N11"/>
    </sheetView>
  </sheetViews>
  <sheetFormatPr defaultRowHeight="13.5"/>
  <cols>
    <col min="1" max="1" width="2.625" style="257" customWidth="1"/>
    <col min="2" max="2" width="14.5" style="257" customWidth="1"/>
    <col min="3" max="20" width="7" style="257" customWidth="1"/>
    <col min="21" max="21" width="6.625" style="257" customWidth="1"/>
    <col min="22" max="24" width="9" style="257"/>
    <col min="25" max="25" width="6.875" style="257" customWidth="1"/>
    <col min="26" max="26" width="8.25" style="257" customWidth="1"/>
    <col min="27" max="16384" width="9" style="257"/>
  </cols>
  <sheetData>
    <row r="1" spans="1:26" ht="15">
      <c r="A1" s="256" t="s">
        <v>185</v>
      </c>
    </row>
    <row r="3" spans="1:26" ht="15" customHeight="1">
      <c r="A3" s="258" t="s">
        <v>186</v>
      </c>
      <c r="Z3" s="259"/>
    </row>
    <row r="4" spans="1:26" ht="15" customHeight="1">
      <c r="A4" s="258"/>
    </row>
    <row r="5" spans="1:26" ht="16.5" customHeight="1">
      <c r="A5" s="260"/>
      <c r="B5" s="261"/>
      <c r="C5" s="262" t="s">
        <v>187</v>
      </c>
      <c r="D5" s="263"/>
      <c r="E5" s="263"/>
      <c r="F5" s="263"/>
      <c r="G5" s="263"/>
      <c r="H5" s="263"/>
      <c r="I5" s="263"/>
      <c r="J5" s="263"/>
      <c r="K5" s="264"/>
      <c r="L5" s="262" t="s">
        <v>188</v>
      </c>
      <c r="M5" s="263"/>
      <c r="N5" s="263"/>
      <c r="O5" s="263"/>
      <c r="P5" s="263"/>
      <c r="Q5" s="263"/>
      <c r="R5" s="263"/>
      <c r="S5" s="263"/>
      <c r="T5" s="264"/>
    </row>
    <row r="6" spans="1:26" ht="16.5" customHeight="1">
      <c r="A6" s="265"/>
      <c r="B6" s="266"/>
      <c r="C6" s="267" t="s">
        <v>189</v>
      </c>
      <c r="D6" s="268"/>
      <c r="E6" s="268"/>
      <c r="F6" s="269" t="s">
        <v>190</v>
      </c>
      <c r="G6" s="268"/>
      <c r="H6" s="268"/>
      <c r="I6" s="268"/>
      <c r="J6" s="268"/>
      <c r="K6" s="270"/>
      <c r="L6" s="267" t="s">
        <v>189</v>
      </c>
      <c r="M6" s="268"/>
      <c r="N6" s="268"/>
      <c r="O6" s="269" t="s">
        <v>191</v>
      </c>
      <c r="P6" s="268"/>
      <c r="Q6" s="268"/>
      <c r="R6" s="268"/>
      <c r="S6" s="268"/>
      <c r="T6" s="270"/>
    </row>
    <row r="7" spans="1:26" s="277" customFormat="1" ht="16.5" customHeight="1">
      <c r="A7" s="271"/>
      <c r="B7" s="272"/>
      <c r="C7" s="273" t="s">
        <v>192</v>
      </c>
      <c r="D7" s="274" t="s">
        <v>193</v>
      </c>
      <c r="E7" s="274" t="s">
        <v>194</v>
      </c>
      <c r="F7" s="275" t="s">
        <v>195</v>
      </c>
      <c r="G7" s="274" t="s">
        <v>196</v>
      </c>
      <c r="H7" s="274" t="s">
        <v>197</v>
      </c>
      <c r="I7" s="274" t="s">
        <v>198</v>
      </c>
      <c r="J7" s="274" t="s">
        <v>199</v>
      </c>
      <c r="K7" s="274" t="s">
        <v>200</v>
      </c>
      <c r="L7" s="273" t="s">
        <v>192</v>
      </c>
      <c r="M7" s="274" t="s">
        <v>193</v>
      </c>
      <c r="N7" s="274" t="s">
        <v>194</v>
      </c>
      <c r="O7" s="275" t="s">
        <v>195</v>
      </c>
      <c r="P7" s="274" t="s">
        <v>196</v>
      </c>
      <c r="Q7" s="274" t="s">
        <v>197</v>
      </c>
      <c r="R7" s="274" t="s">
        <v>198</v>
      </c>
      <c r="S7" s="274" t="s">
        <v>199</v>
      </c>
      <c r="T7" s="276" t="s">
        <v>200</v>
      </c>
    </row>
    <row r="8" spans="1:26" ht="15" customHeight="1">
      <c r="A8" s="265" t="s">
        <v>201</v>
      </c>
      <c r="B8" s="278"/>
      <c r="C8" s="279">
        <v>26.304347826086953</v>
      </c>
      <c r="D8" s="280">
        <v>45.434782608695649</v>
      </c>
      <c r="E8" s="280">
        <v>28.260869565217391</v>
      </c>
      <c r="F8" s="281">
        <v>-1.9565217391304359</v>
      </c>
      <c r="G8" s="280">
        <v>-3.4883720930232545</v>
      </c>
      <c r="H8" s="280">
        <v>4.7619047619047654</v>
      </c>
      <c r="I8" s="280">
        <v>-9.9236641221374047</v>
      </c>
      <c r="J8" s="280">
        <v>15.384615384615383</v>
      </c>
      <c r="K8" s="282">
        <v>4.4943820224719104</v>
      </c>
      <c r="L8" s="279">
        <v>30.385487528344672</v>
      </c>
      <c r="M8" s="280">
        <v>45.3514739229025</v>
      </c>
      <c r="N8" s="280">
        <v>24.263038548752835</v>
      </c>
      <c r="O8" s="281">
        <v>6.1224489795918347</v>
      </c>
      <c r="P8" s="280">
        <v>5.5555555555555562</v>
      </c>
      <c r="Q8" s="280">
        <v>2.0816681711721685E-15</v>
      </c>
      <c r="R8" s="280">
        <v>-0.77519379844961278</v>
      </c>
      <c r="S8" s="280">
        <v>19.23076923076923</v>
      </c>
      <c r="T8" s="282">
        <v>16.867469879518072</v>
      </c>
    </row>
    <row r="9" spans="1:26" ht="15" customHeight="1">
      <c r="A9" s="265" t="s">
        <v>34</v>
      </c>
      <c r="B9" s="278"/>
      <c r="C9" s="279">
        <v>21.069868995633186</v>
      </c>
      <c r="D9" s="280">
        <v>43.449781659388648</v>
      </c>
      <c r="E9" s="280">
        <v>35.480349344978166</v>
      </c>
      <c r="F9" s="281">
        <v>-14.41048034934497</v>
      </c>
      <c r="G9" s="280">
        <v>-15.576923076923077</v>
      </c>
      <c r="H9" s="280">
        <v>-11.428571428571432</v>
      </c>
      <c r="I9" s="280">
        <v>-19.166666666666668</v>
      </c>
      <c r="J9" s="280">
        <v>5.1282051282051304</v>
      </c>
      <c r="K9" s="282">
        <v>-13.636363636363644</v>
      </c>
      <c r="L9" s="279">
        <v>22.386363636363637</v>
      </c>
      <c r="M9" s="280">
        <v>42.613636363636367</v>
      </c>
      <c r="N9" s="280">
        <v>35</v>
      </c>
      <c r="O9" s="281">
        <v>-12.613636363636388</v>
      </c>
      <c r="P9" s="280">
        <v>-12.774451097804407</v>
      </c>
      <c r="Q9" s="280">
        <v>-8.1632653061224509</v>
      </c>
      <c r="R9" s="280">
        <v>-18.644067796610177</v>
      </c>
      <c r="S9" s="280">
        <v>5.2631578947368398</v>
      </c>
      <c r="T9" s="282">
        <v>-15.199999999999998</v>
      </c>
    </row>
    <row r="10" spans="1:26" ht="15" customHeight="1">
      <c r="A10" s="265"/>
      <c r="B10" s="283" t="s">
        <v>202</v>
      </c>
      <c r="C10" s="284">
        <v>30.813953488372093</v>
      </c>
      <c r="D10" s="285">
        <v>44.767441860465119</v>
      </c>
      <c r="E10" s="285">
        <v>24.418604651162788</v>
      </c>
      <c r="F10" s="286">
        <v>6.4</v>
      </c>
      <c r="G10" s="285">
        <v>-1.2987012987012987</v>
      </c>
      <c r="H10" s="285">
        <v>7.6923076923076898</v>
      </c>
      <c r="I10" s="285">
        <v>-9.5238095238095219</v>
      </c>
      <c r="J10" s="285">
        <v>27.272727272727277</v>
      </c>
      <c r="K10" s="287">
        <v>24.32432432432433</v>
      </c>
      <c r="L10" s="284">
        <v>30.909090909090907</v>
      </c>
      <c r="M10" s="285">
        <v>40</v>
      </c>
      <c r="N10" s="285">
        <v>29.09090909090909</v>
      </c>
      <c r="O10" s="286">
        <v>1.8</v>
      </c>
      <c r="P10" s="285">
        <v>-7.9999999999999991</v>
      </c>
      <c r="Q10" s="285">
        <v>12.5</v>
      </c>
      <c r="R10" s="285">
        <v>-2.0816681711721685E-15</v>
      </c>
      <c r="S10" s="285">
        <v>9.0909090909090899</v>
      </c>
      <c r="T10" s="287">
        <v>14.705882352941179</v>
      </c>
    </row>
    <row r="11" spans="1:26" ht="15" customHeight="1">
      <c r="A11" s="265"/>
      <c r="B11" s="288" t="s">
        <v>203</v>
      </c>
      <c r="C11" s="279">
        <v>29.72972972972973</v>
      </c>
      <c r="D11" s="280">
        <v>43.243243243243242</v>
      </c>
      <c r="E11" s="280">
        <v>27.027027027027028</v>
      </c>
      <c r="F11" s="281">
        <v>2.7</v>
      </c>
      <c r="G11" s="280">
        <v>3.225806451612903</v>
      </c>
      <c r="H11" s="280">
        <v>-25</v>
      </c>
      <c r="I11" s="280">
        <v>0</v>
      </c>
      <c r="J11" s="280">
        <v>100</v>
      </c>
      <c r="K11" s="282" t="s">
        <v>204</v>
      </c>
      <c r="L11" s="279">
        <v>24.324324324324326</v>
      </c>
      <c r="M11" s="280">
        <v>48.648648648648653</v>
      </c>
      <c r="N11" s="280">
        <v>27.027027027027028</v>
      </c>
      <c r="O11" s="281">
        <v>-2.7</v>
      </c>
      <c r="P11" s="280">
        <v>-3.225806451612903</v>
      </c>
      <c r="Q11" s="280">
        <v>-25</v>
      </c>
      <c r="R11" s="280">
        <v>0</v>
      </c>
      <c r="S11" s="280">
        <v>100</v>
      </c>
      <c r="T11" s="282" t="s">
        <v>204</v>
      </c>
    </row>
    <row r="12" spans="1:26" ht="15" customHeight="1">
      <c r="A12" s="265"/>
      <c r="B12" s="288" t="s">
        <v>205</v>
      </c>
      <c r="C12" s="279">
        <v>19.672131147540984</v>
      </c>
      <c r="D12" s="280">
        <v>52.459016393442624</v>
      </c>
      <c r="E12" s="280">
        <v>27.868852459016392</v>
      </c>
      <c r="F12" s="281">
        <v>-8.1999999999999993</v>
      </c>
      <c r="G12" s="280">
        <v>-6.4249017628770635E-16</v>
      </c>
      <c r="H12" s="280">
        <v>2.7755575615628914E-15</v>
      </c>
      <c r="I12" s="280">
        <v>-21.428571428571431</v>
      </c>
      <c r="J12" s="280">
        <v>-50</v>
      </c>
      <c r="K12" s="282">
        <v>-8.3333333333333321</v>
      </c>
      <c r="L12" s="279">
        <v>26.315789473684209</v>
      </c>
      <c r="M12" s="280">
        <v>49.122807017543856</v>
      </c>
      <c r="N12" s="280">
        <v>24.561403508771928</v>
      </c>
      <c r="O12" s="281">
        <v>1.75</v>
      </c>
      <c r="P12" s="280">
        <v>12.499999999999996</v>
      </c>
      <c r="Q12" s="280">
        <v>-16.666666666666664</v>
      </c>
      <c r="R12" s="280">
        <v>-7.1428571428571415</v>
      </c>
      <c r="S12" s="280">
        <v>-50</v>
      </c>
      <c r="T12" s="282">
        <v>9.0909090909090953</v>
      </c>
    </row>
    <row r="13" spans="1:26" ht="15" customHeight="1">
      <c r="A13" s="265"/>
      <c r="B13" s="288" t="s">
        <v>38</v>
      </c>
      <c r="C13" s="279">
        <v>23.383084577114428</v>
      </c>
      <c r="D13" s="280">
        <v>39.303482587064678</v>
      </c>
      <c r="E13" s="280">
        <v>37.313432835820898</v>
      </c>
      <c r="F13" s="281">
        <v>-13.9</v>
      </c>
      <c r="G13" s="280">
        <v>-9.5238095238095255</v>
      </c>
      <c r="H13" s="280">
        <v>-31.250000000000007</v>
      </c>
      <c r="I13" s="280">
        <v>-9.5238095238095237</v>
      </c>
      <c r="J13" s="280">
        <v>-33.333333333333336</v>
      </c>
      <c r="K13" s="282">
        <v>-42.857142857142854</v>
      </c>
      <c r="L13" s="279">
        <v>23.316062176165804</v>
      </c>
      <c r="M13" s="280">
        <v>44.041450777202073</v>
      </c>
      <c r="N13" s="280">
        <v>32.642487046632127</v>
      </c>
      <c r="O13" s="281">
        <v>-9.3000000000000007</v>
      </c>
      <c r="P13" s="280">
        <v>-6.3380281690140814</v>
      </c>
      <c r="Q13" s="280">
        <v>-7.1428571428571423</v>
      </c>
      <c r="R13" s="280">
        <v>-4.7619047619047628</v>
      </c>
      <c r="S13" s="280">
        <v>-33.333333333333336</v>
      </c>
      <c r="T13" s="282">
        <v>-46.153846153846153</v>
      </c>
    </row>
    <row r="14" spans="1:26" ht="15" customHeight="1">
      <c r="A14" s="265"/>
      <c r="B14" s="289" t="s">
        <v>39</v>
      </c>
      <c r="C14" s="279">
        <v>17.763157894736842</v>
      </c>
      <c r="D14" s="280">
        <v>34.210526315789473</v>
      </c>
      <c r="E14" s="280">
        <v>48.026315789473685</v>
      </c>
      <c r="F14" s="281">
        <v>-30.3</v>
      </c>
      <c r="G14" s="280">
        <v>-40.259740259740276</v>
      </c>
      <c r="H14" s="280">
        <v>-10.526315789473683</v>
      </c>
      <c r="I14" s="280">
        <v>-34.61538461538462</v>
      </c>
      <c r="J14" s="280">
        <v>14.285714285714285</v>
      </c>
      <c r="K14" s="282">
        <v>-21.739130434782609</v>
      </c>
      <c r="L14" s="279">
        <v>19.727891156462583</v>
      </c>
      <c r="M14" s="280">
        <v>37.414965986394563</v>
      </c>
      <c r="N14" s="280">
        <v>42.857142857142854</v>
      </c>
      <c r="O14" s="281">
        <v>-23.1</v>
      </c>
      <c r="P14" s="280">
        <v>-28.37837837837839</v>
      </c>
      <c r="Q14" s="280">
        <v>-5.555555555555558</v>
      </c>
      <c r="R14" s="280">
        <v>-35.999999999999993</v>
      </c>
      <c r="S14" s="280">
        <v>28.571428571428569</v>
      </c>
      <c r="T14" s="282">
        <v>-21.739130434782609</v>
      </c>
    </row>
    <row r="15" spans="1:26" ht="15" customHeight="1">
      <c r="A15" s="265"/>
      <c r="B15" s="289" t="s">
        <v>206</v>
      </c>
      <c r="C15" s="279">
        <v>15.492957746478872</v>
      </c>
      <c r="D15" s="280">
        <v>66.197183098591552</v>
      </c>
      <c r="E15" s="280">
        <v>18.30985915492958</v>
      </c>
      <c r="F15" s="281">
        <v>-2.8</v>
      </c>
      <c r="G15" s="280">
        <v>-11.627906976744185</v>
      </c>
      <c r="H15" s="280">
        <v>28.571428571428577</v>
      </c>
      <c r="I15" s="280">
        <v>20</v>
      </c>
      <c r="J15" s="280">
        <v>33.333333333333336</v>
      </c>
      <c r="K15" s="282">
        <v>-7.6923076923076952</v>
      </c>
      <c r="L15" s="279">
        <v>17.647058823529413</v>
      </c>
      <c r="M15" s="280">
        <v>61.764705882352942</v>
      </c>
      <c r="N15" s="280">
        <v>20.588235294117645</v>
      </c>
      <c r="O15" s="281">
        <v>-2.9</v>
      </c>
      <c r="P15" s="280">
        <v>-12.195121951219514</v>
      </c>
      <c r="Q15" s="280">
        <v>42.857142857142861</v>
      </c>
      <c r="R15" s="280">
        <v>0</v>
      </c>
      <c r="S15" s="280">
        <v>0</v>
      </c>
      <c r="T15" s="282">
        <v>-1.9215398503127708E-15</v>
      </c>
    </row>
    <row r="16" spans="1:26" ht="15" customHeight="1">
      <c r="A16" s="265"/>
      <c r="B16" s="288" t="s">
        <v>207</v>
      </c>
      <c r="C16" s="279">
        <v>9.3023255813953494</v>
      </c>
      <c r="D16" s="280">
        <v>30.232558139534881</v>
      </c>
      <c r="E16" s="280">
        <v>60.465116279069761</v>
      </c>
      <c r="F16" s="281">
        <v>-51.16</v>
      </c>
      <c r="G16" s="280">
        <v>-56.521739130434788</v>
      </c>
      <c r="H16" s="280">
        <v>-66.666666666666657</v>
      </c>
      <c r="I16" s="280">
        <v>-16.666666666666664</v>
      </c>
      <c r="J16" s="280">
        <v>0</v>
      </c>
      <c r="K16" s="282">
        <v>-66.666666666666657</v>
      </c>
      <c r="L16" s="279">
        <v>15</v>
      </c>
      <c r="M16" s="280">
        <v>25</v>
      </c>
      <c r="N16" s="280">
        <v>60</v>
      </c>
      <c r="O16" s="281">
        <v>-45</v>
      </c>
      <c r="P16" s="280">
        <v>-27.27272727272727</v>
      </c>
      <c r="Q16" s="280">
        <v>-100</v>
      </c>
      <c r="R16" s="280">
        <v>-33.333333333333336</v>
      </c>
      <c r="S16" s="280">
        <v>-100</v>
      </c>
      <c r="T16" s="282">
        <v>-66.666666666666657</v>
      </c>
    </row>
    <row r="17" spans="1:20" ht="15" customHeight="1">
      <c r="A17" s="290"/>
      <c r="B17" s="291" t="s">
        <v>42</v>
      </c>
      <c r="C17" s="292">
        <v>15.64245810055866</v>
      </c>
      <c r="D17" s="293">
        <v>45.81005586592179</v>
      </c>
      <c r="E17" s="293">
        <v>38.547486033519554</v>
      </c>
      <c r="F17" s="294">
        <v>-22.9</v>
      </c>
      <c r="G17" s="293">
        <v>-18.947368421052634</v>
      </c>
      <c r="H17" s="293">
        <v>-19.047619047619051</v>
      </c>
      <c r="I17" s="293">
        <v>-26.923076923076927</v>
      </c>
      <c r="J17" s="293">
        <v>-20</v>
      </c>
      <c r="K17" s="295">
        <v>-37.037037037037031</v>
      </c>
      <c r="L17" s="292">
        <v>17.341040462427745</v>
      </c>
      <c r="M17" s="293">
        <v>41.040462427745666</v>
      </c>
      <c r="N17" s="293">
        <v>41.618497109826592</v>
      </c>
      <c r="O17" s="294">
        <v>-24.3</v>
      </c>
      <c r="P17" s="293">
        <v>-20.652173913043477</v>
      </c>
      <c r="Q17" s="293">
        <v>-25</v>
      </c>
      <c r="R17" s="293">
        <v>-34.61538461538462</v>
      </c>
      <c r="S17" s="293">
        <v>10</v>
      </c>
      <c r="T17" s="295">
        <v>-40</v>
      </c>
    </row>
    <row r="18" spans="1:20" ht="15" customHeight="1">
      <c r="A18" s="296" t="s">
        <v>50</v>
      </c>
      <c r="B18" s="297"/>
      <c r="C18" s="279">
        <v>29.292929292929294</v>
      </c>
      <c r="D18" s="280">
        <v>43.43434343434344</v>
      </c>
      <c r="E18" s="280">
        <v>27.27272727272727</v>
      </c>
      <c r="F18" s="281">
        <v>2</v>
      </c>
      <c r="G18" s="280">
        <v>7.142857142857145</v>
      </c>
      <c r="H18" s="280">
        <v>0</v>
      </c>
      <c r="I18" s="280">
        <v>-27.27272727272727</v>
      </c>
      <c r="J18" s="280">
        <v>16.666666666666668</v>
      </c>
      <c r="K18" s="282">
        <v>-14.285714285714285</v>
      </c>
      <c r="L18" s="279">
        <v>39.175257731958766</v>
      </c>
      <c r="M18" s="280">
        <v>38.144329896907216</v>
      </c>
      <c r="N18" s="280">
        <v>22.680412371134022</v>
      </c>
      <c r="O18" s="281">
        <v>16.5</v>
      </c>
      <c r="P18" s="280">
        <v>14.285714285714283</v>
      </c>
      <c r="Q18" s="280">
        <v>40</v>
      </c>
      <c r="R18" s="280">
        <v>-9.0909090909090899</v>
      </c>
      <c r="S18" s="280">
        <v>16.666666666666668</v>
      </c>
      <c r="T18" s="282">
        <v>80</v>
      </c>
    </row>
    <row r="19" spans="1:20" ht="15" customHeight="1">
      <c r="A19" s="290" t="s">
        <v>52</v>
      </c>
      <c r="B19" s="298"/>
      <c r="C19" s="292">
        <v>22.347266881028936</v>
      </c>
      <c r="D19" s="293">
        <v>44.453376205787784</v>
      </c>
      <c r="E19" s="293">
        <v>33.19935691318328</v>
      </c>
      <c r="F19" s="294">
        <v>-10.9</v>
      </c>
      <c r="G19" s="293">
        <v>-14.451827242524926</v>
      </c>
      <c r="H19" s="293">
        <v>-6.4748201438848962</v>
      </c>
      <c r="I19" s="293">
        <v>-13.445378151260501</v>
      </c>
      <c r="J19" s="293">
        <v>8.7719298245614041</v>
      </c>
      <c r="K19" s="295">
        <v>-5.7692307692307692</v>
      </c>
      <c r="L19" s="292">
        <v>23.973176865046103</v>
      </c>
      <c r="M19" s="293">
        <v>44.174350377200334</v>
      </c>
      <c r="N19" s="293">
        <v>31.852472757753564</v>
      </c>
      <c r="O19" s="294">
        <v>-7.9</v>
      </c>
      <c r="P19" s="293">
        <v>-10.278745644599304</v>
      </c>
      <c r="Q19" s="293">
        <v>-6.8181818181818219</v>
      </c>
      <c r="R19" s="293">
        <v>-8.9743589743589709</v>
      </c>
      <c r="S19" s="293">
        <v>10.714285714285712</v>
      </c>
      <c r="T19" s="295">
        <v>-5.5837563451776644</v>
      </c>
    </row>
    <row r="20" spans="1:20" ht="15" customHeight="1">
      <c r="A20" s="299" t="s">
        <v>208</v>
      </c>
      <c r="B20" s="300"/>
      <c r="C20" s="301">
        <v>22.819767441860463</v>
      </c>
      <c r="D20" s="302">
        <v>44.113372093023258</v>
      </c>
      <c r="E20" s="302">
        <v>33.066860465116278</v>
      </c>
      <c r="F20" s="303">
        <v>-10.24709302325582</v>
      </c>
      <c r="G20" s="302">
        <v>-12.572254335260133</v>
      </c>
      <c r="H20" s="302">
        <v>-6.8027210884353764</v>
      </c>
      <c r="I20" s="302">
        <v>-14.342629482071716</v>
      </c>
      <c r="J20" s="302">
        <v>9.2307692307692335</v>
      </c>
      <c r="K20" s="304">
        <v>-6.3348416289592784</v>
      </c>
      <c r="L20" s="301">
        <v>25.056775170325512</v>
      </c>
      <c r="M20" s="302">
        <v>43.527630582891746</v>
      </c>
      <c r="N20" s="302">
        <v>31.415594246782742</v>
      </c>
      <c r="O20" s="303">
        <v>-6.3588190764572214</v>
      </c>
      <c r="P20" s="302">
        <v>-8.2956259426847581</v>
      </c>
      <c r="Q20" s="302">
        <v>-5.755395683453238</v>
      </c>
      <c r="R20" s="302">
        <v>-9.3117408906882506</v>
      </c>
      <c r="S20" s="302">
        <v>10.937500000000009</v>
      </c>
      <c r="T20" s="304">
        <v>-2.4038461538461546</v>
      </c>
    </row>
    <row r="21" spans="1:20" ht="30" customHeight="1"/>
    <row r="22" spans="1:20" ht="15" customHeight="1">
      <c r="A22" s="258" t="s">
        <v>209</v>
      </c>
    </row>
    <row r="23" spans="1:20" ht="15" customHeight="1">
      <c r="A23" s="258"/>
    </row>
    <row r="24" spans="1:20" ht="16.5" customHeight="1">
      <c r="A24" s="260"/>
      <c r="B24" s="261"/>
      <c r="C24" s="262" t="s">
        <v>210</v>
      </c>
      <c r="D24" s="263"/>
      <c r="E24" s="263"/>
      <c r="F24" s="263"/>
      <c r="G24" s="263"/>
      <c r="H24" s="263"/>
      <c r="I24" s="263"/>
      <c r="J24" s="264"/>
      <c r="K24" s="262" t="s">
        <v>211</v>
      </c>
      <c r="L24" s="263"/>
      <c r="M24" s="263"/>
      <c r="N24" s="263"/>
      <c r="O24" s="263"/>
      <c r="P24" s="263"/>
      <c r="Q24" s="263"/>
      <c r="R24" s="264"/>
    </row>
    <row r="25" spans="1:20" s="310" customFormat="1" ht="57" customHeight="1">
      <c r="A25" s="305"/>
      <c r="B25" s="306"/>
      <c r="C25" s="307" t="s">
        <v>212</v>
      </c>
      <c r="D25" s="308" t="s">
        <v>213</v>
      </c>
      <c r="E25" s="308" t="s">
        <v>214</v>
      </c>
      <c r="F25" s="308" t="s">
        <v>215</v>
      </c>
      <c r="G25" s="308" t="s">
        <v>216</v>
      </c>
      <c r="H25" s="308" t="s">
        <v>217</v>
      </c>
      <c r="I25" s="308" t="s">
        <v>218</v>
      </c>
      <c r="J25" s="309" t="s">
        <v>219</v>
      </c>
      <c r="K25" s="307" t="s">
        <v>220</v>
      </c>
      <c r="L25" s="308" t="s">
        <v>221</v>
      </c>
      <c r="M25" s="308" t="s">
        <v>222</v>
      </c>
      <c r="N25" s="308" t="s">
        <v>223</v>
      </c>
      <c r="O25" s="308" t="s">
        <v>216</v>
      </c>
      <c r="P25" s="308" t="s">
        <v>217</v>
      </c>
      <c r="Q25" s="308" t="s">
        <v>218</v>
      </c>
      <c r="R25" s="309" t="s">
        <v>219</v>
      </c>
    </row>
    <row r="26" spans="1:20" ht="15" customHeight="1">
      <c r="A26" s="265" t="s">
        <v>201</v>
      </c>
      <c r="B26" s="278"/>
      <c r="C26" s="284">
        <v>28.8135593220339</v>
      </c>
      <c r="D26" s="285">
        <v>5.0847457627118642</v>
      </c>
      <c r="E26" s="285">
        <v>34.745762711864408</v>
      </c>
      <c r="F26" s="285">
        <v>9.3220338983050848</v>
      </c>
      <c r="G26" s="285">
        <v>34.745762711864408</v>
      </c>
      <c r="H26" s="285">
        <v>1.6949152542372881</v>
      </c>
      <c r="I26" s="285">
        <v>2.5423728813559321</v>
      </c>
      <c r="J26" s="287">
        <v>10.169491525423728</v>
      </c>
      <c r="K26" s="279">
        <v>19.841269841269842</v>
      </c>
      <c r="L26" s="280">
        <v>30.158730158730158</v>
      </c>
      <c r="M26" s="280">
        <v>24.603174603174605</v>
      </c>
      <c r="N26" s="280">
        <v>3.9682539682539679</v>
      </c>
      <c r="O26" s="280">
        <v>38.095238095238095</v>
      </c>
      <c r="P26" s="280">
        <v>8.7301587301587293</v>
      </c>
      <c r="Q26" s="280">
        <v>1.5873015873015872</v>
      </c>
      <c r="R26" s="282">
        <v>11.904761904761905</v>
      </c>
      <c r="S26" s="311"/>
    </row>
    <row r="27" spans="1:20" ht="15" customHeight="1">
      <c r="A27" s="265" t="s">
        <v>34</v>
      </c>
      <c r="B27" s="278"/>
      <c r="C27" s="292">
        <v>39.45945945945946</v>
      </c>
      <c r="D27" s="293">
        <v>6.4864864864864868</v>
      </c>
      <c r="E27" s="293">
        <v>20.54054054054054</v>
      </c>
      <c r="F27" s="293">
        <v>2.1621621621621623</v>
      </c>
      <c r="G27" s="293">
        <v>36.756756756756758</v>
      </c>
      <c r="H27" s="293">
        <v>5.9459459459459456</v>
      </c>
      <c r="I27" s="293">
        <v>1.6216216216216217</v>
      </c>
      <c r="J27" s="295">
        <v>10.27027027027027</v>
      </c>
      <c r="K27" s="279">
        <v>31.948881789137378</v>
      </c>
      <c r="L27" s="280">
        <v>18.210862619808307</v>
      </c>
      <c r="M27" s="280">
        <v>17.891373801916934</v>
      </c>
      <c r="N27" s="280">
        <v>0.95846645367412142</v>
      </c>
      <c r="O27" s="280">
        <v>29.39297124600639</v>
      </c>
      <c r="P27" s="280">
        <v>19.808306709265175</v>
      </c>
      <c r="Q27" s="280">
        <v>6.0702875399361025</v>
      </c>
      <c r="R27" s="282">
        <v>16.613418530351439</v>
      </c>
      <c r="S27" s="311"/>
    </row>
    <row r="28" spans="1:20" ht="15" customHeight="1">
      <c r="A28" s="265"/>
      <c r="B28" s="283" t="s">
        <v>202</v>
      </c>
      <c r="C28" s="284">
        <v>46.153846153846153</v>
      </c>
      <c r="D28" s="285">
        <v>7.6923076923076925</v>
      </c>
      <c r="E28" s="285">
        <v>7.6923076923076925</v>
      </c>
      <c r="F28" s="285">
        <v>0</v>
      </c>
      <c r="G28" s="285">
        <v>34.615384615384613</v>
      </c>
      <c r="H28" s="285">
        <v>7.6923076923076925</v>
      </c>
      <c r="I28" s="285">
        <v>3.8461538461538463</v>
      </c>
      <c r="J28" s="287">
        <v>15.384615384615385</v>
      </c>
      <c r="K28" s="284">
        <v>39.024390243902438</v>
      </c>
      <c r="L28" s="285">
        <v>14.634146341463417</v>
      </c>
      <c r="M28" s="285">
        <v>17.073170731707318</v>
      </c>
      <c r="N28" s="285">
        <v>0</v>
      </c>
      <c r="O28" s="285">
        <v>17.073170731707318</v>
      </c>
      <c r="P28" s="285">
        <v>29.268292682926834</v>
      </c>
      <c r="Q28" s="285">
        <v>9.7560975609756095</v>
      </c>
      <c r="R28" s="287">
        <v>12.195121951219512</v>
      </c>
      <c r="S28" s="311"/>
    </row>
    <row r="29" spans="1:20" ht="15" customHeight="1">
      <c r="A29" s="265"/>
      <c r="B29" s="288" t="s">
        <v>203</v>
      </c>
      <c r="C29" s="279">
        <v>45.454545454545453</v>
      </c>
      <c r="D29" s="280">
        <v>9.0909090909090917</v>
      </c>
      <c r="E29" s="280">
        <v>18.181818181818183</v>
      </c>
      <c r="F29" s="280">
        <v>0</v>
      </c>
      <c r="G29" s="280">
        <v>45.454545454545453</v>
      </c>
      <c r="H29" s="280">
        <v>0</v>
      </c>
      <c r="I29" s="280">
        <v>0</v>
      </c>
      <c r="J29" s="282">
        <v>9.0909090909090917</v>
      </c>
      <c r="K29" s="279">
        <v>22.222222222222221</v>
      </c>
      <c r="L29" s="280">
        <v>0</v>
      </c>
      <c r="M29" s="280">
        <v>0</v>
      </c>
      <c r="N29" s="280">
        <v>0</v>
      </c>
      <c r="O29" s="280">
        <v>11.111111111111111</v>
      </c>
      <c r="P29" s="280">
        <v>22.222222222222221</v>
      </c>
      <c r="Q29" s="280">
        <v>0</v>
      </c>
      <c r="R29" s="282">
        <v>44.444444444444443</v>
      </c>
      <c r="S29" s="311"/>
    </row>
    <row r="30" spans="1:20" ht="15" customHeight="1">
      <c r="A30" s="265"/>
      <c r="B30" s="288" t="s">
        <v>205</v>
      </c>
      <c r="C30" s="279">
        <v>9.0909090909090917</v>
      </c>
      <c r="D30" s="280">
        <v>9.0909090909090917</v>
      </c>
      <c r="E30" s="280">
        <v>36.363636363636367</v>
      </c>
      <c r="F30" s="280">
        <v>9.0909090909090917</v>
      </c>
      <c r="G30" s="280">
        <v>36.363636363636367</v>
      </c>
      <c r="H30" s="280">
        <v>9.0909090909090917</v>
      </c>
      <c r="I30" s="280">
        <v>0</v>
      </c>
      <c r="J30" s="282">
        <v>18.181818181818183</v>
      </c>
      <c r="K30" s="279">
        <v>6.25</v>
      </c>
      <c r="L30" s="280">
        <v>6.25</v>
      </c>
      <c r="M30" s="280">
        <v>0</v>
      </c>
      <c r="N30" s="280">
        <v>0</v>
      </c>
      <c r="O30" s="280">
        <v>43.75</v>
      </c>
      <c r="P30" s="280">
        <v>6.25</v>
      </c>
      <c r="Q30" s="280">
        <v>12.5</v>
      </c>
      <c r="R30" s="282">
        <v>37.5</v>
      </c>
      <c r="S30" s="311"/>
    </row>
    <row r="31" spans="1:20" ht="15" customHeight="1">
      <c r="A31" s="265"/>
      <c r="B31" s="288" t="s">
        <v>38</v>
      </c>
      <c r="C31" s="279">
        <v>38.297872340425535</v>
      </c>
      <c r="D31" s="280">
        <v>6.3829787234042552</v>
      </c>
      <c r="E31" s="280">
        <v>40.425531914893618</v>
      </c>
      <c r="F31" s="280">
        <v>4.2553191489361701</v>
      </c>
      <c r="G31" s="280">
        <v>31.914893617021278</v>
      </c>
      <c r="H31" s="280">
        <v>2.1276595744680851</v>
      </c>
      <c r="I31" s="280">
        <v>0</v>
      </c>
      <c r="J31" s="282">
        <v>6.3829787234042552</v>
      </c>
      <c r="K31" s="279">
        <v>40</v>
      </c>
      <c r="L31" s="280">
        <v>20</v>
      </c>
      <c r="M31" s="280">
        <v>28.000000000000004</v>
      </c>
      <c r="N31" s="280">
        <v>4</v>
      </c>
      <c r="O31" s="280">
        <v>36</v>
      </c>
      <c r="P31" s="280">
        <v>17.333333333333332</v>
      </c>
      <c r="Q31" s="280">
        <v>1.3333333333333333</v>
      </c>
      <c r="R31" s="282">
        <v>5.333333333333333</v>
      </c>
      <c r="S31" s="311"/>
    </row>
    <row r="32" spans="1:20" ht="15" customHeight="1">
      <c r="A32" s="265"/>
      <c r="B32" s="289" t="s">
        <v>39</v>
      </c>
      <c r="C32" s="279">
        <v>33.333333333333336</v>
      </c>
      <c r="D32" s="280">
        <v>4.166666666666667</v>
      </c>
      <c r="E32" s="280">
        <v>16.666666666666668</v>
      </c>
      <c r="F32" s="280">
        <v>4.166666666666667</v>
      </c>
      <c r="G32" s="280">
        <v>45.833333333333336</v>
      </c>
      <c r="H32" s="280">
        <v>12.5</v>
      </c>
      <c r="I32" s="280">
        <v>0</v>
      </c>
      <c r="J32" s="282">
        <v>4.166666666666667</v>
      </c>
      <c r="K32" s="279">
        <v>32.394366197183096</v>
      </c>
      <c r="L32" s="280">
        <v>22.535211267605632</v>
      </c>
      <c r="M32" s="280">
        <v>22.535211267605632</v>
      </c>
      <c r="N32" s="280">
        <v>0</v>
      </c>
      <c r="O32" s="280">
        <v>29.577464788732392</v>
      </c>
      <c r="P32" s="280">
        <v>18.309859154929576</v>
      </c>
      <c r="Q32" s="280">
        <v>5.6338028169014081</v>
      </c>
      <c r="R32" s="282">
        <v>14.084507042253522</v>
      </c>
      <c r="S32" s="311"/>
    </row>
    <row r="33" spans="1:20" ht="15" customHeight="1">
      <c r="A33" s="265"/>
      <c r="B33" s="288" t="s">
        <v>224</v>
      </c>
      <c r="C33" s="279">
        <v>30</v>
      </c>
      <c r="D33" s="280">
        <v>0</v>
      </c>
      <c r="E33" s="280">
        <v>20</v>
      </c>
      <c r="F33" s="280">
        <v>0</v>
      </c>
      <c r="G33" s="280">
        <v>20</v>
      </c>
      <c r="H33" s="280">
        <v>10</v>
      </c>
      <c r="I33" s="280">
        <v>0</v>
      </c>
      <c r="J33" s="282">
        <v>30</v>
      </c>
      <c r="K33" s="279">
        <v>16.666666666666668</v>
      </c>
      <c r="L33" s="280">
        <v>8.3333333333333339</v>
      </c>
      <c r="M33" s="280">
        <v>25</v>
      </c>
      <c r="N33" s="280">
        <v>0</v>
      </c>
      <c r="O33" s="280">
        <v>8.3333333333333339</v>
      </c>
      <c r="P33" s="280">
        <v>16.666666666666668</v>
      </c>
      <c r="Q33" s="280">
        <v>16.666666666666668</v>
      </c>
      <c r="R33" s="282">
        <v>25</v>
      </c>
      <c r="S33" s="311"/>
    </row>
    <row r="34" spans="1:20" ht="15" customHeight="1">
      <c r="A34" s="265"/>
      <c r="B34" s="288" t="s">
        <v>207</v>
      </c>
      <c r="C34" s="279">
        <v>33.333333333333336</v>
      </c>
      <c r="D34" s="280">
        <v>33.333333333333336</v>
      </c>
      <c r="E34" s="280">
        <v>0</v>
      </c>
      <c r="F34" s="280">
        <v>0</v>
      </c>
      <c r="G34" s="280">
        <v>66.666666666666671</v>
      </c>
      <c r="H34" s="280">
        <v>0</v>
      </c>
      <c r="I34" s="280">
        <v>0</v>
      </c>
      <c r="J34" s="282">
        <v>0</v>
      </c>
      <c r="K34" s="279">
        <v>19.23076923076923</v>
      </c>
      <c r="L34" s="280">
        <v>53.846153846153847</v>
      </c>
      <c r="M34" s="280">
        <v>7.6923076923076925</v>
      </c>
      <c r="N34" s="280">
        <v>0</v>
      </c>
      <c r="O34" s="280">
        <v>23.076923076923077</v>
      </c>
      <c r="P34" s="280">
        <v>26.923076923076923</v>
      </c>
      <c r="Q34" s="280">
        <v>3.8461538461538463</v>
      </c>
      <c r="R34" s="282">
        <v>19.23076923076923</v>
      </c>
      <c r="S34" s="311"/>
    </row>
    <row r="35" spans="1:20" ht="15" customHeight="1">
      <c r="A35" s="290"/>
      <c r="B35" s="291" t="s">
        <v>42</v>
      </c>
      <c r="C35" s="279">
        <v>48.148148148148145</v>
      </c>
      <c r="D35" s="280">
        <v>3.7037037037037033</v>
      </c>
      <c r="E35" s="280">
        <v>11.111111111111111</v>
      </c>
      <c r="F35" s="280">
        <v>0</v>
      </c>
      <c r="G35" s="280">
        <v>40.74074074074074</v>
      </c>
      <c r="H35" s="280">
        <v>3.7037037037037033</v>
      </c>
      <c r="I35" s="280">
        <v>3.7037037037037033</v>
      </c>
      <c r="J35" s="282">
        <v>3.7037037037037033</v>
      </c>
      <c r="K35" s="279">
        <v>33.333333333333336</v>
      </c>
      <c r="L35" s="280">
        <v>6.3492063492063489</v>
      </c>
      <c r="M35" s="280">
        <v>11.111111111111111</v>
      </c>
      <c r="N35" s="280">
        <v>0</v>
      </c>
      <c r="O35" s="280">
        <v>34.920634920634917</v>
      </c>
      <c r="P35" s="280">
        <v>19.047619047619047</v>
      </c>
      <c r="Q35" s="280">
        <v>7.9365079365079358</v>
      </c>
      <c r="R35" s="282">
        <v>23.80952380952381</v>
      </c>
      <c r="S35" s="311"/>
    </row>
    <row r="36" spans="1:20" ht="15" customHeight="1">
      <c r="A36" s="296" t="s">
        <v>50</v>
      </c>
      <c r="B36" s="297"/>
      <c r="C36" s="284">
        <v>39.285714285714285</v>
      </c>
      <c r="D36" s="285">
        <v>0</v>
      </c>
      <c r="E36" s="285">
        <v>17.857142857142858</v>
      </c>
      <c r="F36" s="285">
        <v>7.1428571428571441</v>
      </c>
      <c r="G36" s="285">
        <v>57.142857142857153</v>
      </c>
      <c r="H36" s="285">
        <v>3.5714285714285721</v>
      </c>
      <c r="I36" s="285">
        <v>0</v>
      </c>
      <c r="J36" s="287">
        <v>3.5714285714285721</v>
      </c>
      <c r="K36" s="284">
        <v>14.814814814814813</v>
      </c>
      <c r="L36" s="285">
        <v>14.814814814814813</v>
      </c>
      <c r="M36" s="285">
        <v>11.111111111111111</v>
      </c>
      <c r="N36" s="285">
        <v>0</v>
      </c>
      <c r="O36" s="285">
        <v>48.148148148148145</v>
      </c>
      <c r="P36" s="285">
        <v>11.111111111111111</v>
      </c>
      <c r="Q36" s="285">
        <v>3.7037037037037033</v>
      </c>
      <c r="R36" s="287">
        <v>25.925925925925931</v>
      </c>
      <c r="S36" s="311"/>
    </row>
    <row r="37" spans="1:20" ht="15" customHeight="1">
      <c r="A37" s="290" t="s">
        <v>52</v>
      </c>
      <c r="B37" s="298"/>
      <c r="C37" s="292">
        <v>35.07462686567164</v>
      </c>
      <c r="D37" s="293">
        <v>6.7164179104477615</v>
      </c>
      <c r="E37" s="293">
        <v>27.238805970149254</v>
      </c>
      <c r="F37" s="293">
        <v>4.8507462686567164</v>
      </c>
      <c r="G37" s="293">
        <v>33.955223880597018</v>
      </c>
      <c r="H37" s="293">
        <v>3.7313432835820901</v>
      </c>
      <c r="I37" s="293">
        <v>1.8656716417910451</v>
      </c>
      <c r="J37" s="295">
        <v>11.194029850746269</v>
      </c>
      <c r="K37" s="292">
        <v>29.25</v>
      </c>
      <c r="L37" s="293">
        <v>22.75</v>
      </c>
      <c r="M37" s="293">
        <v>20.25</v>
      </c>
      <c r="N37" s="293">
        <v>2</v>
      </c>
      <c r="O37" s="293">
        <v>30.75</v>
      </c>
      <c r="P37" s="293">
        <v>16.75</v>
      </c>
      <c r="Q37" s="293">
        <v>4.75</v>
      </c>
      <c r="R37" s="295">
        <v>14.499999999999998</v>
      </c>
      <c r="S37" s="311"/>
    </row>
    <row r="38" spans="1:20" ht="15" customHeight="1">
      <c r="A38" s="299" t="s">
        <v>208</v>
      </c>
      <c r="B38" s="300"/>
      <c r="C38" s="301">
        <v>35.313531353135311</v>
      </c>
      <c r="D38" s="302">
        <v>5.9405940594059405</v>
      </c>
      <c r="E38" s="302">
        <v>26.072607260726073</v>
      </c>
      <c r="F38" s="302">
        <v>4.9504950495049505</v>
      </c>
      <c r="G38" s="302">
        <v>35.973597359735976</v>
      </c>
      <c r="H38" s="302">
        <v>4.2904290429042904</v>
      </c>
      <c r="I38" s="302">
        <v>1.9801980198019802</v>
      </c>
      <c r="J38" s="304">
        <v>10.231023102310232</v>
      </c>
      <c r="K38" s="301">
        <v>28.473804100227788</v>
      </c>
      <c r="L38" s="302">
        <v>21.640091116173121</v>
      </c>
      <c r="M38" s="302">
        <v>19.817767653758541</v>
      </c>
      <c r="N38" s="302">
        <v>1.8223234624145785</v>
      </c>
      <c r="O38" s="302">
        <v>31.890660592255127</v>
      </c>
      <c r="P38" s="302">
        <v>16.62870159453303</v>
      </c>
      <c r="Q38" s="302">
        <v>4.7835990888382689</v>
      </c>
      <c r="R38" s="304">
        <v>15.261958997722095</v>
      </c>
      <c r="S38" s="311"/>
    </row>
    <row r="39" spans="1:20" ht="30" customHeight="1"/>
    <row r="40" spans="1:20" ht="15" customHeight="1">
      <c r="A40" s="258" t="s">
        <v>225</v>
      </c>
    </row>
    <row r="41" spans="1:20" ht="15" customHeight="1"/>
    <row r="42" spans="1:20" ht="16.5" customHeight="1">
      <c r="A42" s="260"/>
      <c r="B42" s="312"/>
      <c r="C42" s="262" t="s">
        <v>226</v>
      </c>
      <c r="D42" s="263"/>
      <c r="E42" s="263"/>
      <c r="F42" s="263"/>
      <c r="G42" s="263"/>
      <c r="H42" s="263"/>
      <c r="I42" s="263"/>
      <c r="J42" s="263"/>
      <c r="K42" s="264"/>
      <c r="L42" s="262" t="s">
        <v>227</v>
      </c>
      <c r="M42" s="263"/>
      <c r="N42" s="263"/>
      <c r="O42" s="263"/>
      <c r="P42" s="263"/>
      <c r="Q42" s="263"/>
      <c r="R42" s="263"/>
      <c r="S42" s="263"/>
      <c r="T42" s="264"/>
    </row>
    <row r="43" spans="1:20" ht="16.5" customHeight="1">
      <c r="A43" s="265"/>
      <c r="B43" s="266"/>
      <c r="C43" s="267" t="s">
        <v>189</v>
      </c>
      <c r="D43" s="268"/>
      <c r="E43" s="268"/>
      <c r="F43" s="269" t="s">
        <v>228</v>
      </c>
      <c r="G43" s="268"/>
      <c r="H43" s="268"/>
      <c r="I43" s="268"/>
      <c r="J43" s="268"/>
      <c r="K43" s="270"/>
      <c r="L43" s="267" t="s">
        <v>189</v>
      </c>
      <c r="M43" s="268"/>
      <c r="N43" s="268"/>
      <c r="O43" s="269" t="s">
        <v>191</v>
      </c>
      <c r="P43" s="268"/>
      <c r="Q43" s="268"/>
      <c r="R43" s="268"/>
      <c r="S43" s="268"/>
      <c r="T43" s="270"/>
    </row>
    <row r="44" spans="1:20" s="277" customFormat="1" ht="16.5" customHeight="1">
      <c r="A44" s="271"/>
      <c r="B44" s="272"/>
      <c r="C44" s="273" t="s">
        <v>229</v>
      </c>
      <c r="D44" s="274" t="s">
        <v>193</v>
      </c>
      <c r="E44" s="274" t="s">
        <v>230</v>
      </c>
      <c r="F44" s="275" t="s">
        <v>195</v>
      </c>
      <c r="G44" s="274" t="s">
        <v>196</v>
      </c>
      <c r="H44" s="274" t="s">
        <v>197</v>
      </c>
      <c r="I44" s="274" t="s">
        <v>198</v>
      </c>
      <c r="J44" s="274" t="s">
        <v>199</v>
      </c>
      <c r="K44" s="274" t="s">
        <v>200</v>
      </c>
      <c r="L44" s="273" t="s">
        <v>192</v>
      </c>
      <c r="M44" s="274" t="s">
        <v>193</v>
      </c>
      <c r="N44" s="274" t="s">
        <v>231</v>
      </c>
      <c r="O44" s="275" t="s">
        <v>195</v>
      </c>
      <c r="P44" s="274" t="s">
        <v>196</v>
      </c>
      <c r="Q44" s="274" t="s">
        <v>197</v>
      </c>
      <c r="R44" s="274" t="s">
        <v>198</v>
      </c>
      <c r="S44" s="274" t="s">
        <v>199</v>
      </c>
      <c r="T44" s="276" t="s">
        <v>200</v>
      </c>
    </row>
    <row r="45" spans="1:20" ht="15" customHeight="1">
      <c r="A45" s="265" t="s">
        <v>201</v>
      </c>
      <c r="B45" s="278"/>
      <c r="C45" s="279">
        <v>23.632385120350111</v>
      </c>
      <c r="D45" s="280">
        <v>48.796498905908095</v>
      </c>
      <c r="E45" s="280">
        <v>27.571115973741794</v>
      </c>
      <c r="F45" s="281">
        <v>-3.938730853391688</v>
      </c>
      <c r="G45" s="280">
        <v>-6.4705882352941222</v>
      </c>
      <c r="H45" s="280">
        <v>2.3809523809523814</v>
      </c>
      <c r="I45" s="280">
        <v>-7.6335877862595432</v>
      </c>
      <c r="J45" s="280">
        <v>-4</v>
      </c>
      <c r="K45" s="282">
        <v>3.3707865168539324</v>
      </c>
      <c r="L45" s="279">
        <v>11.973392461197339</v>
      </c>
      <c r="M45" s="280">
        <v>80.266075388026607</v>
      </c>
      <c r="N45" s="280">
        <v>7.7605321507760534</v>
      </c>
      <c r="O45" s="281">
        <v>4.2128603104212843</v>
      </c>
      <c r="P45" s="280">
        <v>0.58479532163742709</v>
      </c>
      <c r="Q45" s="280">
        <v>9.7560975609756113</v>
      </c>
      <c r="R45" s="280">
        <v>3.1496062992125977</v>
      </c>
      <c r="S45" s="280">
        <v>3.9999999999999987</v>
      </c>
      <c r="T45" s="282">
        <v>10.344827586206899</v>
      </c>
    </row>
    <row r="46" spans="1:20" ht="15" customHeight="1">
      <c r="A46" s="265" t="s">
        <v>34</v>
      </c>
      <c r="B46" s="278"/>
      <c r="C46" s="279">
        <v>18.763796909492271</v>
      </c>
      <c r="D46" s="280">
        <v>47.350993377483441</v>
      </c>
      <c r="E46" s="280">
        <v>33.885209713024281</v>
      </c>
      <c r="F46" s="281">
        <v>-15.121412803532017</v>
      </c>
      <c r="G46" s="280">
        <v>-13.127413127413146</v>
      </c>
      <c r="H46" s="280">
        <v>-16.504854368932044</v>
      </c>
      <c r="I46" s="280">
        <v>-29.999999999999993</v>
      </c>
      <c r="J46" s="280">
        <v>5.4054054054054026</v>
      </c>
      <c r="K46" s="282">
        <v>-14.062499999999996</v>
      </c>
      <c r="L46" s="279">
        <v>15.664018161180476</v>
      </c>
      <c r="M46" s="280">
        <v>71.850170261066964</v>
      </c>
      <c r="N46" s="280">
        <v>12.485811577752553</v>
      </c>
      <c r="O46" s="281">
        <v>3.1782065834279205</v>
      </c>
      <c r="P46" s="280">
        <v>5.6112224448897772</v>
      </c>
      <c r="Q46" s="280">
        <v>-5.8823529411764701</v>
      </c>
      <c r="R46" s="280">
        <v>6.779661016949154</v>
      </c>
      <c r="S46" s="280">
        <v>2.6315789473684195</v>
      </c>
      <c r="T46" s="282">
        <v>-2.4193548387096788</v>
      </c>
    </row>
    <row r="47" spans="1:20" ht="15" customHeight="1">
      <c r="A47" s="265"/>
      <c r="B47" s="283" t="s">
        <v>202</v>
      </c>
      <c r="C47" s="284">
        <v>28.488372093023255</v>
      </c>
      <c r="D47" s="285">
        <v>45.348837209302324</v>
      </c>
      <c r="E47" s="285">
        <v>26.162790697674421</v>
      </c>
      <c r="F47" s="286">
        <v>2.2999999999999998</v>
      </c>
      <c r="G47" s="285">
        <v>-1.2987012987012978</v>
      </c>
      <c r="H47" s="285">
        <v>-7.6923076923076925</v>
      </c>
      <c r="I47" s="285">
        <v>-9.5238095238095219</v>
      </c>
      <c r="J47" s="285">
        <v>18.181818181818183</v>
      </c>
      <c r="K47" s="287">
        <v>18.918918918918923</v>
      </c>
      <c r="L47" s="284">
        <v>15.384615384615385</v>
      </c>
      <c r="M47" s="285">
        <v>71.005917159763314</v>
      </c>
      <c r="N47" s="285">
        <v>13.609467455621301</v>
      </c>
      <c r="O47" s="286">
        <v>1.8</v>
      </c>
      <c r="P47" s="285">
        <v>9.2105263157894726</v>
      </c>
      <c r="Q47" s="285">
        <v>-19.230769230769234</v>
      </c>
      <c r="R47" s="285">
        <v>-6.9388939039072284E-16</v>
      </c>
      <c r="S47" s="285">
        <v>1.3877787807814457E-15</v>
      </c>
      <c r="T47" s="287">
        <v>2.8571428571428599</v>
      </c>
    </row>
    <row r="48" spans="1:20" ht="15" customHeight="1">
      <c r="A48" s="265"/>
      <c r="B48" s="288" t="s">
        <v>203</v>
      </c>
      <c r="C48" s="279">
        <v>21.621621621621621</v>
      </c>
      <c r="D48" s="280">
        <v>51.351351351351347</v>
      </c>
      <c r="E48" s="280">
        <v>27.027027027027028</v>
      </c>
      <c r="F48" s="281">
        <v>-5.4</v>
      </c>
      <c r="G48" s="280">
        <v>-3.2258064516129044</v>
      </c>
      <c r="H48" s="280">
        <v>-50</v>
      </c>
      <c r="I48" s="280">
        <v>0</v>
      </c>
      <c r="J48" s="280">
        <v>100</v>
      </c>
      <c r="K48" s="282" t="s">
        <v>204</v>
      </c>
      <c r="L48" s="279">
        <v>5.5555555555555554</v>
      </c>
      <c r="M48" s="280">
        <v>94.444444444444443</v>
      </c>
      <c r="N48" s="280">
        <v>0</v>
      </c>
      <c r="O48" s="281">
        <v>5.6</v>
      </c>
      <c r="P48" s="280">
        <v>6.6666666666666679</v>
      </c>
      <c r="Q48" s="280">
        <v>0</v>
      </c>
      <c r="R48" s="280">
        <v>0</v>
      </c>
      <c r="S48" s="280">
        <v>0</v>
      </c>
      <c r="T48" s="282" t="s">
        <v>204</v>
      </c>
    </row>
    <row r="49" spans="1:20" ht="15" customHeight="1">
      <c r="A49" s="265"/>
      <c r="B49" s="288" t="s">
        <v>205</v>
      </c>
      <c r="C49" s="279">
        <v>11.666666666666666</v>
      </c>
      <c r="D49" s="280">
        <v>63.333333333333329</v>
      </c>
      <c r="E49" s="280">
        <v>25</v>
      </c>
      <c r="F49" s="281">
        <v>-13.3</v>
      </c>
      <c r="G49" s="280">
        <v>1.9274705288631189E-15</v>
      </c>
      <c r="H49" s="280">
        <v>-33.333333333333336</v>
      </c>
      <c r="I49" s="280">
        <v>-21.428571428571431</v>
      </c>
      <c r="J49" s="280">
        <v>-50</v>
      </c>
      <c r="K49" s="282">
        <v>-18.181818181818183</v>
      </c>
      <c r="L49" s="279">
        <v>13.793103448275861</v>
      </c>
      <c r="M49" s="280">
        <v>79.310344827586206</v>
      </c>
      <c r="N49" s="280">
        <v>6.8965517241379306</v>
      </c>
      <c r="O49" s="281">
        <v>6.9</v>
      </c>
      <c r="P49" s="280">
        <v>11.538461538461545</v>
      </c>
      <c r="Q49" s="280">
        <v>-16.666666666666668</v>
      </c>
      <c r="R49" s="280">
        <v>14.285714285714288</v>
      </c>
      <c r="S49" s="280">
        <v>0</v>
      </c>
      <c r="T49" s="282">
        <v>1.3877787807814457E-15</v>
      </c>
    </row>
    <row r="50" spans="1:20" ht="15" customHeight="1">
      <c r="A50" s="265"/>
      <c r="B50" s="288" t="s">
        <v>38</v>
      </c>
      <c r="C50" s="279">
        <v>21.5</v>
      </c>
      <c r="D50" s="280">
        <v>46</v>
      </c>
      <c r="E50" s="280">
        <v>32.5</v>
      </c>
      <c r="F50" s="281">
        <v>-11</v>
      </c>
      <c r="G50" s="280">
        <v>-6.1224489795918355</v>
      </c>
      <c r="H50" s="280">
        <v>-26.666666666666671</v>
      </c>
      <c r="I50" s="280">
        <v>-23.809523809523807</v>
      </c>
      <c r="J50" s="280">
        <v>-33.333333333333336</v>
      </c>
      <c r="K50" s="282">
        <v>-21.428571428571423</v>
      </c>
      <c r="L50" s="279">
        <v>23.979591836734691</v>
      </c>
      <c r="M50" s="280">
        <v>65.816326530612244</v>
      </c>
      <c r="N50" s="280">
        <v>10.204081632653061</v>
      </c>
      <c r="O50" s="281">
        <v>13.8</v>
      </c>
      <c r="P50" s="280">
        <v>17.482517482517483</v>
      </c>
      <c r="Q50" s="280">
        <v>-13.333333333333336</v>
      </c>
      <c r="R50" s="280">
        <v>14.285714285714285</v>
      </c>
      <c r="S50" s="280">
        <v>0</v>
      </c>
      <c r="T50" s="282">
        <v>7.1428571428571423</v>
      </c>
    </row>
    <row r="51" spans="1:20" ht="15" customHeight="1">
      <c r="A51" s="265"/>
      <c r="B51" s="289" t="s">
        <v>39</v>
      </c>
      <c r="C51" s="279">
        <v>14.666666666666666</v>
      </c>
      <c r="D51" s="280">
        <v>36.666666666666664</v>
      </c>
      <c r="E51" s="280">
        <v>48.666666666666671</v>
      </c>
      <c r="F51" s="281">
        <v>-34</v>
      </c>
      <c r="G51" s="280">
        <v>-36.842105263157897</v>
      </c>
      <c r="H51" s="280">
        <v>-15.789473684210531</v>
      </c>
      <c r="I51" s="280">
        <v>-53.846153846153854</v>
      </c>
      <c r="J51" s="280">
        <v>14.285714285714285</v>
      </c>
      <c r="K51" s="282">
        <v>-31.818181818181817</v>
      </c>
      <c r="L51" s="279">
        <v>23.287671232876711</v>
      </c>
      <c r="M51" s="280">
        <v>59.589041095890416</v>
      </c>
      <c r="N51" s="280">
        <v>17.123287671232877</v>
      </c>
      <c r="O51" s="281">
        <v>6.2</v>
      </c>
      <c r="P51" s="280">
        <v>4.1666666666666679</v>
      </c>
      <c r="Q51" s="280">
        <v>26.315789473684209</v>
      </c>
      <c r="R51" s="280">
        <v>2.0816681711721685E-15</v>
      </c>
      <c r="S51" s="280">
        <v>28.571428571428569</v>
      </c>
      <c r="T51" s="282">
        <v>-4.5454545454545441</v>
      </c>
    </row>
    <row r="52" spans="1:20" ht="15" customHeight="1">
      <c r="A52" s="265"/>
      <c r="B52" s="288" t="s">
        <v>224</v>
      </c>
      <c r="C52" s="279">
        <v>10.606060606060606</v>
      </c>
      <c r="D52" s="280">
        <v>74.242424242424249</v>
      </c>
      <c r="E52" s="280">
        <v>15.151515151515152</v>
      </c>
      <c r="F52" s="281">
        <v>-4.5</v>
      </c>
      <c r="G52" s="280">
        <v>-14.285714285714285</v>
      </c>
      <c r="H52" s="280">
        <v>50</v>
      </c>
      <c r="I52" s="280">
        <v>0</v>
      </c>
      <c r="J52" s="280">
        <v>0</v>
      </c>
      <c r="K52" s="282">
        <v>-2.0185873175002844E-15</v>
      </c>
      <c r="L52" s="279">
        <v>9.8360655737704921</v>
      </c>
      <c r="M52" s="280">
        <v>85.245901639344254</v>
      </c>
      <c r="N52" s="280">
        <v>4.918032786885246</v>
      </c>
      <c r="O52" s="281">
        <v>4.9000000000000004</v>
      </c>
      <c r="P52" s="280">
        <v>3.3756781154143276E-16</v>
      </c>
      <c r="Q52" s="280">
        <v>16.666666666666668</v>
      </c>
      <c r="R52" s="280">
        <v>20</v>
      </c>
      <c r="S52" s="280">
        <v>50</v>
      </c>
      <c r="T52" s="282">
        <v>-2.2709107321878204E-15</v>
      </c>
    </row>
    <row r="53" spans="1:20" ht="15" customHeight="1">
      <c r="A53" s="265"/>
      <c r="B53" s="288" t="s">
        <v>207</v>
      </c>
      <c r="C53" s="279">
        <v>9.3023255813953494</v>
      </c>
      <c r="D53" s="280">
        <v>34.883720930232556</v>
      </c>
      <c r="E53" s="280">
        <v>55.813953488372093</v>
      </c>
      <c r="F53" s="281">
        <v>-46.5</v>
      </c>
      <c r="G53" s="280">
        <v>-47.826086956521721</v>
      </c>
      <c r="H53" s="280">
        <v>-66.666666666666657</v>
      </c>
      <c r="I53" s="280">
        <v>-33.333333333333336</v>
      </c>
      <c r="J53" s="280">
        <v>0</v>
      </c>
      <c r="K53" s="282">
        <v>-50</v>
      </c>
      <c r="L53" s="279">
        <v>14.285714285714285</v>
      </c>
      <c r="M53" s="280">
        <v>71.428571428571431</v>
      </c>
      <c r="N53" s="280">
        <v>14.285714285714285</v>
      </c>
      <c r="O53" s="281">
        <v>0</v>
      </c>
      <c r="P53" s="280">
        <v>-4.545454545454545</v>
      </c>
      <c r="Q53" s="280">
        <v>0</v>
      </c>
      <c r="R53" s="280">
        <v>33.333333333333336</v>
      </c>
      <c r="S53" s="280">
        <v>0</v>
      </c>
      <c r="T53" s="282">
        <v>-16.666666666666668</v>
      </c>
    </row>
    <row r="54" spans="1:20" ht="15" customHeight="1">
      <c r="A54" s="290"/>
      <c r="B54" s="291" t="s">
        <v>42</v>
      </c>
      <c r="C54" s="292">
        <v>16.853932584269664</v>
      </c>
      <c r="D54" s="293">
        <v>46.629213483146067</v>
      </c>
      <c r="E54" s="293">
        <v>36.516853932584269</v>
      </c>
      <c r="F54" s="294">
        <v>-19.7</v>
      </c>
      <c r="G54" s="293">
        <v>-12.631578947368421</v>
      </c>
      <c r="H54" s="293">
        <v>-14.285714285714283</v>
      </c>
      <c r="I54" s="293">
        <v>-38.461538461538467</v>
      </c>
      <c r="J54" s="293">
        <v>0</v>
      </c>
      <c r="K54" s="295">
        <v>-37.037037037037031</v>
      </c>
      <c r="L54" s="292">
        <v>5.202312138728324</v>
      </c>
      <c r="M54" s="293">
        <v>78.034682080924853</v>
      </c>
      <c r="N54" s="293">
        <v>16.76300578034682</v>
      </c>
      <c r="O54" s="294">
        <v>-11.6</v>
      </c>
      <c r="P54" s="293">
        <v>-11.827956989247312</v>
      </c>
      <c r="Q54" s="293">
        <v>-20</v>
      </c>
      <c r="R54" s="293">
        <v>1.3299546649155522E-15</v>
      </c>
      <c r="S54" s="293">
        <v>-20.000000000000004</v>
      </c>
      <c r="T54" s="295">
        <v>-11.538461538461538</v>
      </c>
    </row>
    <row r="55" spans="1:20" ht="15" customHeight="1">
      <c r="A55" s="296" t="s">
        <v>50</v>
      </c>
      <c r="B55" s="297"/>
      <c r="C55" s="279">
        <v>29.292929292929294</v>
      </c>
      <c r="D55" s="280">
        <v>46.464646464646464</v>
      </c>
      <c r="E55" s="280">
        <v>24.242424242424242</v>
      </c>
      <c r="F55" s="281">
        <v>5.0999999999999996</v>
      </c>
      <c r="G55" s="280">
        <v>5.7142857142857135</v>
      </c>
      <c r="H55" s="280">
        <v>0</v>
      </c>
      <c r="I55" s="280">
        <v>-9.0909090909090917</v>
      </c>
      <c r="J55" s="280">
        <v>16.666666666666668</v>
      </c>
      <c r="K55" s="282">
        <v>14.285714285714288</v>
      </c>
      <c r="L55" s="279">
        <v>11.224489795918368</v>
      </c>
      <c r="M55" s="280">
        <v>80.612244897959187</v>
      </c>
      <c r="N55" s="280">
        <v>8.1632653061224492</v>
      </c>
      <c r="O55" s="281">
        <v>3.1</v>
      </c>
      <c r="P55" s="280">
        <v>-1.3073278369680286E-15</v>
      </c>
      <c r="Q55" s="280">
        <v>20</v>
      </c>
      <c r="R55" s="280">
        <v>-1.2616170734376779E-15</v>
      </c>
      <c r="S55" s="280">
        <v>0</v>
      </c>
      <c r="T55" s="282">
        <v>28.571428571428577</v>
      </c>
    </row>
    <row r="56" spans="1:20" ht="15" customHeight="1">
      <c r="A56" s="290" t="s">
        <v>52</v>
      </c>
      <c r="B56" s="298"/>
      <c r="C56" s="292">
        <v>19.740048740861088</v>
      </c>
      <c r="D56" s="293">
        <v>48.090982940698616</v>
      </c>
      <c r="E56" s="293">
        <v>32.168968318440292</v>
      </c>
      <c r="F56" s="294">
        <v>-12.4</v>
      </c>
      <c r="G56" s="293">
        <v>-13.043478260869579</v>
      </c>
      <c r="H56" s="293">
        <v>-10.948905109489052</v>
      </c>
      <c r="I56" s="293">
        <v>-18.487394957983177</v>
      </c>
      <c r="J56" s="293">
        <v>1.7347234759768071E-15</v>
      </c>
      <c r="K56" s="295">
        <v>-7.8431372549019605</v>
      </c>
      <c r="L56" s="292">
        <v>14.64226289517471</v>
      </c>
      <c r="M56" s="293">
        <v>74.376039933444261</v>
      </c>
      <c r="N56" s="293">
        <v>10.981697171381031</v>
      </c>
      <c r="O56" s="294">
        <v>3.7</v>
      </c>
      <c r="P56" s="293">
        <v>5.1546391752577279</v>
      </c>
      <c r="Q56" s="293">
        <v>-1.481481481481483</v>
      </c>
      <c r="R56" s="293">
        <v>5.1724137931034484</v>
      </c>
      <c r="S56" s="293">
        <v>1.8181818181818188</v>
      </c>
      <c r="T56" s="295">
        <v>1.5151515151515154</v>
      </c>
    </row>
    <row r="57" spans="1:20" ht="15" customHeight="1">
      <c r="A57" s="299" t="s">
        <v>208</v>
      </c>
      <c r="B57" s="300"/>
      <c r="C57" s="301">
        <v>20.396184886280263</v>
      </c>
      <c r="D57" s="302">
        <v>47.835656639765226</v>
      </c>
      <c r="E57" s="302">
        <v>31.768158473954511</v>
      </c>
      <c r="F57" s="303">
        <v>-11.371973587674223</v>
      </c>
      <c r="G57" s="302">
        <v>-11.482558139534877</v>
      </c>
      <c r="H57" s="302">
        <v>-11.03448275862069</v>
      </c>
      <c r="I57" s="302">
        <v>-18.326693227091617</v>
      </c>
      <c r="J57" s="302">
        <v>1.6129032258064508</v>
      </c>
      <c r="K57" s="304">
        <v>-6.9124423963133648</v>
      </c>
      <c r="L57" s="301">
        <v>14.414414414414415</v>
      </c>
      <c r="M57" s="302">
        <v>74.699699699699693</v>
      </c>
      <c r="N57" s="302">
        <v>10.885885885885886</v>
      </c>
      <c r="O57" s="303">
        <v>3.5285285285285259</v>
      </c>
      <c r="P57" s="302">
        <v>4.3283582089552217</v>
      </c>
      <c r="Q57" s="302">
        <v>-1.3986013986013976</v>
      </c>
      <c r="R57" s="302">
        <v>4.8979591836734659</v>
      </c>
      <c r="S57" s="302">
        <v>3.1746031746031722</v>
      </c>
      <c r="T57" s="304">
        <v>2.8436018957345972</v>
      </c>
    </row>
    <row r="58" spans="1:20" ht="30" customHeight="1"/>
    <row r="59" spans="1:20" ht="15" customHeight="1">
      <c r="A59" s="258" t="s">
        <v>232</v>
      </c>
    </row>
    <row r="60" spans="1:20" ht="15" customHeight="1"/>
    <row r="61" spans="1:20" ht="16.5" customHeight="1">
      <c r="A61" s="260"/>
      <c r="B61" s="261"/>
      <c r="C61" s="262" t="s">
        <v>233</v>
      </c>
      <c r="D61" s="263"/>
      <c r="E61" s="263"/>
      <c r="F61" s="263"/>
      <c r="G61" s="263"/>
      <c r="H61" s="263"/>
      <c r="I61" s="263"/>
      <c r="J61" s="263"/>
      <c r="K61" s="264"/>
      <c r="L61" s="262" t="s">
        <v>234</v>
      </c>
      <c r="M61" s="263"/>
      <c r="N61" s="263"/>
      <c r="O61" s="263"/>
      <c r="P61" s="263"/>
      <c r="Q61" s="263"/>
      <c r="R61" s="263"/>
      <c r="S61" s="263"/>
      <c r="T61" s="264"/>
    </row>
    <row r="62" spans="1:20" ht="16.5" customHeight="1">
      <c r="A62" s="265"/>
      <c r="B62" s="266"/>
      <c r="C62" s="267" t="s">
        <v>189</v>
      </c>
      <c r="D62" s="268"/>
      <c r="E62" s="268"/>
      <c r="F62" s="269" t="s">
        <v>191</v>
      </c>
      <c r="G62" s="268"/>
      <c r="H62" s="268"/>
      <c r="I62" s="268"/>
      <c r="J62" s="268"/>
      <c r="K62" s="270"/>
      <c r="L62" s="267" t="s">
        <v>189</v>
      </c>
      <c r="M62" s="268"/>
      <c r="N62" s="268"/>
      <c r="O62" s="269" t="s">
        <v>228</v>
      </c>
      <c r="P62" s="268"/>
      <c r="Q62" s="268"/>
      <c r="R62" s="268"/>
      <c r="S62" s="268"/>
      <c r="T62" s="270"/>
    </row>
    <row r="63" spans="1:20" s="277" customFormat="1" ht="26.25" customHeight="1">
      <c r="A63" s="271"/>
      <c r="B63" s="272"/>
      <c r="C63" s="273" t="s">
        <v>192</v>
      </c>
      <c r="D63" s="274" t="s">
        <v>193</v>
      </c>
      <c r="E63" s="274" t="s">
        <v>231</v>
      </c>
      <c r="F63" s="275" t="s">
        <v>195</v>
      </c>
      <c r="G63" s="274" t="s">
        <v>196</v>
      </c>
      <c r="H63" s="274" t="s">
        <v>197</v>
      </c>
      <c r="I63" s="274" t="s">
        <v>198</v>
      </c>
      <c r="J63" s="274" t="s">
        <v>199</v>
      </c>
      <c r="K63" s="274" t="s">
        <v>200</v>
      </c>
      <c r="L63" s="273" t="s">
        <v>235</v>
      </c>
      <c r="M63" s="313" t="s">
        <v>236</v>
      </c>
      <c r="N63" s="274" t="s">
        <v>237</v>
      </c>
      <c r="O63" s="275" t="s">
        <v>195</v>
      </c>
      <c r="P63" s="274" t="s">
        <v>196</v>
      </c>
      <c r="Q63" s="274" t="s">
        <v>197</v>
      </c>
      <c r="R63" s="274" t="s">
        <v>198</v>
      </c>
      <c r="S63" s="274" t="s">
        <v>199</v>
      </c>
      <c r="T63" s="276" t="s">
        <v>200</v>
      </c>
    </row>
    <row r="64" spans="1:20" ht="15" customHeight="1">
      <c r="A64" s="265" t="s">
        <v>201</v>
      </c>
      <c r="B64" s="278"/>
      <c r="C64" s="279">
        <v>49.778761061946902</v>
      </c>
      <c r="D64" s="280">
        <v>49.115044247787608</v>
      </c>
      <c r="E64" s="280">
        <v>1.1061946902654867</v>
      </c>
      <c r="F64" s="281">
        <v>48.672566371681398</v>
      </c>
      <c r="G64" s="280">
        <v>44.910179640718546</v>
      </c>
      <c r="H64" s="280">
        <v>42.857142857142847</v>
      </c>
      <c r="I64" s="280">
        <v>51.937984496124045</v>
      </c>
      <c r="J64" s="280">
        <v>48.000000000000007</v>
      </c>
      <c r="K64" s="282">
        <v>53.932584269662918</v>
      </c>
      <c r="L64" s="279">
        <v>42.483660130718953</v>
      </c>
      <c r="M64" s="280">
        <v>43.355119825708059</v>
      </c>
      <c r="N64" s="280">
        <v>14.161220043572984</v>
      </c>
      <c r="O64" s="281">
        <v>28.322440087145971</v>
      </c>
      <c r="P64" s="280">
        <v>24.561403508771935</v>
      </c>
      <c r="Q64" s="280">
        <v>21.428571428571431</v>
      </c>
      <c r="R64" s="280">
        <v>30.53435114503818</v>
      </c>
      <c r="S64" s="280">
        <v>23.076923076923073</v>
      </c>
      <c r="T64" s="282">
        <v>37.078651685393268</v>
      </c>
    </row>
    <row r="65" spans="1:20" ht="15" customHeight="1">
      <c r="A65" s="265" t="s">
        <v>34</v>
      </c>
      <c r="B65" s="278"/>
      <c r="C65" s="279">
        <v>38.559814169570267</v>
      </c>
      <c r="D65" s="280">
        <v>57.955865272938446</v>
      </c>
      <c r="E65" s="280">
        <v>3.484320557491289</v>
      </c>
      <c r="F65" s="281">
        <v>35.075493612079001</v>
      </c>
      <c r="G65" s="280">
        <v>36.139630390143751</v>
      </c>
      <c r="H65" s="280">
        <v>30.61224489795919</v>
      </c>
      <c r="I65" s="280">
        <v>40.170940170940163</v>
      </c>
      <c r="J65" s="293">
        <v>31.578947368421055</v>
      </c>
      <c r="K65" s="282">
        <v>30.578512396694208</v>
      </c>
      <c r="L65" s="279">
        <v>32.236842105263158</v>
      </c>
      <c r="M65" s="280">
        <v>43.640350877192986</v>
      </c>
      <c r="N65" s="280">
        <v>24.12280701754386</v>
      </c>
      <c r="O65" s="281">
        <v>8.1140350877192979</v>
      </c>
      <c r="P65" s="280">
        <v>14.065510597302502</v>
      </c>
      <c r="Q65" s="280">
        <v>-2.857142857142855</v>
      </c>
      <c r="R65" s="280">
        <v>-2.5000000000000004</v>
      </c>
      <c r="S65" s="280">
        <v>15.384615384615385</v>
      </c>
      <c r="T65" s="282">
        <v>0.77519379844961167</v>
      </c>
    </row>
    <row r="66" spans="1:20" ht="15" customHeight="1">
      <c r="A66" s="265"/>
      <c r="B66" s="283" t="s">
        <v>202</v>
      </c>
      <c r="C66" s="284">
        <v>31.547619047619047</v>
      </c>
      <c r="D66" s="285">
        <v>66.071428571428569</v>
      </c>
      <c r="E66" s="285">
        <v>2.3809523809523809</v>
      </c>
      <c r="F66" s="286">
        <v>29.2</v>
      </c>
      <c r="G66" s="285">
        <v>33.783783783783797</v>
      </c>
      <c r="H66" s="285">
        <v>23.076923076923077</v>
      </c>
      <c r="I66" s="285">
        <v>33.333333333333329</v>
      </c>
      <c r="J66" s="285">
        <v>36.36363636363636</v>
      </c>
      <c r="K66" s="287">
        <v>19.444444444444446</v>
      </c>
      <c r="L66" s="284">
        <v>41.860465116279073</v>
      </c>
      <c r="M66" s="285">
        <v>43.02325581395349</v>
      </c>
      <c r="N66" s="285">
        <v>15.11627906976744</v>
      </c>
      <c r="O66" s="286">
        <v>26.7</v>
      </c>
      <c r="P66" s="285">
        <v>27.272727272727266</v>
      </c>
      <c r="Q66" s="285">
        <v>34.61538461538462</v>
      </c>
      <c r="R66" s="285">
        <v>14.285714285714285</v>
      </c>
      <c r="S66" s="285">
        <v>27.272727272727277</v>
      </c>
      <c r="T66" s="287">
        <v>27.027027027027028</v>
      </c>
    </row>
    <row r="67" spans="1:20" ht="15" customHeight="1">
      <c r="A67" s="265"/>
      <c r="B67" s="288" t="s">
        <v>203</v>
      </c>
      <c r="C67" s="279">
        <v>18.75</v>
      </c>
      <c r="D67" s="280">
        <v>81.25</v>
      </c>
      <c r="E67" s="280">
        <v>0</v>
      </c>
      <c r="F67" s="281">
        <v>18.8</v>
      </c>
      <c r="G67" s="280">
        <v>23.07692307692308</v>
      </c>
      <c r="H67" s="280">
        <v>0</v>
      </c>
      <c r="I67" s="280">
        <v>0</v>
      </c>
      <c r="J67" s="280">
        <v>0</v>
      </c>
      <c r="K67" s="282" t="s">
        <v>204</v>
      </c>
      <c r="L67" s="279">
        <v>29.72972972972973</v>
      </c>
      <c r="M67" s="280">
        <v>40.54054054054054</v>
      </c>
      <c r="N67" s="280">
        <v>29.72972972972973</v>
      </c>
      <c r="O67" s="281">
        <v>0</v>
      </c>
      <c r="P67" s="280">
        <v>6.4516129032258061</v>
      </c>
      <c r="Q67" s="280">
        <v>-75</v>
      </c>
      <c r="R67" s="280">
        <v>0</v>
      </c>
      <c r="S67" s="280">
        <v>100</v>
      </c>
      <c r="T67" s="282" t="s">
        <v>204</v>
      </c>
    </row>
    <row r="68" spans="1:20" ht="15" customHeight="1">
      <c r="A68" s="265"/>
      <c r="B68" s="288" t="s">
        <v>205</v>
      </c>
      <c r="C68" s="279">
        <v>57.894736842105267</v>
      </c>
      <c r="D68" s="280">
        <v>40.350877192982452</v>
      </c>
      <c r="E68" s="280">
        <v>1.7543859649122806</v>
      </c>
      <c r="F68" s="281">
        <v>56.1</v>
      </c>
      <c r="G68" s="280">
        <v>64</v>
      </c>
      <c r="H68" s="280">
        <v>50</v>
      </c>
      <c r="I68" s="280">
        <v>50</v>
      </c>
      <c r="J68" s="280">
        <v>50</v>
      </c>
      <c r="K68" s="282">
        <v>50</v>
      </c>
      <c r="L68" s="279">
        <v>29.508196721311474</v>
      </c>
      <c r="M68" s="280">
        <v>45.901639344262293</v>
      </c>
      <c r="N68" s="280">
        <v>24.590163934426229</v>
      </c>
      <c r="O68" s="281">
        <v>4.9000000000000004</v>
      </c>
      <c r="P68" s="280">
        <v>11.111111111111111</v>
      </c>
      <c r="Q68" s="280">
        <v>2.7755575615628914E-15</v>
      </c>
      <c r="R68" s="280">
        <v>0</v>
      </c>
      <c r="S68" s="280">
        <v>-50</v>
      </c>
      <c r="T68" s="282">
        <v>8.3333333333333321</v>
      </c>
    </row>
    <row r="69" spans="1:20" ht="15" customHeight="1">
      <c r="A69" s="265"/>
      <c r="B69" s="288" t="s">
        <v>38</v>
      </c>
      <c r="C69" s="279">
        <v>54.123711340206185</v>
      </c>
      <c r="D69" s="280">
        <v>42.783505154639172</v>
      </c>
      <c r="E69" s="280">
        <v>3.0927835051546393</v>
      </c>
      <c r="F69" s="281">
        <v>51</v>
      </c>
      <c r="G69" s="280">
        <v>49.650349650349668</v>
      </c>
      <c r="H69" s="280">
        <v>38.461538461538467</v>
      </c>
      <c r="I69" s="280">
        <v>61.904761904761905</v>
      </c>
      <c r="J69" s="280">
        <v>33.333333333333329</v>
      </c>
      <c r="K69" s="282">
        <v>64.285714285714278</v>
      </c>
      <c r="L69" s="279">
        <v>38.5</v>
      </c>
      <c r="M69" s="280">
        <v>42</v>
      </c>
      <c r="N69" s="280">
        <v>19.5</v>
      </c>
      <c r="O69" s="281">
        <v>19</v>
      </c>
      <c r="P69" s="280">
        <v>27.397260273972613</v>
      </c>
      <c r="Q69" s="280">
        <v>-24.999999999999993</v>
      </c>
      <c r="R69" s="280">
        <v>14.285714285714283</v>
      </c>
      <c r="S69" s="280">
        <v>0</v>
      </c>
      <c r="T69" s="282">
        <v>-7.1428571428571441</v>
      </c>
    </row>
    <row r="70" spans="1:20" ht="15" customHeight="1">
      <c r="A70" s="265"/>
      <c r="B70" s="289" t="s">
        <v>39</v>
      </c>
      <c r="C70" s="279">
        <v>37.931034482758619</v>
      </c>
      <c r="D70" s="280">
        <v>56.551724137931039</v>
      </c>
      <c r="E70" s="280">
        <v>5.5172413793103452</v>
      </c>
      <c r="F70" s="281">
        <v>32.4</v>
      </c>
      <c r="G70" s="280">
        <v>31.506849315068497</v>
      </c>
      <c r="H70" s="280">
        <v>52.941176470588239</v>
      </c>
      <c r="I70" s="280">
        <v>23.076923076923077</v>
      </c>
      <c r="J70" s="280">
        <v>57.142857142857139</v>
      </c>
      <c r="K70" s="282">
        <v>22.727272727272727</v>
      </c>
      <c r="L70" s="279">
        <v>22.516556291390728</v>
      </c>
      <c r="M70" s="280">
        <v>42.384105960264904</v>
      </c>
      <c r="N70" s="280">
        <v>35.099337748344375</v>
      </c>
      <c r="O70" s="281">
        <v>-12.6</v>
      </c>
      <c r="P70" s="280">
        <v>-5.1948051948051948</v>
      </c>
      <c r="Q70" s="280">
        <v>-15.789473684210526</v>
      </c>
      <c r="R70" s="280">
        <v>-23.076923076923077</v>
      </c>
      <c r="S70" s="280">
        <v>14.285714285714285</v>
      </c>
      <c r="T70" s="282">
        <v>-31.818181818181817</v>
      </c>
    </row>
    <row r="71" spans="1:20" ht="15" customHeight="1">
      <c r="A71" s="265"/>
      <c r="B71" s="288" t="s">
        <v>224</v>
      </c>
      <c r="C71" s="279">
        <v>23.728813559322035</v>
      </c>
      <c r="D71" s="280">
        <v>72.881355932203391</v>
      </c>
      <c r="E71" s="280">
        <v>3.3898305084745761</v>
      </c>
      <c r="F71" s="281">
        <v>20.3</v>
      </c>
      <c r="G71" s="280">
        <v>18.918918918918919</v>
      </c>
      <c r="H71" s="280">
        <v>33.333333333333336</v>
      </c>
      <c r="I71" s="280">
        <v>40</v>
      </c>
      <c r="J71" s="280">
        <v>0</v>
      </c>
      <c r="K71" s="282">
        <v>11.111111111111111</v>
      </c>
      <c r="L71" s="279">
        <v>33.333333333333329</v>
      </c>
      <c r="M71" s="280">
        <v>57.971014492753625</v>
      </c>
      <c r="N71" s="280">
        <v>8.695652173913043</v>
      </c>
      <c r="O71" s="281">
        <v>24.6</v>
      </c>
      <c r="P71" s="280">
        <v>25.581395348837216</v>
      </c>
      <c r="Q71" s="280">
        <v>28.571428571428577</v>
      </c>
      <c r="R71" s="280">
        <v>40</v>
      </c>
      <c r="S71" s="280">
        <v>33.333333333333336</v>
      </c>
      <c r="T71" s="282">
        <v>9.0909090909090899</v>
      </c>
    </row>
    <row r="72" spans="1:20" ht="15" customHeight="1">
      <c r="A72" s="265"/>
      <c r="B72" s="288" t="s">
        <v>207</v>
      </c>
      <c r="C72" s="279">
        <v>69.767441860465112</v>
      </c>
      <c r="D72" s="280">
        <v>30.232558139534881</v>
      </c>
      <c r="E72" s="280">
        <v>0</v>
      </c>
      <c r="F72" s="281">
        <v>69.8</v>
      </c>
      <c r="G72" s="280">
        <v>60.869565217391312</v>
      </c>
      <c r="H72" s="280">
        <v>66.666666666666671</v>
      </c>
      <c r="I72" s="280">
        <v>83.333333333333343</v>
      </c>
      <c r="J72" s="280">
        <v>50</v>
      </c>
      <c r="K72" s="282">
        <v>100</v>
      </c>
      <c r="L72" s="279">
        <v>13.953488372093023</v>
      </c>
      <c r="M72" s="280">
        <v>39.534883720930232</v>
      </c>
      <c r="N72" s="280">
        <v>46.511627906976742</v>
      </c>
      <c r="O72" s="281">
        <v>-32.6</v>
      </c>
      <c r="P72" s="280">
        <v>-17.391304347826086</v>
      </c>
      <c r="Q72" s="280">
        <v>-50</v>
      </c>
      <c r="R72" s="280">
        <v>-66.666666666666657</v>
      </c>
      <c r="S72" s="280">
        <v>0</v>
      </c>
      <c r="T72" s="282">
        <v>-50</v>
      </c>
    </row>
    <row r="73" spans="1:20" ht="15" customHeight="1">
      <c r="A73" s="290"/>
      <c r="B73" s="291" t="s">
        <v>42</v>
      </c>
      <c r="C73" s="292">
        <v>22.085889570552148</v>
      </c>
      <c r="D73" s="293">
        <v>72.392638036809814</v>
      </c>
      <c r="E73" s="293">
        <v>5.5214723926380369</v>
      </c>
      <c r="F73" s="294">
        <v>16.600000000000001</v>
      </c>
      <c r="G73" s="293">
        <v>16.279069767441868</v>
      </c>
      <c r="H73" s="293">
        <v>5.0000000000000018</v>
      </c>
      <c r="I73" s="293">
        <v>30.434782608695649</v>
      </c>
      <c r="J73" s="293">
        <v>9.9999999999999964</v>
      </c>
      <c r="K73" s="295">
        <v>16.666666666666664</v>
      </c>
      <c r="L73" s="292">
        <v>29.608938547486037</v>
      </c>
      <c r="M73" s="293">
        <v>42.458100558659218</v>
      </c>
      <c r="N73" s="293">
        <v>27.932960893854748</v>
      </c>
      <c r="O73" s="294">
        <v>1.7</v>
      </c>
      <c r="P73" s="293">
        <v>4.2105263157894788</v>
      </c>
      <c r="Q73" s="293">
        <v>-4.761904761904761</v>
      </c>
      <c r="R73" s="293">
        <v>-3.8461538461538463</v>
      </c>
      <c r="S73" s="293">
        <v>9.9999999999999982</v>
      </c>
      <c r="T73" s="295">
        <v>-6.6818978333921464E-16</v>
      </c>
    </row>
    <row r="74" spans="1:20" ht="15" customHeight="1">
      <c r="A74" s="296" t="s">
        <v>50</v>
      </c>
      <c r="B74" s="297"/>
      <c r="C74" s="279">
        <v>31.632653061224492</v>
      </c>
      <c r="D74" s="280">
        <v>65.306122448979593</v>
      </c>
      <c r="E74" s="280">
        <v>3.0612244897959182</v>
      </c>
      <c r="F74" s="281">
        <v>28.6</v>
      </c>
      <c r="G74" s="280">
        <v>24.637681159420293</v>
      </c>
      <c r="H74" s="280">
        <v>0</v>
      </c>
      <c r="I74" s="280">
        <v>36.363636363636367</v>
      </c>
      <c r="J74" s="280">
        <v>50</v>
      </c>
      <c r="K74" s="282">
        <v>57.142857142857153</v>
      </c>
      <c r="L74" s="279">
        <v>63.636363636363633</v>
      </c>
      <c r="M74" s="280">
        <v>30.303030303030305</v>
      </c>
      <c r="N74" s="280">
        <v>6.0606060606060606</v>
      </c>
      <c r="O74" s="281">
        <v>57.6</v>
      </c>
      <c r="P74" s="280">
        <v>61.428571428571423</v>
      </c>
      <c r="Q74" s="280">
        <v>40</v>
      </c>
      <c r="R74" s="314">
        <v>72.72727272727272</v>
      </c>
      <c r="S74" s="280">
        <v>16.666666666666668</v>
      </c>
      <c r="T74" s="282">
        <v>42.857142857142861</v>
      </c>
    </row>
    <row r="75" spans="1:20" ht="15" customHeight="1">
      <c r="A75" s="290" t="s">
        <v>52</v>
      </c>
      <c r="B75" s="298"/>
      <c r="C75" s="292">
        <v>43.423271500843171</v>
      </c>
      <c r="D75" s="293">
        <v>53.962900505902191</v>
      </c>
      <c r="E75" s="293">
        <v>2.6138279932546373</v>
      </c>
      <c r="F75" s="294">
        <v>40.799999999999997</v>
      </c>
      <c r="G75" s="293">
        <v>40.316901408450704</v>
      </c>
      <c r="H75" s="293">
        <v>35.338345864661662</v>
      </c>
      <c r="I75" s="293">
        <v>47.210300429184564</v>
      </c>
      <c r="J75" s="293">
        <v>34.545454545454533</v>
      </c>
      <c r="K75" s="295">
        <v>40.101522842639589</v>
      </c>
      <c r="L75" s="292">
        <v>33.494753833736887</v>
      </c>
      <c r="M75" s="293">
        <v>44.552058111380141</v>
      </c>
      <c r="N75" s="293">
        <v>21.953188054882968</v>
      </c>
      <c r="O75" s="294">
        <v>11.5</v>
      </c>
      <c r="P75" s="293">
        <v>11.333333333333334</v>
      </c>
      <c r="Q75" s="293">
        <v>2.1582733812949626</v>
      </c>
      <c r="R75" s="293">
        <v>12.605042016806722</v>
      </c>
      <c r="S75" s="293">
        <v>19.298245614035089</v>
      </c>
      <c r="T75" s="295">
        <v>15.121951219512205</v>
      </c>
    </row>
    <row r="76" spans="1:20" ht="15" customHeight="1">
      <c r="A76" s="299" t="s">
        <v>208</v>
      </c>
      <c r="B76" s="300"/>
      <c r="C76" s="301">
        <v>42.421934501142424</v>
      </c>
      <c r="D76" s="302">
        <v>54.912414318354905</v>
      </c>
      <c r="E76" s="302">
        <v>2.6656511805026657</v>
      </c>
      <c r="F76" s="303">
        <v>39.756283320639781</v>
      </c>
      <c r="G76" s="302">
        <v>38.379204892966364</v>
      </c>
      <c r="H76" s="302">
        <v>34.285714285714278</v>
      </c>
      <c r="I76" s="302">
        <v>46.341463414634163</v>
      </c>
      <c r="J76" s="302">
        <v>38.095238095238095</v>
      </c>
      <c r="K76" s="304">
        <v>40.476190476190467</v>
      </c>
      <c r="L76" s="301">
        <v>35.667396061269145</v>
      </c>
      <c r="M76" s="302">
        <v>43.544857768052516</v>
      </c>
      <c r="N76" s="302">
        <v>20.787746170678336</v>
      </c>
      <c r="O76" s="303">
        <v>14.879649890590835</v>
      </c>
      <c r="P76" s="302">
        <v>16.666666666666661</v>
      </c>
      <c r="Q76" s="302">
        <v>4.0816326530612264</v>
      </c>
      <c r="R76" s="302">
        <v>14.741035856573696</v>
      </c>
      <c r="S76" s="302">
        <v>18.461538461538471</v>
      </c>
      <c r="T76" s="304">
        <v>15.59633027522935</v>
      </c>
    </row>
    <row r="77" spans="1:20" ht="18" customHeight="1"/>
    <row r="78" spans="1:20" ht="15.75" customHeight="1"/>
    <row r="79" spans="1:20" ht="15" customHeight="1">
      <c r="A79" s="258" t="s">
        <v>238</v>
      </c>
    </row>
    <row r="80" spans="1:20" ht="15" customHeight="1">
      <c r="A80" s="258"/>
    </row>
    <row r="81" spans="1:24" ht="16.5" customHeight="1">
      <c r="A81" s="260"/>
      <c r="B81" s="261"/>
      <c r="C81" s="262" t="s">
        <v>239</v>
      </c>
      <c r="D81" s="263"/>
      <c r="E81" s="263"/>
      <c r="F81" s="263"/>
      <c r="G81" s="263"/>
      <c r="H81" s="263"/>
      <c r="I81" s="263"/>
      <c r="J81" s="263"/>
      <c r="K81" s="264"/>
      <c r="L81" s="262" t="s">
        <v>240</v>
      </c>
      <c r="M81" s="263"/>
      <c r="N81" s="263"/>
      <c r="O81" s="263"/>
      <c r="P81" s="263"/>
      <c r="Q81" s="263"/>
      <c r="R81" s="263"/>
      <c r="S81" s="263"/>
      <c r="T81" s="264"/>
    </row>
    <row r="82" spans="1:24" ht="16.5" customHeight="1">
      <c r="A82" s="265"/>
      <c r="B82" s="266"/>
      <c r="C82" s="267" t="s">
        <v>241</v>
      </c>
      <c r="D82" s="268"/>
      <c r="E82" s="268"/>
      <c r="F82" s="269" t="s">
        <v>228</v>
      </c>
      <c r="G82" s="268"/>
      <c r="H82" s="268"/>
      <c r="I82" s="268"/>
      <c r="J82" s="268"/>
      <c r="K82" s="270"/>
      <c r="L82" s="267" t="s">
        <v>241</v>
      </c>
      <c r="M82" s="268"/>
      <c r="N82" s="268"/>
      <c r="O82" s="269" t="s">
        <v>191</v>
      </c>
      <c r="P82" s="268"/>
      <c r="Q82" s="268"/>
      <c r="R82" s="268"/>
      <c r="S82" s="268"/>
      <c r="T82" s="270"/>
    </row>
    <row r="83" spans="1:24" s="277" customFormat="1" ht="21">
      <c r="A83" s="271"/>
      <c r="B83" s="272"/>
      <c r="C83" s="273" t="s">
        <v>242</v>
      </c>
      <c r="D83" s="274" t="s">
        <v>193</v>
      </c>
      <c r="E83" s="274" t="s">
        <v>243</v>
      </c>
      <c r="F83" s="275" t="s">
        <v>244</v>
      </c>
      <c r="G83" s="274" t="s">
        <v>196</v>
      </c>
      <c r="H83" s="274" t="s">
        <v>197</v>
      </c>
      <c r="I83" s="274" t="s">
        <v>198</v>
      </c>
      <c r="J83" s="274" t="s">
        <v>199</v>
      </c>
      <c r="K83" s="274" t="s">
        <v>245</v>
      </c>
      <c r="L83" s="273" t="s">
        <v>246</v>
      </c>
      <c r="M83" s="315" t="s">
        <v>247</v>
      </c>
      <c r="N83" s="274" t="s">
        <v>248</v>
      </c>
      <c r="O83" s="275" t="s">
        <v>244</v>
      </c>
      <c r="P83" s="274" t="s">
        <v>196</v>
      </c>
      <c r="Q83" s="274" t="s">
        <v>197</v>
      </c>
      <c r="R83" s="274" t="s">
        <v>198</v>
      </c>
      <c r="S83" s="274" t="s">
        <v>199</v>
      </c>
      <c r="T83" s="276" t="s">
        <v>245</v>
      </c>
    </row>
    <row r="84" spans="1:24" ht="15" customHeight="1">
      <c r="A84" s="265" t="s">
        <v>201</v>
      </c>
      <c r="B84" s="278"/>
      <c r="C84" s="279">
        <v>20.17738359201774</v>
      </c>
      <c r="D84" s="280">
        <v>53.436807095343688</v>
      </c>
      <c r="E84" s="280">
        <v>26.385809312638582</v>
      </c>
      <c r="F84" s="281">
        <v>-6.208425720620844</v>
      </c>
      <c r="G84" s="280">
        <v>-11.445783132530122</v>
      </c>
      <c r="H84" s="280">
        <v>-2.3809523809523832</v>
      </c>
      <c r="I84" s="280">
        <v>-9.1603053435114568</v>
      </c>
      <c r="J84" s="280">
        <v>8.0000000000000018</v>
      </c>
      <c r="K84" s="282">
        <v>2.2988505747126449</v>
      </c>
      <c r="L84" s="279">
        <v>50.76586433260394</v>
      </c>
      <c r="M84" s="280">
        <v>37.417943107221006</v>
      </c>
      <c r="N84" s="280">
        <v>11.816192560175056</v>
      </c>
      <c r="O84" s="281">
        <v>38.949671772428893</v>
      </c>
      <c r="P84" s="280">
        <v>37.209302325581412</v>
      </c>
      <c r="Q84" s="280">
        <v>30.952380952380953</v>
      </c>
      <c r="R84" s="280">
        <v>38.461538461538467</v>
      </c>
      <c r="S84" s="280">
        <v>36</v>
      </c>
      <c r="T84" s="282">
        <v>47.727272727272705</v>
      </c>
    </row>
    <row r="85" spans="1:24" ht="15" customHeight="1">
      <c r="A85" s="265" t="s">
        <v>34</v>
      </c>
      <c r="B85" s="278"/>
      <c r="C85" s="279">
        <v>16.040955631399317</v>
      </c>
      <c r="D85" s="280">
        <v>51.080773606370876</v>
      </c>
      <c r="E85" s="280">
        <v>32.878270762229803</v>
      </c>
      <c r="F85" s="281">
        <v>-16.837315130830486</v>
      </c>
      <c r="G85" s="280">
        <v>-14.65346534653465</v>
      </c>
      <c r="H85" s="280">
        <v>-23.232323232323235</v>
      </c>
      <c r="I85" s="280">
        <v>-22.033898305084747</v>
      </c>
      <c r="J85" s="280">
        <v>2.7027027027027026</v>
      </c>
      <c r="K85" s="282">
        <v>-21.666666666666664</v>
      </c>
      <c r="L85" s="279">
        <v>40.066592674805776</v>
      </c>
      <c r="M85" s="280">
        <v>38.51276359600444</v>
      </c>
      <c r="N85" s="280">
        <v>21.420643729189788</v>
      </c>
      <c r="O85" s="281">
        <v>18.645948945615963</v>
      </c>
      <c r="P85" s="280">
        <v>22.718446601941743</v>
      </c>
      <c r="Q85" s="280">
        <v>17.000000000000004</v>
      </c>
      <c r="R85" s="280">
        <v>8.4745762711864412</v>
      </c>
      <c r="S85" s="280">
        <v>5.2631578947368407</v>
      </c>
      <c r="T85" s="282">
        <v>16.923076923076909</v>
      </c>
    </row>
    <row r="86" spans="1:24" ht="15" customHeight="1">
      <c r="A86" s="265"/>
      <c r="B86" s="283" t="s">
        <v>202</v>
      </c>
      <c r="C86" s="284">
        <v>24.844720496894411</v>
      </c>
      <c r="D86" s="285">
        <v>51.552795031055901</v>
      </c>
      <c r="E86" s="285">
        <v>23.602484472049689</v>
      </c>
      <c r="F86" s="286">
        <v>1.2</v>
      </c>
      <c r="G86" s="285">
        <v>-2.8571428571428612</v>
      </c>
      <c r="H86" s="285">
        <v>0</v>
      </c>
      <c r="I86" s="285">
        <v>-4.7619047619047601</v>
      </c>
      <c r="J86" s="285">
        <v>18.181818181818183</v>
      </c>
      <c r="K86" s="287">
        <v>8.5714285714285712</v>
      </c>
      <c r="L86" s="284">
        <v>47.368421052631575</v>
      </c>
      <c r="M86" s="285">
        <v>35.087719298245609</v>
      </c>
      <c r="N86" s="285">
        <v>17.543859649122805</v>
      </c>
      <c r="O86" s="286">
        <v>29.8</v>
      </c>
      <c r="P86" s="316">
        <v>37.662337662337649</v>
      </c>
      <c r="Q86" s="316">
        <v>30.76923076923077</v>
      </c>
      <c r="R86" s="316">
        <v>14.285714285714285</v>
      </c>
      <c r="S86" s="316">
        <v>30</v>
      </c>
      <c r="T86" s="317">
        <v>21.621621621621635</v>
      </c>
    </row>
    <row r="87" spans="1:24" ht="15" customHeight="1">
      <c r="A87" s="265"/>
      <c r="B87" s="288" t="s">
        <v>203</v>
      </c>
      <c r="C87" s="279">
        <v>20</v>
      </c>
      <c r="D87" s="280">
        <v>54.285714285714285</v>
      </c>
      <c r="E87" s="280">
        <v>25.714285714285712</v>
      </c>
      <c r="F87" s="281">
        <v>-5.7</v>
      </c>
      <c r="G87" s="280">
        <v>-3.3333333333333339</v>
      </c>
      <c r="H87" s="280">
        <v>-66.666666666666657</v>
      </c>
      <c r="I87" s="280">
        <v>0</v>
      </c>
      <c r="J87" s="280">
        <v>100</v>
      </c>
      <c r="K87" s="282" t="s">
        <v>204</v>
      </c>
      <c r="L87" s="279">
        <v>27.027027027027028</v>
      </c>
      <c r="M87" s="280">
        <v>43.243243243243242</v>
      </c>
      <c r="N87" s="280">
        <v>29.72972972972973</v>
      </c>
      <c r="O87" s="281">
        <v>-2.7</v>
      </c>
      <c r="P87" s="318">
        <v>-3.225806451612903</v>
      </c>
      <c r="Q87" s="319">
        <v>25</v>
      </c>
      <c r="R87" s="319">
        <v>-100</v>
      </c>
      <c r="S87" s="319">
        <v>0</v>
      </c>
      <c r="T87" s="320" t="s">
        <v>204</v>
      </c>
    </row>
    <row r="88" spans="1:24" ht="15" customHeight="1">
      <c r="A88" s="265"/>
      <c r="B88" s="288" t="s">
        <v>205</v>
      </c>
      <c r="C88" s="279">
        <v>10.344827586206897</v>
      </c>
      <c r="D88" s="280">
        <v>60.344827586206897</v>
      </c>
      <c r="E88" s="280">
        <v>29.310344827586203</v>
      </c>
      <c r="F88" s="281">
        <v>-19</v>
      </c>
      <c r="G88" s="280">
        <v>-8.0000000000000036</v>
      </c>
      <c r="H88" s="280">
        <v>-50</v>
      </c>
      <c r="I88" s="280">
        <v>-23.076923076923077</v>
      </c>
      <c r="J88" s="280">
        <v>-50</v>
      </c>
      <c r="K88" s="282">
        <v>-16.666666666666664</v>
      </c>
      <c r="L88" s="279">
        <v>31.147540983606557</v>
      </c>
      <c r="M88" s="280">
        <v>50.819672131147541</v>
      </c>
      <c r="N88" s="280">
        <v>18.032786885245901</v>
      </c>
      <c r="O88" s="281">
        <v>13.1</v>
      </c>
      <c r="P88" s="318">
        <v>1.9274705288631189E-15</v>
      </c>
      <c r="Q88" s="318">
        <v>16.666666666666671</v>
      </c>
      <c r="R88" s="318">
        <v>21.428571428571427</v>
      </c>
      <c r="S88" s="319">
        <v>-50</v>
      </c>
      <c r="T88" s="321">
        <v>41.666666666666664</v>
      </c>
      <c r="X88" s="322"/>
    </row>
    <row r="89" spans="1:24" ht="15" customHeight="1">
      <c r="A89" s="265"/>
      <c r="B89" s="288" t="s">
        <v>38</v>
      </c>
      <c r="C89" s="279">
        <v>19.095477386934672</v>
      </c>
      <c r="D89" s="280">
        <v>49.246231155778894</v>
      </c>
      <c r="E89" s="280">
        <v>31.658291457286431</v>
      </c>
      <c r="F89" s="281">
        <v>-12.6</v>
      </c>
      <c r="G89" s="280">
        <v>-6.8027210884353773</v>
      </c>
      <c r="H89" s="280">
        <v>-33.333333333333329</v>
      </c>
      <c r="I89" s="280">
        <v>-14.285714285714288</v>
      </c>
      <c r="J89" s="280">
        <v>0</v>
      </c>
      <c r="K89" s="282">
        <v>-53.846153846153854</v>
      </c>
      <c r="L89" s="279">
        <v>51.256281407035175</v>
      </c>
      <c r="M89" s="280">
        <v>35.175879396984925</v>
      </c>
      <c r="N89" s="280">
        <v>13.5678391959799</v>
      </c>
      <c r="O89" s="281">
        <v>37.700000000000003</v>
      </c>
      <c r="P89" s="318">
        <v>41.780821917808225</v>
      </c>
      <c r="Q89" s="318">
        <v>6.6666666666666696</v>
      </c>
      <c r="R89" s="318">
        <v>47.61904761904762</v>
      </c>
      <c r="S89" s="318">
        <v>-33.333333333333336</v>
      </c>
      <c r="T89" s="321">
        <v>28.571428571428577</v>
      </c>
      <c r="X89" s="322"/>
    </row>
    <row r="90" spans="1:24" ht="15" customHeight="1">
      <c r="A90" s="265"/>
      <c r="B90" s="289" t="s">
        <v>39</v>
      </c>
      <c r="C90" s="279">
        <v>12.080536912751679</v>
      </c>
      <c r="D90" s="280">
        <v>44.966442953020135</v>
      </c>
      <c r="E90" s="280">
        <v>42.95302013422819</v>
      </c>
      <c r="F90" s="281">
        <v>-30.9</v>
      </c>
      <c r="G90" s="280">
        <v>-31.168831168831179</v>
      </c>
      <c r="H90" s="280">
        <v>-33.333333333333336</v>
      </c>
      <c r="I90" s="280">
        <v>-38.461538461538467</v>
      </c>
      <c r="J90" s="280">
        <v>-14.285714285714285</v>
      </c>
      <c r="K90" s="282">
        <v>-23.809523809523807</v>
      </c>
      <c r="L90" s="279">
        <v>29.251700680272108</v>
      </c>
      <c r="M90" s="280">
        <v>39.455782312925166</v>
      </c>
      <c r="N90" s="280">
        <v>31.292517006802722</v>
      </c>
      <c r="O90" s="281">
        <v>-2</v>
      </c>
      <c r="P90" s="318">
        <v>2.6666666666666683</v>
      </c>
      <c r="Q90" s="318">
        <v>16.666666666666664</v>
      </c>
      <c r="R90" s="318">
        <v>-28.000000000000004</v>
      </c>
      <c r="S90" s="318">
        <v>14.285714285714285</v>
      </c>
      <c r="T90" s="321">
        <v>-9.0909090909090917</v>
      </c>
      <c r="X90" s="322"/>
    </row>
    <row r="91" spans="1:24" ht="15" customHeight="1">
      <c r="A91" s="265"/>
      <c r="B91" s="288" t="s">
        <v>224</v>
      </c>
      <c r="C91" s="279">
        <v>6.1538461538461542</v>
      </c>
      <c r="D91" s="280">
        <v>73.846153846153854</v>
      </c>
      <c r="E91" s="280">
        <v>20</v>
      </c>
      <c r="F91" s="281">
        <v>-13.8</v>
      </c>
      <c r="G91" s="280">
        <v>-24.390243902439028</v>
      </c>
      <c r="H91" s="280">
        <v>14.285714285714285</v>
      </c>
      <c r="I91" s="280">
        <v>0</v>
      </c>
      <c r="J91" s="280">
        <v>0</v>
      </c>
      <c r="K91" s="282">
        <v>-2.4671622769447922E-15</v>
      </c>
      <c r="L91" s="279">
        <v>35.714285714285715</v>
      </c>
      <c r="M91" s="280">
        <v>52.857142857142861</v>
      </c>
      <c r="N91" s="280">
        <v>11.428571428571429</v>
      </c>
      <c r="O91" s="281">
        <v>24.3</v>
      </c>
      <c r="P91" s="318">
        <v>30.232558139534881</v>
      </c>
      <c r="Q91" s="318">
        <v>2.3790493384824785E-15</v>
      </c>
      <c r="R91" s="318">
        <v>40</v>
      </c>
      <c r="S91" s="319">
        <v>0</v>
      </c>
      <c r="T91" s="321">
        <v>16.666666666666664</v>
      </c>
      <c r="X91" s="322"/>
    </row>
    <row r="92" spans="1:24" ht="15" customHeight="1">
      <c r="A92" s="265"/>
      <c r="B92" s="288" t="s">
        <v>207</v>
      </c>
      <c r="C92" s="279">
        <v>2.3809523809523809</v>
      </c>
      <c r="D92" s="280">
        <v>45.238095238095241</v>
      </c>
      <c r="E92" s="280">
        <v>52.380952380952387</v>
      </c>
      <c r="F92" s="281">
        <v>-50</v>
      </c>
      <c r="G92" s="280">
        <v>-54.545454545454554</v>
      </c>
      <c r="H92" s="280">
        <v>-50</v>
      </c>
      <c r="I92" s="280">
        <v>-50</v>
      </c>
      <c r="J92" s="280">
        <v>0</v>
      </c>
      <c r="K92" s="282">
        <v>-50</v>
      </c>
      <c r="L92" s="279">
        <v>21.428571428571427</v>
      </c>
      <c r="M92" s="280">
        <v>42.857142857142854</v>
      </c>
      <c r="N92" s="280">
        <v>35.714285714285715</v>
      </c>
      <c r="O92" s="281">
        <v>-14.3</v>
      </c>
      <c r="P92" s="318">
        <v>-13.636363636363633</v>
      </c>
      <c r="Q92" s="318">
        <v>16.666666666666664</v>
      </c>
      <c r="R92" s="318">
        <v>-16.666666666666668</v>
      </c>
      <c r="S92" s="318">
        <v>0</v>
      </c>
      <c r="T92" s="321">
        <v>-50</v>
      </c>
      <c r="X92" s="322"/>
    </row>
    <row r="93" spans="1:24" ht="15" customHeight="1">
      <c r="A93" s="290"/>
      <c r="B93" s="291" t="s">
        <v>42</v>
      </c>
      <c r="C93" s="292">
        <v>15.882352941176469</v>
      </c>
      <c r="D93" s="293">
        <v>47.058823529411761</v>
      </c>
      <c r="E93" s="293">
        <v>37.058823529411768</v>
      </c>
      <c r="F93" s="294">
        <v>-21.2</v>
      </c>
      <c r="G93" s="293">
        <v>-13.978494623655916</v>
      </c>
      <c r="H93" s="293">
        <v>-25</v>
      </c>
      <c r="I93" s="293">
        <v>-24</v>
      </c>
      <c r="J93" s="293">
        <v>0</v>
      </c>
      <c r="K93" s="295">
        <v>-50</v>
      </c>
      <c r="L93" s="292">
        <v>41.379310344827587</v>
      </c>
      <c r="M93" s="293">
        <v>32.758620689655174</v>
      </c>
      <c r="N93" s="293">
        <v>25.862068965517242</v>
      </c>
      <c r="O93" s="294">
        <v>15.5</v>
      </c>
      <c r="P93" s="323">
        <v>17.021276595744684</v>
      </c>
      <c r="Q93" s="323">
        <v>11.111111111111112</v>
      </c>
      <c r="R93" s="323">
        <v>4.0000000000000018</v>
      </c>
      <c r="S93" s="323">
        <v>-2.2204460492503131E-15</v>
      </c>
      <c r="T93" s="324">
        <v>29.629629629629626</v>
      </c>
    </row>
    <row r="94" spans="1:24" ht="15" customHeight="1">
      <c r="A94" s="296" t="s">
        <v>50</v>
      </c>
      <c r="B94" s="297"/>
      <c r="C94" s="279">
        <v>28.571428571428569</v>
      </c>
      <c r="D94" s="280">
        <v>46.938775510204081</v>
      </c>
      <c r="E94" s="280">
        <v>24.489795918367346</v>
      </c>
      <c r="F94" s="281">
        <v>4.0999999999999996</v>
      </c>
      <c r="G94" s="280">
        <v>7.1428571428571423</v>
      </c>
      <c r="H94" s="280">
        <v>0</v>
      </c>
      <c r="I94" s="280">
        <v>-9.0909090909090864</v>
      </c>
      <c r="J94" s="280">
        <v>-16.666666666666668</v>
      </c>
      <c r="K94" s="282">
        <v>16.666666666666668</v>
      </c>
      <c r="L94" s="325">
        <v>72.448979591836732</v>
      </c>
      <c r="M94" s="326">
        <v>23.469387755102041</v>
      </c>
      <c r="N94" s="316">
        <v>4.0816326530612246</v>
      </c>
      <c r="O94" s="327">
        <v>68.3</v>
      </c>
      <c r="P94" s="280">
        <v>68.115942028985515</v>
      </c>
      <c r="Q94" s="280">
        <v>80</v>
      </c>
      <c r="R94" s="280">
        <v>81.818181818181827</v>
      </c>
      <c r="S94" s="280">
        <v>66.666666666666657</v>
      </c>
      <c r="T94" s="282">
        <v>42.857142857142854</v>
      </c>
    </row>
    <row r="95" spans="1:24" ht="15" customHeight="1">
      <c r="A95" s="290" t="s">
        <v>52</v>
      </c>
      <c r="B95" s="298"/>
      <c r="C95" s="292">
        <v>16.5</v>
      </c>
      <c r="D95" s="293">
        <v>52.416666666666664</v>
      </c>
      <c r="E95" s="293">
        <v>31.083333333333336</v>
      </c>
      <c r="F95" s="294">
        <v>-14.6</v>
      </c>
      <c r="G95" s="293">
        <v>-16.006884681583465</v>
      </c>
      <c r="H95" s="293">
        <v>-18.045112781954888</v>
      </c>
      <c r="I95" s="293">
        <v>-15.254237288135597</v>
      </c>
      <c r="J95" s="293">
        <v>7.4074074074074057</v>
      </c>
      <c r="K95" s="295">
        <v>-13.265306122448983</v>
      </c>
      <c r="L95" s="328">
        <v>41.368078175895768</v>
      </c>
      <c r="M95" s="329">
        <v>39.413680781758956</v>
      </c>
      <c r="N95" s="323">
        <v>19.218241042345277</v>
      </c>
      <c r="O95" s="330">
        <v>22.2</v>
      </c>
      <c r="P95" s="293">
        <v>21.70283806343906</v>
      </c>
      <c r="Q95" s="293">
        <v>19.402985074626862</v>
      </c>
      <c r="R95" s="293">
        <v>21.702127659574476</v>
      </c>
      <c r="S95" s="293">
        <v>14.545454545454547</v>
      </c>
      <c r="T95" s="295">
        <v>27.804878048780491</v>
      </c>
    </row>
    <row r="96" spans="1:24" ht="15" customHeight="1">
      <c r="A96" s="299" t="s">
        <v>208</v>
      </c>
      <c r="B96" s="300"/>
      <c r="C96" s="301">
        <v>17.443609022556391</v>
      </c>
      <c r="D96" s="302">
        <v>51.879699248120303</v>
      </c>
      <c r="E96" s="302">
        <v>30.676691729323309</v>
      </c>
      <c r="F96" s="303">
        <v>-13.233082706766911</v>
      </c>
      <c r="G96" s="302">
        <v>-13.859910581222049</v>
      </c>
      <c r="H96" s="302">
        <v>-17.021276595744688</v>
      </c>
      <c r="I96" s="302">
        <v>-15.261044176706831</v>
      </c>
      <c r="J96" s="302">
        <v>4.8387096774193559</v>
      </c>
      <c r="K96" s="304">
        <v>-11.594202898550728</v>
      </c>
      <c r="L96" s="301">
        <v>43.667157584683359</v>
      </c>
      <c r="M96" s="302">
        <v>38.144329896907216</v>
      </c>
      <c r="N96" s="302">
        <v>18.188512518409425</v>
      </c>
      <c r="O96" s="303">
        <v>25.47864506627398</v>
      </c>
      <c r="P96" s="302">
        <v>26.346433770014567</v>
      </c>
      <c r="Q96" s="331">
        <v>21.126760563380273</v>
      </c>
      <c r="R96" s="302">
        <v>24.193548387096765</v>
      </c>
      <c r="S96" s="302">
        <v>17.460317460317466</v>
      </c>
      <c r="T96" s="304">
        <v>29.357798165137623</v>
      </c>
    </row>
    <row r="97" spans="1:11" ht="30" customHeight="1"/>
    <row r="98" spans="1:11" ht="15" customHeight="1">
      <c r="A98" s="258" t="s">
        <v>249</v>
      </c>
    </row>
    <row r="99" spans="1:11" ht="15" customHeight="1">
      <c r="A99" s="258"/>
    </row>
    <row r="100" spans="1:11" ht="16.5" customHeight="1">
      <c r="A100" s="260"/>
      <c r="B100" s="261"/>
      <c r="C100" s="262" t="s">
        <v>250</v>
      </c>
      <c r="D100" s="263"/>
      <c r="E100" s="263"/>
      <c r="F100" s="263"/>
      <c r="G100" s="263"/>
      <c r="H100" s="263"/>
      <c r="I100" s="263"/>
      <c r="J100" s="263"/>
      <c r="K100" s="264"/>
    </row>
    <row r="101" spans="1:11" ht="16.5" customHeight="1">
      <c r="A101" s="265"/>
      <c r="B101" s="266"/>
      <c r="C101" s="267" t="s">
        <v>241</v>
      </c>
      <c r="D101" s="268"/>
      <c r="E101" s="268"/>
      <c r="F101" s="269" t="s">
        <v>191</v>
      </c>
      <c r="G101" s="268"/>
      <c r="H101" s="268"/>
      <c r="I101" s="268"/>
      <c r="J101" s="268"/>
      <c r="K101" s="270"/>
    </row>
    <row r="102" spans="1:11" s="277" customFormat="1" ht="16.5" customHeight="1">
      <c r="A102" s="271"/>
      <c r="B102" s="272"/>
      <c r="C102" s="273" t="s">
        <v>251</v>
      </c>
      <c r="D102" s="274" t="s">
        <v>252</v>
      </c>
      <c r="E102" s="274" t="s">
        <v>253</v>
      </c>
      <c r="F102" s="275" t="s">
        <v>244</v>
      </c>
      <c r="G102" s="274" t="s">
        <v>196</v>
      </c>
      <c r="H102" s="274" t="s">
        <v>197</v>
      </c>
      <c r="I102" s="274" t="s">
        <v>198</v>
      </c>
      <c r="J102" s="274" t="s">
        <v>199</v>
      </c>
      <c r="K102" s="276" t="s">
        <v>200</v>
      </c>
    </row>
    <row r="103" spans="1:11" ht="15" customHeight="1">
      <c r="A103" s="265" t="s">
        <v>201</v>
      </c>
      <c r="B103" s="278"/>
      <c r="C103" s="279">
        <v>5.7142857142857144</v>
      </c>
      <c r="D103" s="280">
        <v>42.637362637362635</v>
      </c>
      <c r="E103" s="280">
        <v>51.648351648351657</v>
      </c>
      <c r="F103" s="281">
        <v>45.934065934065913</v>
      </c>
      <c r="G103" s="280">
        <v>44.705882352941174</v>
      </c>
      <c r="H103" s="280">
        <v>53.658536585365844</v>
      </c>
      <c r="I103" s="280">
        <v>44.61538461538462</v>
      </c>
      <c r="J103" s="280">
        <v>60.000000000000007</v>
      </c>
      <c r="K103" s="282">
        <v>42.696629213483149</v>
      </c>
    </row>
    <row r="104" spans="1:11" ht="15" customHeight="1">
      <c r="A104" s="265" t="s">
        <v>34</v>
      </c>
      <c r="B104" s="278"/>
      <c r="C104" s="279">
        <v>5.4626532887402455</v>
      </c>
      <c r="D104" s="280">
        <v>48.494983277591977</v>
      </c>
      <c r="E104" s="280">
        <v>46.042363433667781</v>
      </c>
      <c r="F104" s="281">
        <v>40.579710144927539</v>
      </c>
      <c r="G104" s="280">
        <v>42.217898832684838</v>
      </c>
      <c r="H104" s="280">
        <v>40.816326530612265</v>
      </c>
      <c r="I104" s="280">
        <v>39.316239316239319</v>
      </c>
      <c r="J104" s="280">
        <v>48.717948717948708</v>
      </c>
      <c r="K104" s="282">
        <v>32.558139534883722</v>
      </c>
    </row>
    <row r="105" spans="1:11" ht="15" customHeight="1">
      <c r="A105" s="265"/>
      <c r="B105" s="283" t="s">
        <v>202</v>
      </c>
      <c r="C105" s="284">
        <v>2.3529411764705883</v>
      </c>
      <c r="D105" s="285">
        <v>35.294117647058826</v>
      </c>
      <c r="E105" s="285">
        <v>62.352941176470587</v>
      </c>
      <c r="F105" s="286">
        <v>60</v>
      </c>
      <c r="G105" s="285">
        <v>64.935064935064915</v>
      </c>
      <c r="H105" s="285">
        <v>60</v>
      </c>
      <c r="I105" s="285">
        <v>47.619047619047613</v>
      </c>
      <c r="J105" s="285">
        <v>54.54545454545454</v>
      </c>
      <c r="K105" s="287">
        <v>58.333333333333329</v>
      </c>
    </row>
    <row r="106" spans="1:11" ht="15" customHeight="1">
      <c r="A106" s="265"/>
      <c r="B106" s="288" t="s">
        <v>203</v>
      </c>
      <c r="C106" s="279">
        <v>2.7027027027027026</v>
      </c>
      <c r="D106" s="280">
        <v>29.72972972972973</v>
      </c>
      <c r="E106" s="280">
        <v>67.567567567567565</v>
      </c>
      <c r="F106" s="281">
        <v>64.900000000000006</v>
      </c>
      <c r="G106" s="280">
        <v>70.967741935483886</v>
      </c>
      <c r="H106" s="280">
        <v>25</v>
      </c>
      <c r="I106" s="280">
        <v>100</v>
      </c>
      <c r="J106" s="319">
        <v>0</v>
      </c>
      <c r="K106" s="282" t="s">
        <v>204</v>
      </c>
    </row>
    <row r="107" spans="1:11" ht="15" customHeight="1">
      <c r="A107" s="265"/>
      <c r="B107" s="288" t="s">
        <v>205</v>
      </c>
      <c r="C107" s="279">
        <v>1.639344262295082</v>
      </c>
      <c r="D107" s="280">
        <v>32.786885245901637</v>
      </c>
      <c r="E107" s="280">
        <v>65.573770491803273</v>
      </c>
      <c r="F107" s="281">
        <v>63.9</v>
      </c>
      <c r="G107" s="280">
        <v>66.666666666666657</v>
      </c>
      <c r="H107" s="280">
        <v>66.666666666666657</v>
      </c>
      <c r="I107" s="280">
        <v>71.428571428571416</v>
      </c>
      <c r="J107" s="280">
        <v>50</v>
      </c>
      <c r="K107" s="282">
        <v>50</v>
      </c>
    </row>
    <row r="108" spans="1:11" ht="15" customHeight="1">
      <c r="A108" s="265"/>
      <c r="B108" s="288" t="s">
        <v>38</v>
      </c>
      <c r="C108" s="279">
        <v>6.5</v>
      </c>
      <c r="D108" s="280">
        <v>60</v>
      </c>
      <c r="E108" s="280">
        <v>33.5</v>
      </c>
      <c r="F108" s="281">
        <v>27</v>
      </c>
      <c r="G108" s="280">
        <v>26.530612244897959</v>
      </c>
      <c r="H108" s="280">
        <v>33.333333333333329</v>
      </c>
      <c r="I108" s="280">
        <v>38.095238095238102</v>
      </c>
      <c r="J108" s="280">
        <v>66.666666666666657</v>
      </c>
      <c r="K108" s="282">
        <v>0</v>
      </c>
    </row>
    <row r="109" spans="1:11" ht="15" customHeight="1">
      <c r="A109" s="265"/>
      <c r="B109" s="289" t="s">
        <v>39</v>
      </c>
      <c r="C109" s="279">
        <v>9.6551724137931032</v>
      </c>
      <c r="D109" s="280">
        <v>51.724137931034484</v>
      </c>
      <c r="E109" s="280">
        <v>38.620689655172413</v>
      </c>
      <c r="F109" s="281">
        <v>29</v>
      </c>
      <c r="G109" s="280">
        <v>27.999999999999996</v>
      </c>
      <c r="H109" s="280">
        <v>29.411764705882366</v>
      </c>
      <c r="I109" s="280">
        <v>33.333333333333329</v>
      </c>
      <c r="J109" s="280">
        <v>42.857142857142861</v>
      </c>
      <c r="K109" s="282">
        <v>22.727272727272727</v>
      </c>
    </row>
    <row r="110" spans="1:11" ht="15" customHeight="1">
      <c r="A110" s="265"/>
      <c r="B110" s="288" t="s">
        <v>224</v>
      </c>
      <c r="C110" s="279">
        <v>2.8571428571428572</v>
      </c>
      <c r="D110" s="280">
        <v>78.571428571428569</v>
      </c>
      <c r="E110" s="280">
        <v>18.571428571428573</v>
      </c>
      <c r="F110" s="281">
        <v>15.7</v>
      </c>
      <c r="G110" s="280">
        <v>16.279069767441865</v>
      </c>
      <c r="H110" s="280">
        <v>14.285714285714285</v>
      </c>
      <c r="I110" s="280">
        <v>0</v>
      </c>
      <c r="J110" s="280">
        <v>33.333333333333336</v>
      </c>
      <c r="K110" s="282">
        <v>16.666666666666664</v>
      </c>
    </row>
    <row r="111" spans="1:11" ht="15" customHeight="1">
      <c r="A111" s="265"/>
      <c r="B111" s="288" t="s">
        <v>207</v>
      </c>
      <c r="C111" s="279">
        <v>4.7619047619047619</v>
      </c>
      <c r="D111" s="280">
        <v>42.857142857142854</v>
      </c>
      <c r="E111" s="280">
        <v>52.380952380952387</v>
      </c>
      <c r="F111" s="281">
        <v>47.6</v>
      </c>
      <c r="G111" s="280">
        <v>59.090909090909108</v>
      </c>
      <c r="H111" s="280">
        <v>16.666666666666664</v>
      </c>
      <c r="I111" s="280">
        <v>50</v>
      </c>
      <c r="J111" s="280">
        <v>0</v>
      </c>
      <c r="K111" s="282">
        <v>50</v>
      </c>
    </row>
    <row r="112" spans="1:11" ht="15" customHeight="1">
      <c r="A112" s="290"/>
      <c r="B112" s="291" t="s">
        <v>42</v>
      </c>
      <c r="C112" s="292">
        <v>6.9767441860465116</v>
      </c>
      <c r="D112" s="293">
        <v>44.186046511627907</v>
      </c>
      <c r="E112" s="293">
        <v>48.837209302325576</v>
      </c>
      <c r="F112" s="294">
        <v>41.9</v>
      </c>
      <c r="G112" s="293">
        <v>51.086956521739133</v>
      </c>
      <c r="H112" s="293">
        <v>44.444444444444443</v>
      </c>
      <c r="I112" s="293">
        <v>24</v>
      </c>
      <c r="J112" s="293">
        <v>60</v>
      </c>
      <c r="K112" s="295">
        <v>18.518518518518519</v>
      </c>
    </row>
    <row r="113" spans="1:20" ht="15" customHeight="1">
      <c r="A113" s="296" t="s">
        <v>50</v>
      </c>
      <c r="B113" s="297"/>
      <c r="C113" s="279">
        <v>2.0408163265306123</v>
      </c>
      <c r="D113" s="280">
        <v>31.632653061224492</v>
      </c>
      <c r="E113" s="280">
        <v>66.326530612244895</v>
      </c>
      <c r="F113" s="281">
        <v>64.3</v>
      </c>
      <c r="G113" s="280">
        <v>69.565217391304316</v>
      </c>
      <c r="H113" s="280">
        <v>100</v>
      </c>
      <c r="I113" s="280">
        <v>45.454545454545453</v>
      </c>
      <c r="J113" s="280">
        <v>83.333333333333343</v>
      </c>
      <c r="K113" s="282">
        <v>2.3790493384824785E-15</v>
      </c>
    </row>
    <row r="114" spans="1:20" ht="15" customHeight="1">
      <c r="A114" s="290" t="s">
        <v>52</v>
      </c>
      <c r="B114" s="298"/>
      <c r="C114" s="292">
        <v>5.8775510204081627</v>
      </c>
      <c r="D114" s="293">
        <v>47.755102040816325</v>
      </c>
      <c r="E114" s="293">
        <v>46.367346938775512</v>
      </c>
      <c r="F114" s="294">
        <v>40.5</v>
      </c>
      <c r="G114" s="293">
        <v>39.698492462311556</v>
      </c>
      <c r="H114" s="293">
        <v>42.424242424242422</v>
      </c>
      <c r="I114" s="293">
        <v>41.702127659574458</v>
      </c>
      <c r="J114" s="293">
        <v>48.214285714285715</v>
      </c>
      <c r="K114" s="295">
        <v>38.048780487804876</v>
      </c>
    </row>
    <row r="115" spans="1:20" ht="15" customHeight="1">
      <c r="A115" s="299" t="s">
        <v>208</v>
      </c>
      <c r="B115" s="300"/>
      <c r="C115" s="301">
        <v>5.5473372781065091</v>
      </c>
      <c r="D115" s="302">
        <v>46.523668639053255</v>
      </c>
      <c r="E115" s="302">
        <v>47.928994082840234</v>
      </c>
      <c r="F115" s="303">
        <v>42.381656804733751</v>
      </c>
      <c r="G115" s="302">
        <v>42.83625730994153</v>
      </c>
      <c r="H115" s="302">
        <v>44.604316546762597</v>
      </c>
      <c r="I115" s="302">
        <v>42.105263157894754</v>
      </c>
      <c r="J115" s="302">
        <v>53.125000000000014</v>
      </c>
      <c r="K115" s="304">
        <v>36.697247706422033</v>
      </c>
    </row>
    <row r="116" spans="1:20" ht="30" customHeight="1"/>
    <row r="117" spans="1:20" ht="15" customHeight="1">
      <c r="A117" s="258" t="s">
        <v>254</v>
      </c>
    </row>
    <row r="118" spans="1:20" ht="15" customHeight="1">
      <c r="A118" s="258"/>
    </row>
    <row r="119" spans="1:20" ht="16.5" customHeight="1">
      <c r="A119" s="260"/>
      <c r="B119" s="261"/>
      <c r="C119" s="262" t="s">
        <v>255</v>
      </c>
      <c r="D119" s="263"/>
      <c r="E119" s="263"/>
      <c r="F119" s="263"/>
      <c r="G119" s="263"/>
      <c r="H119" s="263"/>
      <c r="I119" s="263"/>
      <c r="J119" s="263"/>
      <c r="K119" s="264"/>
      <c r="L119" s="262" t="s">
        <v>256</v>
      </c>
      <c r="M119" s="263"/>
      <c r="N119" s="263"/>
      <c r="O119" s="263"/>
      <c r="P119" s="263"/>
      <c r="Q119" s="263"/>
      <c r="R119" s="263"/>
      <c r="S119" s="263"/>
      <c r="T119" s="264"/>
    </row>
    <row r="120" spans="1:20" ht="16.5" customHeight="1">
      <c r="A120" s="265"/>
      <c r="B120" s="266"/>
      <c r="C120" s="267" t="s">
        <v>241</v>
      </c>
      <c r="D120" s="268"/>
      <c r="E120" s="268"/>
      <c r="F120" s="269" t="s">
        <v>228</v>
      </c>
      <c r="G120" s="268"/>
      <c r="H120" s="268"/>
      <c r="I120" s="268"/>
      <c r="J120" s="268"/>
      <c r="K120" s="270"/>
      <c r="L120" s="267" t="s">
        <v>241</v>
      </c>
      <c r="M120" s="268"/>
      <c r="N120" s="268"/>
      <c r="O120" s="269" t="s">
        <v>190</v>
      </c>
      <c r="P120" s="268"/>
      <c r="Q120" s="268"/>
      <c r="R120" s="268"/>
      <c r="S120" s="268"/>
      <c r="T120" s="270"/>
    </row>
    <row r="121" spans="1:20" s="277" customFormat="1" ht="16.5" customHeight="1">
      <c r="A121" s="271"/>
      <c r="B121" s="272"/>
      <c r="C121" s="273" t="s">
        <v>257</v>
      </c>
      <c r="D121" s="274" t="s">
        <v>193</v>
      </c>
      <c r="E121" s="274" t="s">
        <v>258</v>
      </c>
      <c r="F121" s="275" t="s">
        <v>244</v>
      </c>
      <c r="G121" s="274" t="s">
        <v>196</v>
      </c>
      <c r="H121" s="274" t="s">
        <v>197</v>
      </c>
      <c r="I121" s="274" t="s">
        <v>198</v>
      </c>
      <c r="J121" s="274" t="s">
        <v>199</v>
      </c>
      <c r="K121" s="274" t="s">
        <v>200</v>
      </c>
      <c r="L121" s="273" t="s">
        <v>259</v>
      </c>
      <c r="M121" s="274" t="s">
        <v>193</v>
      </c>
      <c r="N121" s="274" t="s">
        <v>260</v>
      </c>
      <c r="O121" s="275" t="s">
        <v>244</v>
      </c>
      <c r="P121" s="274" t="s">
        <v>196</v>
      </c>
      <c r="Q121" s="274" t="s">
        <v>197</v>
      </c>
      <c r="R121" s="274" t="s">
        <v>198</v>
      </c>
      <c r="S121" s="274" t="s">
        <v>199</v>
      </c>
      <c r="T121" s="276" t="s">
        <v>261</v>
      </c>
    </row>
    <row r="122" spans="1:20" ht="15" customHeight="1">
      <c r="A122" s="265" t="s">
        <v>201</v>
      </c>
      <c r="B122" s="278"/>
      <c r="C122" s="279">
        <v>22.637362637362639</v>
      </c>
      <c r="D122" s="280">
        <v>70.989010989010993</v>
      </c>
      <c r="E122" s="280">
        <v>6.3736263736263732</v>
      </c>
      <c r="F122" s="281">
        <v>16.263736263736252</v>
      </c>
      <c r="G122" s="280">
        <v>14.619883040935678</v>
      </c>
      <c r="H122" s="280">
        <v>14.28571428571429</v>
      </c>
      <c r="I122" s="280">
        <v>19.531250000000004</v>
      </c>
      <c r="J122" s="280">
        <v>20</v>
      </c>
      <c r="K122" s="282">
        <v>14.606741573033712</v>
      </c>
      <c r="L122" s="279">
        <v>26.666666666666668</v>
      </c>
      <c r="M122" s="280">
        <v>51.333333333333329</v>
      </c>
      <c r="N122" s="280">
        <v>22</v>
      </c>
      <c r="O122" s="281">
        <v>4.6666666666666705</v>
      </c>
      <c r="P122" s="280">
        <v>3.5714285714285721</v>
      </c>
      <c r="Q122" s="280">
        <v>11.904761904761903</v>
      </c>
      <c r="R122" s="280">
        <v>-0.78125000000000178</v>
      </c>
      <c r="S122" s="280">
        <v>19.23076923076923</v>
      </c>
      <c r="T122" s="282">
        <v>6.9767441860465098</v>
      </c>
    </row>
    <row r="123" spans="1:20" ht="15" customHeight="1">
      <c r="A123" s="265" t="s">
        <v>34</v>
      </c>
      <c r="B123" s="278"/>
      <c r="C123" s="279">
        <v>14.541387024608502</v>
      </c>
      <c r="D123" s="280">
        <v>76.621923937360179</v>
      </c>
      <c r="E123" s="280">
        <v>8.8366890380313201</v>
      </c>
      <c r="F123" s="281">
        <v>5.7046979865771812</v>
      </c>
      <c r="G123" s="280">
        <v>8.4148727984344518</v>
      </c>
      <c r="H123" s="280">
        <v>4.0404040404040398</v>
      </c>
      <c r="I123" s="280">
        <v>3.4482758620689662</v>
      </c>
      <c r="J123" s="280">
        <v>7.6923076923076943</v>
      </c>
      <c r="K123" s="282">
        <v>-2.3255813953488387</v>
      </c>
      <c r="L123" s="279">
        <v>21.111111111111111</v>
      </c>
      <c r="M123" s="280">
        <v>47.888888888888886</v>
      </c>
      <c r="N123" s="280">
        <v>31</v>
      </c>
      <c r="O123" s="281">
        <v>-9.8888888888888857</v>
      </c>
      <c r="P123" s="280">
        <v>-8.7890625000000036</v>
      </c>
      <c r="Q123" s="280">
        <v>-9.9009900990099027</v>
      </c>
      <c r="R123" s="280">
        <v>-1.5612511283791264E-15</v>
      </c>
      <c r="S123" s="280">
        <v>-5.2631578947368434</v>
      </c>
      <c r="T123" s="282">
        <v>-24.427480916030532</v>
      </c>
    </row>
    <row r="124" spans="1:20" ht="15" customHeight="1">
      <c r="A124" s="265"/>
      <c r="B124" s="283" t="s">
        <v>202</v>
      </c>
      <c r="C124" s="284">
        <v>16.279069767441861</v>
      </c>
      <c r="D124" s="285">
        <v>72.674418604651152</v>
      </c>
      <c r="E124" s="285">
        <v>11.046511627906977</v>
      </c>
      <c r="F124" s="286">
        <v>5.2</v>
      </c>
      <c r="G124" s="285">
        <v>7.7922077922077921</v>
      </c>
      <c r="H124" s="285">
        <v>11.53846153846154</v>
      </c>
      <c r="I124" s="285">
        <v>1.3877787807814457E-15</v>
      </c>
      <c r="J124" s="285">
        <v>18.18181818181818</v>
      </c>
      <c r="K124" s="287">
        <v>-5.4054054054054053</v>
      </c>
      <c r="L124" s="284">
        <v>22.941176470588236</v>
      </c>
      <c r="M124" s="285">
        <v>46.470588235294116</v>
      </c>
      <c r="N124" s="285">
        <v>30.588235294117649</v>
      </c>
      <c r="O124" s="286">
        <v>-7.7</v>
      </c>
      <c r="P124" s="332">
        <v>-5.3333333333333357</v>
      </c>
      <c r="Q124" s="285">
        <v>-1.3877787807814457E-15</v>
      </c>
      <c r="R124" s="285">
        <v>1.3877787807814457E-15</v>
      </c>
      <c r="S124" s="285">
        <v>-9.0909090909090935</v>
      </c>
      <c r="T124" s="287">
        <v>-21.621621621621621</v>
      </c>
    </row>
    <row r="125" spans="1:20" ht="15" customHeight="1">
      <c r="A125" s="265"/>
      <c r="B125" s="288" t="s">
        <v>203</v>
      </c>
      <c r="C125" s="279">
        <v>24.324324324324326</v>
      </c>
      <c r="D125" s="280">
        <v>64.86486486486487</v>
      </c>
      <c r="E125" s="280">
        <v>10.810810810810811</v>
      </c>
      <c r="F125" s="281">
        <v>13.5</v>
      </c>
      <c r="G125" s="280">
        <v>12.903225806451616</v>
      </c>
      <c r="H125" s="280">
        <v>0</v>
      </c>
      <c r="I125" s="280">
        <v>100</v>
      </c>
      <c r="J125" s="280">
        <v>0</v>
      </c>
      <c r="K125" s="282" t="s">
        <v>262</v>
      </c>
      <c r="L125" s="279">
        <v>22.857142857142858</v>
      </c>
      <c r="M125" s="280">
        <v>51.428571428571423</v>
      </c>
      <c r="N125" s="280">
        <v>25.714285714285712</v>
      </c>
      <c r="O125" s="281">
        <v>-2.9</v>
      </c>
      <c r="P125" s="280">
        <v>3.448275862068964</v>
      </c>
      <c r="Q125" s="280">
        <v>-50</v>
      </c>
      <c r="R125" s="280">
        <v>100</v>
      </c>
      <c r="S125" s="280">
        <v>-100</v>
      </c>
      <c r="T125" s="282" t="s">
        <v>262</v>
      </c>
    </row>
    <row r="126" spans="1:20" ht="15" customHeight="1">
      <c r="A126" s="265"/>
      <c r="B126" s="288" t="s">
        <v>205</v>
      </c>
      <c r="C126" s="279">
        <v>15</v>
      </c>
      <c r="D126" s="280">
        <v>68.333333333333329</v>
      </c>
      <c r="E126" s="280">
        <v>16.666666666666664</v>
      </c>
      <c r="F126" s="281">
        <v>-1.7</v>
      </c>
      <c r="G126" s="280">
        <v>7.4074074074074083</v>
      </c>
      <c r="H126" s="280">
        <v>-33.333333333333336</v>
      </c>
      <c r="I126" s="280">
        <v>-7.1428571428571441</v>
      </c>
      <c r="J126" s="280">
        <v>0</v>
      </c>
      <c r="K126" s="282">
        <v>1.3877787807814457E-15</v>
      </c>
      <c r="L126" s="279">
        <v>18.032786885245901</v>
      </c>
      <c r="M126" s="280">
        <v>57.377049180327866</v>
      </c>
      <c r="N126" s="280">
        <v>24.590163934426229</v>
      </c>
      <c r="O126" s="281">
        <v>-6.6</v>
      </c>
      <c r="P126" s="280">
        <v>11.111111111111111</v>
      </c>
      <c r="Q126" s="280">
        <v>-33.333333333333336</v>
      </c>
      <c r="R126" s="280">
        <v>-21.428571428571427</v>
      </c>
      <c r="S126" s="280">
        <v>0</v>
      </c>
      <c r="T126" s="282">
        <v>-16.666666666666664</v>
      </c>
    </row>
    <row r="127" spans="1:20" ht="15" customHeight="1">
      <c r="A127" s="265"/>
      <c r="B127" s="288" t="s">
        <v>38</v>
      </c>
      <c r="C127" s="279">
        <v>17.258883248730964</v>
      </c>
      <c r="D127" s="280">
        <v>79.695431472081211</v>
      </c>
      <c r="E127" s="280">
        <v>3.0456852791878175</v>
      </c>
      <c r="F127" s="281">
        <v>14.2</v>
      </c>
      <c r="G127" s="280">
        <v>15.277777777777779</v>
      </c>
      <c r="H127" s="280">
        <v>6.666666666666667</v>
      </c>
      <c r="I127" s="280">
        <v>19.047619047619047</v>
      </c>
      <c r="J127" s="280">
        <v>0</v>
      </c>
      <c r="K127" s="282">
        <v>7.1428571428571423</v>
      </c>
      <c r="L127" s="279">
        <v>29.5</v>
      </c>
      <c r="M127" s="280">
        <v>42.5</v>
      </c>
      <c r="N127" s="280">
        <v>28.000000000000004</v>
      </c>
      <c r="O127" s="281">
        <v>1.5</v>
      </c>
      <c r="P127" s="280">
        <v>1.3605442176870779</v>
      </c>
      <c r="Q127" s="280">
        <v>-6.666666666666667</v>
      </c>
      <c r="R127" s="280">
        <v>38.095238095238102</v>
      </c>
      <c r="S127" s="280">
        <v>-66.666666666666657</v>
      </c>
      <c r="T127" s="282">
        <v>-28.571428571428569</v>
      </c>
    </row>
    <row r="128" spans="1:20" ht="15" customHeight="1">
      <c r="A128" s="265"/>
      <c r="B128" s="289" t="s">
        <v>39</v>
      </c>
      <c r="C128" s="279">
        <v>11.888111888111888</v>
      </c>
      <c r="D128" s="280">
        <v>74.825174825174827</v>
      </c>
      <c r="E128" s="280">
        <v>13.286713286713287</v>
      </c>
      <c r="F128" s="281">
        <v>-1.4</v>
      </c>
      <c r="G128" s="280">
        <v>4.0540540540540579</v>
      </c>
      <c r="H128" s="280">
        <v>5.8823529411764719</v>
      </c>
      <c r="I128" s="280">
        <v>-4.3478260869565233</v>
      </c>
      <c r="J128" s="280">
        <v>-14.285714285714285</v>
      </c>
      <c r="K128" s="282">
        <v>-18.18181818181818</v>
      </c>
      <c r="L128" s="279">
        <v>15.862068965517242</v>
      </c>
      <c r="M128" s="280">
        <v>44.827586206896555</v>
      </c>
      <c r="N128" s="280">
        <v>39.310344827586206</v>
      </c>
      <c r="O128" s="281">
        <v>-23.5</v>
      </c>
      <c r="P128" s="280">
        <v>-25.675675675675681</v>
      </c>
      <c r="Q128" s="280">
        <v>-5.555555555555558</v>
      </c>
      <c r="R128" s="280">
        <v>-28.000000000000004</v>
      </c>
      <c r="S128" s="280">
        <v>0</v>
      </c>
      <c r="T128" s="282">
        <v>-31.818181818181817</v>
      </c>
    </row>
    <row r="129" spans="1:21" ht="15" customHeight="1">
      <c r="A129" s="265"/>
      <c r="B129" s="288" t="s">
        <v>224</v>
      </c>
      <c r="C129" s="279">
        <v>7.1428571428571423</v>
      </c>
      <c r="D129" s="280">
        <v>87.142857142857139</v>
      </c>
      <c r="E129" s="280">
        <v>5.7142857142857144</v>
      </c>
      <c r="F129" s="281">
        <v>1.4</v>
      </c>
      <c r="G129" s="280">
        <v>-2.3255813953488365</v>
      </c>
      <c r="H129" s="280">
        <v>0</v>
      </c>
      <c r="I129" s="280">
        <v>0</v>
      </c>
      <c r="J129" s="280">
        <v>0</v>
      </c>
      <c r="K129" s="282">
        <v>16.666666666666664</v>
      </c>
      <c r="L129" s="279">
        <v>17.142857142857142</v>
      </c>
      <c r="M129" s="280">
        <v>58.571428571428577</v>
      </c>
      <c r="N129" s="280">
        <v>24.285714285714285</v>
      </c>
      <c r="O129" s="281">
        <v>-7.1</v>
      </c>
      <c r="P129" s="280">
        <v>-16.279069767441857</v>
      </c>
      <c r="Q129" s="280">
        <v>33.333333333333336</v>
      </c>
      <c r="R129" s="280">
        <v>20</v>
      </c>
      <c r="S129" s="280">
        <v>0</v>
      </c>
      <c r="T129" s="282">
        <v>-7.6923076923076943</v>
      </c>
    </row>
    <row r="130" spans="1:21" ht="15" customHeight="1">
      <c r="A130" s="265"/>
      <c r="B130" s="288" t="s">
        <v>207</v>
      </c>
      <c r="C130" s="279">
        <v>4.7619047619047619</v>
      </c>
      <c r="D130" s="280">
        <v>85.714285714285708</v>
      </c>
      <c r="E130" s="280">
        <v>9.5238095238095237</v>
      </c>
      <c r="F130" s="281">
        <v>-4.8</v>
      </c>
      <c r="G130" s="280">
        <v>-13.636363636363638</v>
      </c>
      <c r="H130" s="280">
        <v>16.666666666666664</v>
      </c>
      <c r="I130" s="280">
        <v>0</v>
      </c>
      <c r="J130" s="280">
        <v>0</v>
      </c>
      <c r="K130" s="282">
        <v>0</v>
      </c>
      <c r="L130" s="279">
        <v>14.285714285714285</v>
      </c>
      <c r="M130" s="280">
        <v>35.714285714285715</v>
      </c>
      <c r="N130" s="280">
        <v>50</v>
      </c>
      <c r="O130" s="281">
        <v>-35.700000000000003</v>
      </c>
      <c r="P130" s="280">
        <v>-31.818181818181817</v>
      </c>
      <c r="Q130" s="280">
        <v>-50</v>
      </c>
      <c r="R130" s="280">
        <v>-33.333333333333336</v>
      </c>
      <c r="S130" s="280">
        <v>50</v>
      </c>
      <c r="T130" s="282">
        <v>-66.666666666666657</v>
      </c>
    </row>
    <row r="131" spans="1:21" ht="15" customHeight="1">
      <c r="A131" s="290"/>
      <c r="B131" s="291" t="s">
        <v>42</v>
      </c>
      <c r="C131" s="292">
        <v>15.028901734104046</v>
      </c>
      <c r="D131" s="293">
        <v>77.456647398843927</v>
      </c>
      <c r="E131" s="293">
        <v>7.5144508670520231</v>
      </c>
      <c r="F131" s="294">
        <v>7.5</v>
      </c>
      <c r="G131" s="293">
        <v>10.75268817204301</v>
      </c>
      <c r="H131" s="293">
        <v>1.1564823173178713E-15</v>
      </c>
      <c r="I131" s="293">
        <v>4</v>
      </c>
      <c r="J131" s="293">
        <v>20</v>
      </c>
      <c r="K131" s="295">
        <v>-1.3363795666784293E-15</v>
      </c>
      <c r="L131" s="292">
        <v>18.07909604519774</v>
      </c>
      <c r="M131" s="293">
        <v>52.542372881355938</v>
      </c>
      <c r="N131" s="293">
        <v>29.378531073446329</v>
      </c>
      <c r="O131" s="294">
        <v>-11.3</v>
      </c>
      <c r="P131" s="293">
        <v>-14.736842105263154</v>
      </c>
      <c r="Q131" s="293">
        <v>-15</v>
      </c>
      <c r="R131" s="293">
        <v>8</v>
      </c>
      <c r="S131" s="293">
        <v>10.000000000000002</v>
      </c>
      <c r="T131" s="295">
        <v>-22.222222222222218</v>
      </c>
    </row>
    <row r="132" spans="1:21" ht="15" customHeight="1">
      <c r="A132" s="296" t="s">
        <v>50</v>
      </c>
      <c r="B132" s="297"/>
      <c r="C132" s="279">
        <v>35.353535353535356</v>
      </c>
      <c r="D132" s="280">
        <v>55.555555555555557</v>
      </c>
      <c r="E132" s="280">
        <v>9.0909090909090917</v>
      </c>
      <c r="F132" s="281">
        <v>26.2</v>
      </c>
      <c r="G132" s="280">
        <v>25.714285714285712</v>
      </c>
      <c r="H132" s="280">
        <v>40</v>
      </c>
      <c r="I132" s="280">
        <v>45.454545454545453</v>
      </c>
      <c r="J132" s="280">
        <v>-16.666666666666668</v>
      </c>
      <c r="K132" s="282">
        <v>28.571428571428577</v>
      </c>
      <c r="L132" s="279">
        <v>33.333333333333329</v>
      </c>
      <c r="M132" s="280">
        <v>42.708333333333329</v>
      </c>
      <c r="N132" s="280">
        <v>23.958333333333336</v>
      </c>
      <c r="O132" s="281">
        <v>9.4</v>
      </c>
      <c r="P132" s="280">
        <v>7.352941176470587</v>
      </c>
      <c r="Q132" s="280">
        <v>20</v>
      </c>
      <c r="R132" s="280">
        <v>1.3877787807814457E-15</v>
      </c>
      <c r="S132" s="280">
        <v>16.666666666666664</v>
      </c>
      <c r="T132" s="282">
        <v>28.571428571428569</v>
      </c>
    </row>
    <row r="133" spans="1:21" ht="15" customHeight="1">
      <c r="A133" s="290" t="s">
        <v>52</v>
      </c>
      <c r="B133" s="298"/>
      <c r="C133" s="292">
        <v>15.466448445171849</v>
      </c>
      <c r="D133" s="293">
        <v>76.677577741407532</v>
      </c>
      <c r="E133" s="293">
        <v>7.8559738134206221</v>
      </c>
      <c r="F133" s="294">
        <v>7.6</v>
      </c>
      <c r="G133" s="293">
        <v>7.8991596638655475</v>
      </c>
      <c r="H133" s="293">
        <v>5.2238805970149249</v>
      </c>
      <c r="I133" s="293">
        <v>10.3448275862069</v>
      </c>
      <c r="J133" s="293">
        <v>14.285714285714288</v>
      </c>
      <c r="K133" s="295">
        <v>3.4146341463414656</v>
      </c>
      <c r="L133" s="292">
        <v>22.340425531914892</v>
      </c>
      <c r="M133" s="293">
        <v>49.345335515548285</v>
      </c>
      <c r="N133" s="293">
        <v>28.314238952536826</v>
      </c>
      <c r="O133" s="294">
        <v>-6</v>
      </c>
      <c r="P133" s="293">
        <v>-6.9256756756756843</v>
      </c>
      <c r="Q133" s="293">
        <v>-2.9629629629629655</v>
      </c>
      <c r="R133" s="293">
        <v>-0.42735042735042739</v>
      </c>
      <c r="S133" s="293">
        <v>3.5087719298245599</v>
      </c>
      <c r="T133" s="295">
        <v>-14.215686274509807</v>
      </c>
    </row>
    <row r="134" spans="1:21" ht="15" customHeight="1">
      <c r="A134" s="299" t="s">
        <v>208</v>
      </c>
      <c r="B134" s="300"/>
      <c r="C134" s="301">
        <v>17.272053372868793</v>
      </c>
      <c r="D134" s="302">
        <v>74.722016308376567</v>
      </c>
      <c r="E134" s="302">
        <v>8.0059303187546327</v>
      </c>
      <c r="F134" s="303">
        <v>9.2661230541141482</v>
      </c>
      <c r="G134" s="302">
        <v>9.9706744868035031</v>
      </c>
      <c r="H134" s="302">
        <v>7.0921985815602859</v>
      </c>
      <c r="I134" s="302">
        <v>11.885245901639346</v>
      </c>
      <c r="J134" s="302">
        <v>12.500000000000004</v>
      </c>
      <c r="K134" s="304">
        <v>4.5871559633027541</v>
      </c>
      <c r="L134" s="301">
        <v>22.962962962962962</v>
      </c>
      <c r="M134" s="302">
        <v>49.037037037037038</v>
      </c>
      <c r="N134" s="302">
        <v>28.000000000000004</v>
      </c>
      <c r="O134" s="303">
        <v>-5.0370370370370381</v>
      </c>
      <c r="P134" s="302">
        <v>-5.7352941176470624</v>
      </c>
      <c r="Q134" s="302">
        <v>-3.4965034965035002</v>
      </c>
      <c r="R134" s="302">
        <v>-0.4065040650406529</v>
      </c>
      <c r="S134" s="302">
        <v>4.6874999999999982</v>
      </c>
      <c r="T134" s="304">
        <v>-11.981566820276491</v>
      </c>
    </row>
    <row r="135" spans="1:21" ht="30" customHeight="1"/>
    <row r="136" spans="1:21" ht="15" customHeight="1">
      <c r="A136" s="258" t="s">
        <v>263</v>
      </c>
      <c r="J136" s="258"/>
    </row>
    <row r="137" spans="1:21" ht="15" customHeight="1">
      <c r="A137" s="258"/>
      <c r="C137" s="333"/>
      <c r="D137" s="333"/>
      <c r="E137" s="333"/>
      <c r="F137" s="333"/>
      <c r="G137" s="334"/>
      <c r="H137" s="334"/>
      <c r="I137" s="335"/>
      <c r="J137" s="334"/>
      <c r="K137" s="334"/>
      <c r="L137" s="334"/>
      <c r="M137" s="334"/>
      <c r="N137" s="334"/>
      <c r="O137" s="334"/>
      <c r="P137" s="334"/>
      <c r="Q137" s="334"/>
      <c r="R137" s="334"/>
      <c r="S137" s="334"/>
      <c r="T137" s="334"/>
    </row>
    <row r="138" spans="1:21" ht="15" customHeight="1">
      <c r="A138" s="260"/>
      <c r="B138" s="261"/>
      <c r="C138" s="336" t="s">
        <v>264</v>
      </c>
      <c r="D138" s="337"/>
      <c r="E138" s="337"/>
      <c r="F138" s="337"/>
      <c r="G138" s="338"/>
      <c r="N138" s="334"/>
      <c r="O138" s="334"/>
      <c r="P138" s="334"/>
      <c r="Q138" s="334"/>
      <c r="R138" s="334"/>
      <c r="S138" s="334"/>
      <c r="T138" s="334"/>
    </row>
    <row r="139" spans="1:21" ht="15" customHeight="1">
      <c r="A139" s="265"/>
      <c r="B139" s="266"/>
      <c r="C139" s="339" t="s">
        <v>265</v>
      </c>
      <c r="D139" s="340"/>
      <c r="E139" s="340"/>
      <c r="F139" s="340"/>
      <c r="G139" s="341"/>
      <c r="N139" s="334"/>
      <c r="O139" s="334"/>
      <c r="P139" s="334"/>
      <c r="Q139" s="334"/>
      <c r="R139" s="334"/>
      <c r="S139" s="334"/>
      <c r="T139" s="334"/>
      <c r="U139" s="334"/>
    </row>
    <row r="140" spans="1:21" ht="15" customHeight="1">
      <c r="A140" s="271"/>
      <c r="B140" s="272"/>
      <c r="C140" s="273" t="s">
        <v>242</v>
      </c>
      <c r="D140" s="274" t="s">
        <v>193</v>
      </c>
      <c r="E140" s="274" t="s">
        <v>243</v>
      </c>
      <c r="F140" s="274" t="s">
        <v>266</v>
      </c>
      <c r="G140" s="276" t="s">
        <v>267</v>
      </c>
      <c r="M140" s="334"/>
      <c r="N140" s="334"/>
      <c r="O140" s="334"/>
      <c r="P140" s="334"/>
      <c r="Q140" s="334"/>
      <c r="R140" s="334"/>
      <c r="S140" s="334"/>
      <c r="T140" s="334"/>
    </row>
    <row r="141" spans="1:21" ht="15" customHeight="1">
      <c r="A141" s="265" t="s">
        <v>201</v>
      </c>
      <c r="B141" s="278"/>
      <c r="C141" s="279">
        <v>22.787610619469024</v>
      </c>
      <c r="D141" s="280">
        <v>38.716814159292035</v>
      </c>
      <c r="E141" s="280">
        <v>14.159292035398231</v>
      </c>
      <c r="F141" s="281">
        <v>20.13274336283186</v>
      </c>
      <c r="G141" s="282">
        <v>4.2035398230088497</v>
      </c>
      <c r="M141" s="334"/>
      <c r="N141" s="334"/>
      <c r="O141" s="334"/>
      <c r="P141" s="334"/>
      <c r="Q141" s="334"/>
      <c r="R141" s="334"/>
      <c r="S141" s="334"/>
      <c r="T141" s="334"/>
    </row>
    <row r="142" spans="1:21" ht="15" customHeight="1">
      <c r="A142" s="265" t="s">
        <v>34</v>
      </c>
      <c r="B142" s="278"/>
      <c r="C142" s="279">
        <v>15.883668903803134</v>
      </c>
      <c r="D142" s="280">
        <v>38.702460850111855</v>
      </c>
      <c r="E142" s="280">
        <v>12.080536912751679</v>
      </c>
      <c r="F142" s="281">
        <v>29.306487695749439</v>
      </c>
      <c r="G142" s="282">
        <v>4.0268456375838921</v>
      </c>
      <c r="M142" s="334"/>
      <c r="N142" s="334"/>
      <c r="O142" s="334"/>
      <c r="P142" s="334"/>
      <c r="Q142" s="334"/>
      <c r="R142" s="334"/>
      <c r="S142" s="334"/>
      <c r="T142" s="334"/>
    </row>
    <row r="143" spans="1:21" ht="15" customHeight="1">
      <c r="A143" s="265"/>
      <c r="B143" s="283" t="s">
        <v>202</v>
      </c>
      <c r="C143" s="284">
        <v>15.294117647058824</v>
      </c>
      <c r="D143" s="285">
        <v>38.82352941176471</v>
      </c>
      <c r="E143" s="285">
        <v>10</v>
      </c>
      <c r="F143" s="286">
        <v>32.352941176470587</v>
      </c>
      <c r="G143" s="287">
        <v>3.5294117647058822</v>
      </c>
      <c r="M143" s="334"/>
      <c r="N143" s="334"/>
      <c r="O143" s="334"/>
      <c r="P143" s="334"/>
      <c r="Q143" s="334"/>
      <c r="R143" s="334"/>
      <c r="S143" s="334"/>
      <c r="T143" s="334"/>
    </row>
    <row r="144" spans="1:21" ht="15" customHeight="1">
      <c r="A144" s="265"/>
      <c r="B144" s="288" t="s">
        <v>203</v>
      </c>
      <c r="C144" s="279">
        <v>17.142857142857142</v>
      </c>
      <c r="D144" s="280">
        <v>42.857142857142854</v>
      </c>
      <c r="E144" s="280">
        <v>5.7142857142857144</v>
      </c>
      <c r="F144" s="281">
        <v>28.571428571428569</v>
      </c>
      <c r="G144" s="282">
        <v>5.7142857142857144</v>
      </c>
      <c r="M144" s="334"/>
      <c r="N144" s="334"/>
      <c r="O144" s="334"/>
      <c r="P144" s="334"/>
      <c r="Q144" s="334"/>
      <c r="R144" s="334"/>
      <c r="S144" s="334"/>
      <c r="T144" s="334"/>
    </row>
    <row r="145" spans="1:20" ht="15" customHeight="1">
      <c r="A145" s="265"/>
      <c r="B145" s="288" t="s">
        <v>205</v>
      </c>
      <c r="C145" s="279">
        <v>27.868852459016392</v>
      </c>
      <c r="D145" s="280">
        <v>42.622950819672127</v>
      </c>
      <c r="E145" s="280">
        <v>16.393442622950818</v>
      </c>
      <c r="F145" s="281">
        <v>8.1967213114754092</v>
      </c>
      <c r="G145" s="282">
        <v>4.918032786885246</v>
      </c>
      <c r="M145" s="334"/>
      <c r="N145" s="334"/>
      <c r="O145" s="334"/>
      <c r="P145" s="334"/>
      <c r="Q145" s="334"/>
      <c r="R145" s="334"/>
      <c r="S145" s="334"/>
      <c r="T145" s="334"/>
    </row>
    <row r="146" spans="1:20" ht="15" customHeight="1">
      <c r="A146" s="265"/>
      <c r="B146" s="288" t="s">
        <v>38</v>
      </c>
      <c r="C146" s="279">
        <v>15.736040609137056</v>
      </c>
      <c r="D146" s="280">
        <v>38.07106598984771</v>
      </c>
      <c r="E146" s="280">
        <v>11.167512690355331</v>
      </c>
      <c r="F146" s="281">
        <v>31.979695431472084</v>
      </c>
      <c r="G146" s="282">
        <v>3.0456852791878175</v>
      </c>
      <c r="M146" s="334"/>
      <c r="N146" s="334"/>
      <c r="O146" s="334"/>
      <c r="P146" s="334"/>
      <c r="Q146" s="334"/>
      <c r="R146" s="334"/>
      <c r="S146" s="334"/>
      <c r="T146" s="334"/>
    </row>
    <row r="147" spans="1:20" ht="15" customHeight="1">
      <c r="A147" s="265"/>
      <c r="B147" s="289" t="s">
        <v>39</v>
      </c>
      <c r="C147" s="279">
        <v>13.888888888888889</v>
      </c>
      <c r="D147" s="280">
        <v>36.111111111111107</v>
      </c>
      <c r="E147" s="280">
        <v>16.666666666666664</v>
      </c>
      <c r="F147" s="281">
        <v>30.555555555555557</v>
      </c>
      <c r="G147" s="282">
        <v>2.7777777777777777</v>
      </c>
      <c r="M147" s="334"/>
      <c r="N147" s="334"/>
      <c r="O147" s="334"/>
      <c r="P147" s="334"/>
      <c r="Q147" s="334"/>
      <c r="R147" s="334"/>
      <c r="S147" s="334"/>
      <c r="T147" s="334"/>
    </row>
    <row r="148" spans="1:20" ht="15" customHeight="1">
      <c r="A148" s="265"/>
      <c r="B148" s="288" t="s">
        <v>224</v>
      </c>
      <c r="C148" s="279">
        <v>20</v>
      </c>
      <c r="D148" s="280">
        <v>40</v>
      </c>
      <c r="E148" s="280">
        <v>7.1428571428571423</v>
      </c>
      <c r="F148" s="281">
        <v>24.285714285714285</v>
      </c>
      <c r="G148" s="282">
        <v>8.5714285714285712</v>
      </c>
      <c r="M148" s="334"/>
      <c r="N148" s="334"/>
      <c r="O148" s="334"/>
      <c r="P148" s="334"/>
      <c r="Q148" s="334"/>
      <c r="R148" s="334"/>
      <c r="S148" s="334"/>
      <c r="T148" s="334"/>
    </row>
    <row r="149" spans="1:20" ht="15" customHeight="1">
      <c r="A149" s="265"/>
      <c r="B149" s="288" t="s">
        <v>207</v>
      </c>
      <c r="C149" s="279">
        <v>12.195121951219512</v>
      </c>
      <c r="D149" s="280">
        <v>26.829268292682929</v>
      </c>
      <c r="E149" s="280">
        <v>19.512195121951219</v>
      </c>
      <c r="F149" s="281">
        <v>39.024390243902438</v>
      </c>
      <c r="G149" s="282">
        <v>2.4390243902439024</v>
      </c>
      <c r="M149" s="334"/>
      <c r="N149" s="334"/>
      <c r="O149" s="334"/>
      <c r="P149" s="334"/>
      <c r="Q149" s="334"/>
      <c r="R149" s="334"/>
      <c r="S149" s="334"/>
      <c r="T149" s="334"/>
    </row>
    <row r="150" spans="1:20" ht="15" customHeight="1">
      <c r="A150" s="290"/>
      <c r="B150" s="291" t="s">
        <v>42</v>
      </c>
      <c r="C150" s="292">
        <v>13.068181818181818</v>
      </c>
      <c r="D150" s="293">
        <v>41.477272727272727</v>
      </c>
      <c r="E150" s="293">
        <v>11.363636363636363</v>
      </c>
      <c r="F150" s="294">
        <v>29.545454545454547</v>
      </c>
      <c r="G150" s="295">
        <v>4.5454545454545459</v>
      </c>
      <c r="M150" s="334"/>
      <c r="N150" s="334"/>
      <c r="O150" s="334"/>
      <c r="P150" s="334"/>
      <c r="Q150" s="334"/>
      <c r="R150" s="334"/>
      <c r="S150" s="334"/>
      <c r="T150" s="334"/>
    </row>
    <row r="151" spans="1:20" ht="15" customHeight="1">
      <c r="A151" s="296" t="s">
        <v>50</v>
      </c>
      <c r="B151" s="297"/>
      <c r="C151" s="279">
        <v>26.530612244897959</v>
      </c>
      <c r="D151" s="280">
        <v>51.020408163265309</v>
      </c>
      <c r="E151" s="280">
        <v>13.26530612244898</v>
      </c>
      <c r="F151" s="281">
        <v>7.1428571428571423</v>
      </c>
      <c r="G151" s="282">
        <v>2.0408163265306123</v>
      </c>
      <c r="M151" s="334"/>
      <c r="N151" s="334"/>
      <c r="O151" s="334"/>
      <c r="P151" s="334"/>
      <c r="Q151" s="334"/>
      <c r="R151" s="334"/>
      <c r="S151" s="334"/>
      <c r="T151" s="334"/>
    </row>
    <row r="152" spans="1:20" ht="15" customHeight="1">
      <c r="A152" s="290" t="s">
        <v>52</v>
      </c>
      <c r="B152" s="298"/>
      <c r="C152" s="292">
        <v>17.845394736842106</v>
      </c>
      <c r="D152" s="293">
        <v>37.5</v>
      </c>
      <c r="E152" s="293">
        <v>12.746710526315788</v>
      </c>
      <c r="F152" s="294">
        <v>27.713815789473685</v>
      </c>
      <c r="G152" s="295">
        <v>4.1940789473684212</v>
      </c>
      <c r="M152" s="334"/>
      <c r="N152" s="334"/>
      <c r="O152" s="334"/>
      <c r="P152" s="334"/>
      <c r="Q152" s="334"/>
      <c r="R152" s="334"/>
      <c r="S152" s="334"/>
      <c r="T152" s="334"/>
    </row>
    <row r="153" spans="1:20" ht="15" customHeight="1">
      <c r="A153" s="299" t="s">
        <v>208</v>
      </c>
      <c r="B153" s="300"/>
      <c r="C153" s="301">
        <v>18.202080237741455</v>
      </c>
      <c r="D153" s="302">
        <v>38.707280832095101</v>
      </c>
      <c r="E153" s="302">
        <v>12.778603268945021</v>
      </c>
      <c r="F153" s="303">
        <v>26.225854383358101</v>
      </c>
      <c r="G153" s="304">
        <v>4.0861812778603266</v>
      </c>
      <c r="H153" s="334"/>
      <c r="I153" s="334"/>
      <c r="J153" s="334"/>
      <c r="K153" s="334"/>
      <c r="L153" s="334"/>
      <c r="M153" s="334"/>
      <c r="N153" s="334"/>
      <c r="O153" s="334"/>
      <c r="P153" s="334"/>
      <c r="Q153" s="334"/>
      <c r="R153" s="334"/>
      <c r="S153" s="334"/>
    </row>
    <row r="154" spans="1:20" ht="15" customHeight="1">
      <c r="C154" s="334"/>
      <c r="D154" s="334"/>
      <c r="E154" s="334"/>
      <c r="F154" s="334"/>
      <c r="G154" s="334"/>
      <c r="H154" s="334"/>
      <c r="I154" s="334"/>
      <c r="J154" s="334"/>
      <c r="K154" s="334"/>
      <c r="L154" s="334"/>
      <c r="M154" s="334"/>
      <c r="N154" s="334"/>
      <c r="O154" s="334"/>
      <c r="P154" s="334"/>
      <c r="Q154" s="334"/>
      <c r="R154" s="334"/>
      <c r="S154" s="334"/>
      <c r="T154" s="334"/>
    </row>
    <row r="155" spans="1:20" ht="15" hidden="1" customHeight="1">
      <c r="C155" s="334"/>
      <c r="D155" s="334"/>
      <c r="E155" s="334"/>
      <c r="F155" s="334"/>
      <c r="G155" s="334"/>
      <c r="H155" s="334"/>
      <c r="I155" s="334"/>
      <c r="J155" s="334"/>
      <c r="K155" s="334"/>
      <c r="L155" s="334"/>
      <c r="M155" s="334"/>
      <c r="N155" s="334"/>
      <c r="O155" s="334"/>
      <c r="P155" s="334"/>
      <c r="Q155" s="334"/>
      <c r="R155" s="334"/>
      <c r="S155" s="334"/>
      <c r="T155" s="334"/>
    </row>
    <row r="156" spans="1:20" ht="15" customHeight="1">
      <c r="A156" s="236"/>
      <c r="B156" s="236"/>
      <c r="C156" s="342"/>
      <c r="D156" s="342"/>
      <c r="E156" s="342"/>
      <c r="F156" s="342"/>
      <c r="G156" s="342"/>
      <c r="H156" s="342"/>
      <c r="I156" s="334"/>
      <c r="J156" s="334"/>
      <c r="K156" s="334"/>
      <c r="L156" s="334"/>
      <c r="M156" s="334"/>
      <c r="N156" s="334"/>
      <c r="O156" s="334"/>
      <c r="P156" s="334"/>
      <c r="Q156" s="334"/>
    </row>
    <row r="157" spans="1:20" ht="15">
      <c r="A157" s="258" t="s">
        <v>268</v>
      </c>
      <c r="C157" s="334"/>
      <c r="D157" s="334"/>
      <c r="E157" s="334"/>
      <c r="F157" s="334"/>
      <c r="G157" s="334"/>
      <c r="H157" s="334"/>
      <c r="I157" s="334"/>
      <c r="J157" s="334"/>
      <c r="K157" s="334"/>
      <c r="L157" s="334"/>
      <c r="M157" s="334"/>
      <c r="N157" s="334"/>
      <c r="O157" s="334"/>
      <c r="P157" s="334"/>
      <c r="Q157" s="334"/>
      <c r="R157" s="334"/>
      <c r="S157" s="334"/>
      <c r="T157" s="334"/>
    </row>
    <row r="158" spans="1:20" ht="15" customHeight="1">
      <c r="A158" s="258"/>
      <c r="C158" s="334"/>
      <c r="D158" s="334"/>
      <c r="E158" s="334"/>
      <c r="F158" s="334"/>
      <c r="G158" s="334"/>
      <c r="H158" s="334"/>
      <c r="I158" s="334"/>
      <c r="J158" s="334"/>
      <c r="K158" s="334"/>
      <c r="L158" s="334"/>
      <c r="M158" s="334"/>
      <c r="N158" s="334"/>
      <c r="O158" s="334"/>
      <c r="P158" s="334"/>
      <c r="Q158" s="334"/>
      <c r="R158" s="334"/>
      <c r="S158" s="334"/>
      <c r="T158" s="334"/>
    </row>
    <row r="159" spans="1:20" ht="15" customHeight="1">
      <c r="A159" s="343"/>
      <c r="B159" s="344"/>
      <c r="C159" s="345" t="s">
        <v>269</v>
      </c>
      <c r="D159" s="346"/>
      <c r="E159" s="346"/>
      <c r="F159" s="347"/>
      <c r="G159" s="345" t="s">
        <v>270</v>
      </c>
      <c r="H159" s="346"/>
      <c r="I159" s="346"/>
      <c r="J159" s="347"/>
      <c r="K159" s="334"/>
    </row>
    <row r="160" spans="1:20" ht="44.25" customHeight="1">
      <c r="A160" s="348"/>
      <c r="B160" s="349"/>
      <c r="C160" s="350" t="s">
        <v>138</v>
      </c>
      <c r="D160" s="351" t="s">
        <v>271</v>
      </c>
      <c r="E160" s="351" t="s">
        <v>272</v>
      </c>
      <c r="F160" s="352" t="s">
        <v>273</v>
      </c>
      <c r="G160" s="350" t="s">
        <v>274</v>
      </c>
      <c r="H160" s="351" t="s">
        <v>275</v>
      </c>
      <c r="I160" s="351" t="s">
        <v>276</v>
      </c>
      <c r="J160" s="352" t="s">
        <v>277</v>
      </c>
      <c r="K160" s="334"/>
    </row>
    <row r="161" spans="1:20" ht="15" customHeight="1">
      <c r="A161" s="353" t="s">
        <v>201</v>
      </c>
      <c r="B161" s="344"/>
      <c r="C161" s="354">
        <v>24.943820224719101</v>
      </c>
      <c r="D161" s="355">
        <v>29.213483146067414</v>
      </c>
      <c r="E161" s="355">
        <v>9.8876404494382015</v>
      </c>
      <c r="F161" s="356">
        <v>35.955056179775283</v>
      </c>
      <c r="G161" s="354">
        <v>38.697318007662837</v>
      </c>
      <c r="H161" s="355">
        <v>72.796934865900383</v>
      </c>
      <c r="I161" s="355">
        <v>1.1494252873563218</v>
      </c>
      <c r="J161" s="356">
        <v>27.586206896551722</v>
      </c>
      <c r="K161" s="334"/>
    </row>
    <row r="162" spans="1:20" ht="15" customHeight="1">
      <c r="A162" s="357" t="s">
        <v>34</v>
      </c>
      <c r="B162" s="358"/>
      <c r="C162" s="279">
        <v>15.028248587570623</v>
      </c>
      <c r="D162" s="359">
        <v>26.55367231638418</v>
      </c>
      <c r="E162" s="359">
        <v>5.4237288135593218</v>
      </c>
      <c r="F162" s="282">
        <v>52.994350282485883</v>
      </c>
      <c r="G162" s="279">
        <v>31.388888888888889</v>
      </c>
      <c r="H162" s="359">
        <v>73.055555555555557</v>
      </c>
      <c r="I162" s="359">
        <v>3.0555555555555554</v>
      </c>
      <c r="J162" s="282">
        <v>23.333333333333332</v>
      </c>
      <c r="K162" s="334"/>
    </row>
    <row r="163" spans="1:20" ht="15" customHeight="1">
      <c r="A163" s="357"/>
      <c r="B163" s="360" t="s">
        <v>202</v>
      </c>
      <c r="C163" s="284">
        <v>20.481927710843372</v>
      </c>
      <c r="D163" s="361">
        <v>19.277108433734941</v>
      </c>
      <c r="E163" s="361">
        <v>3.6144578313253009</v>
      </c>
      <c r="F163" s="287">
        <v>56.626506024096393</v>
      </c>
      <c r="G163" s="284">
        <v>44.117647058823529</v>
      </c>
      <c r="H163" s="361">
        <v>77.941176470588232</v>
      </c>
      <c r="I163" s="361">
        <v>2.9411764705882355</v>
      </c>
      <c r="J163" s="287">
        <v>5.882352941176471</v>
      </c>
      <c r="K163" s="334"/>
    </row>
    <row r="164" spans="1:20" ht="15" customHeight="1">
      <c r="A164" s="357"/>
      <c r="B164" s="362" t="s">
        <v>278</v>
      </c>
      <c r="C164" s="279">
        <v>17.142857142857142</v>
      </c>
      <c r="D164" s="359">
        <v>28.571428571428569</v>
      </c>
      <c r="E164" s="359">
        <v>2.8571428571428572</v>
      </c>
      <c r="F164" s="282">
        <v>51.428571428571423</v>
      </c>
      <c r="G164" s="279">
        <v>80</v>
      </c>
      <c r="H164" s="359">
        <v>46.666666666666664</v>
      </c>
      <c r="I164" s="359">
        <v>0</v>
      </c>
      <c r="J164" s="282">
        <v>26.666666666666668</v>
      </c>
      <c r="K164" s="334"/>
    </row>
    <row r="165" spans="1:20" ht="15" customHeight="1">
      <c r="A165" s="357"/>
      <c r="B165" s="362" t="s">
        <v>279</v>
      </c>
      <c r="C165" s="279">
        <v>13.333333333333334</v>
      </c>
      <c r="D165" s="359">
        <v>43.333333333333336</v>
      </c>
      <c r="E165" s="359">
        <v>15</v>
      </c>
      <c r="F165" s="282">
        <v>28.333333333333332</v>
      </c>
      <c r="G165" s="279">
        <v>16.216216216216218</v>
      </c>
      <c r="H165" s="359">
        <v>83.78378378378379</v>
      </c>
      <c r="I165" s="359">
        <v>5.4054054054054053</v>
      </c>
      <c r="J165" s="282">
        <v>24.324324324324323</v>
      </c>
      <c r="K165" s="334"/>
    </row>
    <row r="166" spans="1:20" ht="15" customHeight="1">
      <c r="A166" s="357"/>
      <c r="B166" s="362" t="s">
        <v>38</v>
      </c>
      <c r="C166" s="279">
        <v>21.82741116751269</v>
      </c>
      <c r="D166" s="359">
        <v>34.01015228426396</v>
      </c>
      <c r="E166" s="359">
        <v>2.5380710659898478</v>
      </c>
      <c r="F166" s="282">
        <v>41.624365482233507</v>
      </c>
      <c r="G166" s="279">
        <v>29.126213592233015</v>
      </c>
      <c r="H166" s="359">
        <v>75.728155339805824</v>
      </c>
      <c r="I166" s="359">
        <v>0</v>
      </c>
      <c r="J166" s="282">
        <v>15.533980582524274</v>
      </c>
      <c r="K166" s="334"/>
    </row>
    <row r="167" spans="1:20" ht="15" customHeight="1">
      <c r="A167" s="357"/>
      <c r="B167" s="362" t="s">
        <v>39</v>
      </c>
      <c r="C167" s="279">
        <v>7.6923076923076925</v>
      </c>
      <c r="D167" s="359">
        <v>22.377622377622377</v>
      </c>
      <c r="E167" s="359">
        <v>5.5944055944055942</v>
      </c>
      <c r="F167" s="282">
        <v>64.335664335664333</v>
      </c>
      <c r="G167" s="279">
        <v>32.432432432432435</v>
      </c>
      <c r="H167" s="359">
        <v>64.86486486486487</v>
      </c>
      <c r="I167" s="359">
        <v>2.7027027027027026</v>
      </c>
      <c r="J167" s="282">
        <v>37.837837837837839</v>
      </c>
      <c r="K167" s="334"/>
    </row>
    <row r="168" spans="1:20" ht="15" customHeight="1">
      <c r="A168" s="357"/>
      <c r="B168" s="362" t="s">
        <v>224</v>
      </c>
      <c r="C168" s="279">
        <v>12.857142857142856</v>
      </c>
      <c r="D168" s="359">
        <v>18.571428571428573</v>
      </c>
      <c r="E168" s="359">
        <v>1.4285714285714286</v>
      </c>
      <c r="F168" s="282">
        <v>67.142857142857139</v>
      </c>
      <c r="G168" s="279">
        <v>10.526315789473685</v>
      </c>
      <c r="H168" s="359">
        <v>89.473684210526315</v>
      </c>
      <c r="I168" s="359">
        <v>0</v>
      </c>
      <c r="J168" s="282">
        <v>10.526315789473685</v>
      </c>
      <c r="K168" s="334"/>
    </row>
    <row r="169" spans="1:20" ht="15" customHeight="1">
      <c r="A169" s="357"/>
      <c r="B169" s="362" t="s">
        <v>280</v>
      </c>
      <c r="C169" s="279">
        <v>2.4390243902439024</v>
      </c>
      <c r="D169" s="359">
        <v>26.829268292682929</v>
      </c>
      <c r="E169" s="359">
        <v>9.7560975609756095</v>
      </c>
      <c r="F169" s="282">
        <v>60.975609756097562</v>
      </c>
      <c r="G169" s="279">
        <v>55.555555555555557</v>
      </c>
      <c r="H169" s="359">
        <v>77.777777777777771</v>
      </c>
      <c r="I169" s="359">
        <v>22.222222222222221</v>
      </c>
      <c r="J169" s="282">
        <v>77.777777777777771</v>
      </c>
      <c r="K169" s="334"/>
    </row>
    <row r="170" spans="1:20" ht="15" customHeight="1">
      <c r="A170" s="363"/>
      <c r="B170" s="364" t="s">
        <v>42</v>
      </c>
      <c r="C170" s="292">
        <v>12.138728323699421</v>
      </c>
      <c r="D170" s="365">
        <v>25.433526011560691</v>
      </c>
      <c r="E170" s="365">
        <v>8.0924855491329488</v>
      </c>
      <c r="F170" s="295">
        <v>54.335260115606928</v>
      </c>
      <c r="G170" s="292">
        <v>22.222222222222221</v>
      </c>
      <c r="H170" s="365">
        <v>63.888888888888886</v>
      </c>
      <c r="I170" s="365">
        <v>5.5555555555555554</v>
      </c>
      <c r="J170" s="295">
        <v>38.888888888888886</v>
      </c>
      <c r="K170" s="334"/>
    </row>
    <row r="171" spans="1:20" ht="15" customHeight="1">
      <c r="A171" s="366" t="s">
        <v>50</v>
      </c>
      <c r="B171" s="367"/>
      <c r="C171" s="279">
        <v>23.469387755102041</v>
      </c>
      <c r="D171" s="359">
        <v>61.224489795918366</v>
      </c>
      <c r="E171" s="359">
        <v>12.244897959183673</v>
      </c>
      <c r="F171" s="282">
        <v>3.0612244897959182</v>
      </c>
      <c r="G171" s="279">
        <v>71.578947368421055</v>
      </c>
      <c r="H171" s="359">
        <v>64.21052631578948</v>
      </c>
      <c r="I171" s="359">
        <v>1.0526315789473684</v>
      </c>
      <c r="J171" s="282">
        <v>42.10526315789474</v>
      </c>
      <c r="K171" s="334"/>
    </row>
    <row r="172" spans="1:20" ht="15" customHeight="1">
      <c r="A172" s="363" t="s">
        <v>52</v>
      </c>
      <c r="B172" s="358"/>
      <c r="C172" s="292">
        <v>18.05324459234609</v>
      </c>
      <c r="D172" s="365">
        <v>24.542429284525792</v>
      </c>
      <c r="E172" s="365">
        <v>6.6555740432612307</v>
      </c>
      <c r="F172" s="295">
        <v>50.74875207986689</v>
      </c>
      <c r="G172" s="292">
        <v>27.184466019417474</v>
      </c>
      <c r="H172" s="365">
        <v>74.951456310679617</v>
      </c>
      <c r="I172" s="365">
        <v>2.5242718446601944</v>
      </c>
      <c r="J172" s="295">
        <v>22.33009708737864</v>
      </c>
      <c r="K172" s="334"/>
    </row>
    <row r="173" spans="1:20" ht="15" customHeight="1">
      <c r="A173" s="368" t="s">
        <v>281</v>
      </c>
      <c r="B173" s="369"/>
      <c r="C173" s="301">
        <v>18.345864661654137</v>
      </c>
      <c r="D173" s="370">
        <v>27.443609022556391</v>
      </c>
      <c r="E173" s="370">
        <v>6.9172932330827068</v>
      </c>
      <c r="F173" s="304">
        <v>47.293233082706763</v>
      </c>
      <c r="G173" s="301">
        <v>34.5</v>
      </c>
      <c r="H173" s="370">
        <v>72.900000000000006</v>
      </c>
      <c r="I173" s="370">
        <v>2.2999999999999998</v>
      </c>
      <c r="J173" s="304">
        <v>25.1</v>
      </c>
      <c r="K173" s="334"/>
    </row>
    <row r="174" spans="1:20" ht="30" customHeight="1">
      <c r="A174" s="236"/>
      <c r="B174" s="236"/>
      <c r="C174" s="371"/>
      <c r="D174" s="371"/>
      <c r="E174" s="371"/>
      <c r="F174" s="371"/>
      <c r="G174" s="371"/>
      <c r="H174" s="371"/>
      <c r="I174" s="334"/>
      <c r="J174" s="334"/>
      <c r="K174" s="334"/>
      <c r="L174" s="334"/>
      <c r="M174" s="334"/>
      <c r="N174" s="334"/>
      <c r="O174" s="334"/>
      <c r="P174" s="334"/>
      <c r="Q174" s="334"/>
      <c r="R174" s="334"/>
      <c r="S174" s="334"/>
      <c r="T174" s="334"/>
    </row>
    <row r="175" spans="1:20" ht="15" customHeight="1">
      <c r="A175" s="258" t="s">
        <v>282</v>
      </c>
      <c r="C175" s="334"/>
      <c r="D175" s="334"/>
      <c r="E175" s="334"/>
      <c r="F175" s="334"/>
      <c r="G175" s="372"/>
      <c r="H175" s="342"/>
      <c r="I175" s="342"/>
      <c r="J175" s="342"/>
      <c r="K175" s="334"/>
      <c r="L175" s="334"/>
      <c r="M175" s="334"/>
      <c r="N175" s="334"/>
      <c r="O175" s="334"/>
    </row>
    <row r="176" spans="1:20" ht="15" customHeight="1">
      <c r="A176" s="258"/>
      <c r="B176" s="258"/>
      <c r="C176" s="258"/>
      <c r="D176" s="258"/>
      <c r="E176" s="258"/>
      <c r="F176" s="258"/>
      <c r="G176" s="258"/>
      <c r="H176" s="258"/>
      <c r="I176" s="258"/>
      <c r="J176" s="258"/>
      <c r="K176" s="258"/>
      <c r="L176" s="258"/>
      <c r="M176" s="258"/>
      <c r="N176" s="334"/>
      <c r="O176" s="334"/>
    </row>
    <row r="177" spans="1:25" ht="15" customHeight="1">
      <c r="A177" s="343"/>
      <c r="B177" s="344"/>
      <c r="C177" s="345" t="s">
        <v>283</v>
      </c>
      <c r="D177" s="346"/>
      <c r="E177" s="346"/>
      <c r="F177" s="346"/>
      <c r="G177" s="347"/>
      <c r="H177" s="373" t="s">
        <v>284</v>
      </c>
      <c r="I177" s="374"/>
      <c r="J177" s="374"/>
      <c r="K177" s="375"/>
      <c r="L177" s="334"/>
      <c r="M177" s="334"/>
      <c r="N177" s="334"/>
      <c r="O177" s="342"/>
      <c r="P177" s="334"/>
      <c r="Q177" s="334"/>
      <c r="R177" s="334"/>
      <c r="S177" s="334"/>
      <c r="T177" s="334"/>
    </row>
    <row r="178" spans="1:25" ht="44.25" customHeight="1">
      <c r="A178" s="348"/>
      <c r="B178" s="349"/>
      <c r="C178" s="350" t="s">
        <v>138</v>
      </c>
      <c r="D178" s="351" t="s">
        <v>271</v>
      </c>
      <c r="E178" s="351" t="s">
        <v>272</v>
      </c>
      <c r="F178" s="351" t="s">
        <v>273</v>
      </c>
      <c r="G178" s="352" t="s">
        <v>285</v>
      </c>
      <c r="H178" s="350" t="s">
        <v>274</v>
      </c>
      <c r="I178" s="351" t="s">
        <v>275</v>
      </c>
      <c r="J178" s="351" t="s">
        <v>276</v>
      </c>
      <c r="K178" s="352" t="s">
        <v>277</v>
      </c>
      <c r="L178" s="334"/>
      <c r="M178" s="334"/>
      <c r="N178" s="334"/>
      <c r="O178" s="342"/>
      <c r="P178" s="334"/>
      <c r="Q178" s="334"/>
      <c r="R178" s="334"/>
      <c r="S178" s="334"/>
      <c r="T178" s="334"/>
    </row>
    <row r="179" spans="1:25" ht="15" customHeight="1">
      <c r="A179" s="353" t="s">
        <v>201</v>
      </c>
      <c r="B179" s="344"/>
      <c r="C179" s="354">
        <v>27.232142857142854</v>
      </c>
      <c r="D179" s="355">
        <v>23.883928571428573</v>
      </c>
      <c r="E179" s="355">
        <v>4.9107142857142856</v>
      </c>
      <c r="F179" s="355">
        <v>30.357142857142854</v>
      </c>
      <c r="G179" s="356">
        <v>13.616071428571427</v>
      </c>
      <c r="H179" s="354">
        <v>46.590909090909093</v>
      </c>
      <c r="I179" s="355">
        <v>67.045454545454547</v>
      </c>
      <c r="J179" s="355">
        <v>2.2727272727272729</v>
      </c>
      <c r="K179" s="356">
        <v>28.030303030303035</v>
      </c>
      <c r="O179" s="342"/>
      <c r="P179" s="334"/>
      <c r="Q179" s="334"/>
      <c r="R179" s="334"/>
      <c r="S179" s="334"/>
      <c r="T179" s="334"/>
    </row>
    <row r="180" spans="1:25" ht="15" customHeight="1">
      <c r="A180" s="357" t="s">
        <v>34</v>
      </c>
      <c r="B180" s="358"/>
      <c r="C180" s="279">
        <v>19.209039548022599</v>
      </c>
      <c r="D180" s="359">
        <v>17.401129943502823</v>
      </c>
      <c r="E180" s="359">
        <v>1.9209039548022599</v>
      </c>
      <c r="F180" s="359">
        <v>48.135593220338983</v>
      </c>
      <c r="G180" s="282">
        <v>13.333333333333334</v>
      </c>
      <c r="H180" s="279">
        <v>39.11845730027548</v>
      </c>
      <c r="I180" s="359">
        <v>69.421487603305792</v>
      </c>
      <c r="J180" s="359">
        <v>2.7548209366391183</v>
      </c>
      <c r="K180" s="282">
        <v>26.997245179063363</v>
      </c>
      <c r="O180" s="342"/>
      <c r="P180" s="334"/>
      <c r="Q180" s="334"/>
      <c r="R180" s="334"/>
      <c r="S180" s="334"/>
      <c r="T180" s="334"/>
    </row>
    <row r="181" spans="1:25" ht="15" customHeight="1">
      <c r="A181" s="357"/>
      <c r="B181" s="360" t="s">
        <v>202</v>
      </c>
      <c r="C181" s="284">
        <v>22.023809523809522</v>
      </c>
      <c r="D181" s="361">
        <v>20.238095238095237</v>
      </c>
      <c r="E181" s="361">
        <v>1.1904761904761905</v>
      </c>
      <c r="F181" s="361">
        <v>35.119047619047613</v>
      </c>
      <c r="G181" s="287">
        <v>21.428571428571427</v>
      </c>
      <c r="H181" s="284">
        <v>45.783132530120483</v>
      </c>
      <c r="I181" s="361">
        <v>71.084337349397586</v>
      </c>
      <c r="J181" s="361">
        <v>0</v>
      </c>
      <c r="K181" s="287">
        <v>13.253012048192769</v>
      </c>
      <c r="O181" s="342"/>
      <c r="P181" s="334"/>
      <c r="Q181" s="334"/>
      <c r="R181" s="334"/>
      <c r="S181" s="334"/>
      <c r="T181" s="334"/>
    </row>
    <row r="182" spans="1:25" ht="15" customHeight="1">
      <c r="A182" s="357"/>
      <c r="B182" s="362" t="s">
        <v>278</v>
      </c>
      <c r="C182" s="279">
        <v>34.285714285714285</v>
      </c>
      <c r="D182" s="359">
        <v>17.142857142857142</v>
      </c>
      <c r="E182" s="359">
        <v>5.7142857142857144</v>
      </c>
      <c r="F182" s="359">
        <v>37.142857142857146</v>
      </c>
      <c r="G182" s="282">
        <v>5.7142857142857144</v>
      </c>
      <c r="H182" s="279">
        <v>75</v>
      </c>
      <c r="I182" s="359">
        <v>60</v>
      </c>
      <c r="J182" s="359">
        <v>0</v>
      </c>
      <c r="K182" s="282">
        <v>20</v>
      </c>
      <c r="O182" s="342"/>
      <c r="P182" s="334"/>
      <c r="Q182" s="334"/>
      <c r="R182" s="334"/>
      <c r="S182" s="334"/>
      <c r="T182" s="334"/>
    </row>
    <row r="183" spans="1:25" ht="15" customHeight="1">
      <c r="A183" s="357"/>
      <c r="B183" s="362" t="s">
        <v>279</v>
      </c>
      <c r="C183" s="279">
        <v>20.689655172413794</v>
      </c>
      <c r="D183" s="359">
        <v>31.03448275862069</v>
      </c>
      <c r="E183" s="359">
        <v>1.7241379310344827</v>
      </c>
      <c r="F183" s="359">
        <v>22.413793103448278</v>
      </c>
      <c r="G183" s="282">
        <v>24.137931034482758</v>
      </c>
      <c r="H183" s="279">
        <v>23.529411764705884</v>
      </c>
      <c r="I183" s="359">
        <v>76.470588235294116</v>
      </c>
      <c r="J183" s="359">
        <v>5.882352941176471</v>
      </c>
      <c r="K183" s="282">
        <v>26.47058823529412</v>
      </c>
      <c r="O183" s="342"/>
      <c r="P183" s="334"/>
      <c r="Q183" s="334"/>
      <c r="R183" s="334"/>
      <c r="S183" s="334"/>
      <c r="T183" s="334"/>
    </row>
    <row r="184" spans="1:25" ht="15" customHeight="1">
      <c r="A184" s="357"/>
      <c r="B184" s="362" t="s">
        <v>38</v>
      </c>
      <c r="C184" s="279">
        <v>21.82741116751269</v>
      </c>
      <c r="D184" s="359">
        <v>19.796954314720814</v>
      </c>
      <c r="E184" s="359">
        <v>1.5228426395939088</v>
      </c>
      <c r="F184" s="359">
        <v>46.700507614213201</v>
      </c>
      <c r="G184" s="282">
        <v>10.152284263959391</v>
      </c>
      <c r="H184" s="279">
        <v>44.31818181818182</v>
      </c>
      <c r="I184" s="359">
        <v>69.318181818181813</v>
      </c>
      <c r="J184" s="359">
        <v>2.2727272727272729</v>
      </c>
      <c r="K184" s="282">
        <v>17.045454545454547</v>
      </c>
      <c r="O184" s="342"/>
      <c r="P184" s="334"/>
      <c r="Q184" s="334"/>
      <c r="R184" s="334"/>
      <c r="S184" s="334"/>
      <c r="T184" s="334"/>
    </row>
    <row r="185" spans="1:25" ht="15" customHeight="1">
      <c r="A185" s="357"/>
      <c r="B185" s="362" t="s">
        <v>39</v>
      </c>
      <c r="C185" s="279">
        <v>10.56338028169014</v>
      </c>
      <c r="D185" s="359">
        <v>14.084507042253522</v>
      </c>
      <c r="E185" s="359">
        <v>3.5211267605633805</v>
      </c>
      <c r="F185" s="359">
        <v>60.563380281690137</v>
      </c>
      <c r="G185" s="282">
        <v>11.267605633802818</v>
      </c>
      <c r="H185" s="279">
        <v>33.333333333333336</v>
      </c>
      <c r="I185" s="359">
        <v>64.102564102564102</v>
      </c>
      <c r="J185" s="359">
        <v>2.5641025641025643</v>
      </c>
      <c r="K185" s="282">
        <v>41.025641025641029</v>
      </c>
      <c r="O185" s="342"/>
      <c r="P185" s="334"/>
      <c r="Q185" s="334"/>
      <c r="R185" s="334"/>
      <c r="S185" s="334"/>
      <c r="T185" s="334"/>
    </row>
    <row r="186" spans="1:25" ht="15" customHeight="1">
      <c r="A186" s="357"/>
      <c r="B186" s="362" t="s">
        <v>224</v>
      </c>
      <c r="C186" s="279">
        <v>15.714285714285714</v>
      </c>
      <c r="D186" s="359">
        <v>8.5714285714285712</v>
      </c>
      <c r="E186" s="359">
        <v>1.4285714285714286</v>
      </c>
      <c r="F186" s="359">
        <v>70</v>
      </c>
      <c r="G186" s="282">
        <v>4.2857142857142856</v>
      </c>
      <c r="H186" s="279">
        <v>46.666666666666664</v>
      </c>
      <c r="I186" s="359">
        <v>66.666666666666671</v>
      </c>
      <c r="J186" s="359">
        <v>6.666666666666667</v>
      </c>
      <c r="K186" s="282">
        <v>20</v>
      </c>
      <c r="O186" s="342"/>
      <c r="P186" s="334"/>
      <c r="Q186" s="334"/>
      <c r="R186" s="334"/>
      <c r="S186" s="334"/>
      <c r="T186" s="334"/>
    </row>
    <row r="187" spans="1:25" ht="15" customHeight="1">
      <c r="A187" s="357"/>
      <c r="B187" s="362" t="s">
        <v>280</v>
      </c>
      <c r="C187" s="279">
        <v>4.8780487804878048</v>
      </c>
      <c r="D187" s="359">
        <v>17.073170731707318</v>
      </c>
      <c r="E187" s="359">
        <v>2.4390243902439024</v>
      </c>
      <c r="F187" s="359">
        <v>65.853658536585371</v>
      </c>
      <c r="G187" s="282">
        <v>9.7560975609756095</v>
      </c>
      <c r="H187" s="279">
        <v>55.555555555555557</v>
      </c>
      <c r="I187" s="359">
        <v>77.777777777777771</v>
      </c>
      <c r="J187" s="359">
        <v>22.222222222222221</v>
      </c>
      <c r="K187" s="282">
        <v>77.777777777777771</v>
      </c>
      <c r="O187" s="342"/>
      <c r="P187" s="334"/>
      <c r="Q187" s="334"/>
      <c r="R187" s="334"/>
      <c r="S187" s="334"/>
      <c r="T187" s="334"/>
    </row>
    <row r="188" spans="1:25" ht="14.25" customHeight="1">
      <c r="A188" s="363"/>
      <c r="B188" s="364" t="s">
        <v>42</v>
      </c>
      <c r="C188" s="292">
        <v>21.839080459770116</v>
      </c>
      <c r="D188" s="365">
        <v>13.793103448275861</v>
      </c>
      <c r="E188" s="365">
        <v>1.1494252873563218</v>
      </c>
      <c r="F188" s="365">
        <v>50</v>
      </c>
      <c r="G188" s="295">
        <v>13.218390804597702</v>
      </c>
      <c r="H188" s="292">
        <v>22.666666666666668</v>
      </c>
      <c r="I188" s="365">
        <v>69.333333333333329</v>
      </c>
      <c r="J188" s="365">
        <v>2.6666666666666665</v>
      </c>
      <c r="K188" s="295">
        <v>44</v>
      </c>
      <c r="O188" s="372"/>
      <c r="P188" s="334"/>
      <c r="Q188" s="334"/>
      <c r="R188" s="334"/>
      <c r="S188" s="334"/>
      <c r="T188" s="334"/>
      <c r="U188" s="334"/>
      <c r="V188" s="334"/>
      <c r="W188" s="334"/>
      <c r="X188" s="334"/>
      <c r="Y188" s="334"/>
    </row>
    <row r="189" spans="1:25" ht="15" customHeight="1">
      <c r="A189" s="366" t="s">
        <v>50</v>
      </c>
      <c r="B189" s="367"/>
      <c r="C189" s="279">
        <v>32.989690721649481</v>
      </c>
      <c r="D189" s="359">
        <v>51.546391752577314</v>
      </c>
      <c r="E189" s="359">
        <v>5.1546391752577314</v>
      </c>
      <c r="F189" s="359">
        <v>4.1237113402061851</v>
      </c>
      <c r="G189" s="282">
        <v>6.1855670103092786</v>
      </c>
      <c r="H189" s="279">
        <v>73.626373626373621</v>
      </c>
      <c r="I189" s="359">
        <v>64.835164835164832</v>
      </c>
      <c r="J189" s="359">
        <v>2.197802197802198</v>
      </c>
      <c r="K189" s="282">
        <v>43.956043956043956</v>
      </c>
      <c r="O189" s="376"/>
      <c r="P189" s="334"/>
      <c r="Q189" s="334"/>
      <c r="R189" s="334"/>
      <c r="S189" s="334"/>
      <c r="T189" s="334"/>
    </row>
    <row r="190" spans="1:25" ht="15" customHeight="1">
      <c r="A190" s="363" t="s">
        <v>52</v>
      </c>
      <c r="B190" s="358"/>
      <c r="C190" s="292">
        <v>21.109271523178808</v>
      </c>
      <c r="D190" s="365">
        <v>17.218543046357617</v>
      </c>
      <c r="E190" s="365">
        <v>2.7317880794701987</v>
      </c>
      <c r="F190" s="365">
        <v>44.867549668874176</v>
      </c>
      <c r="G190" s="295">
        <v>14.072847682119205</v>
      </c>
      <c r="H190" s="292">
        <v>36.641221374045799</v>
      </c>
      <c r="I190" s="365">
        <v>69.274809160305338</v>
      </c>
      <c r="J190" s="365">
        <v>2.4809160305343512</v>
      </c>
      <c r="K190" s="295">
        <v>24.618320610687022</v>
      </c>
      <c r="O190" s="377"/>
      <c r="P190" s="334"/>
      <c r="Q190" s="334"/>
      <c r="R190" s="334"/>
      <c r="S190" s="334"/>
      <c r="T190" s="334"/>
    </row>
    <row r="191" spans="1:25" ht="15" customHeight="1">
      <c r="A191" s="368" t="s">
        <v>281</v>
      </c>
      <c r="B191" s="369"/>
      <c r="C191" s="301">
        <v>21.905476369092273</v>
      </c>
      <c r="D191" s="370">
        <v>19.579894973743436</v>
      </c>
      <c r="E191" s="370">
        <v>2.9257314328582149</v>
      </c>
      <c r="F191" s="370">
        <v>42.160540135033756</v>
      </c>
      <c r="G191" s="304">
        <v>13.428357089272319</v>
      </c>
      <c r="H191" s="301">
        <v>42.3</v>
      </c>
      <c r="I191" s="370">
        <v>68.400000000000006</v>
      </c>
      <c r="J191" s="370">
        <v>2.6</v>
      </c>
      <c r="K191" s="304">
        <v>27.4</v>
      </c>
      <c r="O191" s="342"/>
      <c r="P191" s="334"/>
      <c r="Q191" s="334"/>
      <c r="R191" s="334"/>
      <c r="S191" s="334"/>
      <c r="T191" s="334"/>
    </row>
    <row r="192" spans="1:25" ht="9.75" customHeight="1"/>
    <row r="194" spans="1:1">
      <c r="A194" s="257" t="s">
        <v>286</v>
      </c>
    </row>
  </sheetData>
  <mergeCells count="5">
    <mergeCell ref="C138:G138"/>
    <mergeCell ref="C159:F159"/>
    <mergeCell ref="G159:J159"/>
    <mergeCell ref="C177:G177"/>
    <mergeCell ref="H177:K177"/>
  </mergeCells>
  <phoneticPr fontId="3"/>
  <printOptions horizontalCentered="1"/>
  <pageMargins left="0.39370078740157483" right="0.39370078740157483" top="0.47244094488188981" bottom="0.39370078740157483" header="0" footer="0"/>
  <pageSetup paperSize="9" scale="63" fitToHeight="0" orientation="portrait" blackAndWhite="1" r:id="rId1"/>
  <headerFooter alignWithMargins="0"/>
  <rowBreaks count="2" manualBreakCount="2">
    <brk id="78" max="16383" man="1"/>
    <brk id="154" max="2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B141"/>
  <sheetViews>
    <sheetView showGridLines="0" view="pageBreakPreview" zoomScale="80" zoomScaleNormal="70" zoomScaleSheetLayoutView="80" workbookViewId="0">
      <selection activeCell="N11" sqref="N11"/>
    </sheetView>
  </sheetViews>
  <sheetFormatPr defaultRowHeight="13.5"/>
  <cols>
    <col min="1" max="1" width="3.125" style="180" customWidth="1"/>
    <col min="2" max="2" width="3.875" style="180" customWidth="1"/>
    <col min="3" max="3" width="3.75" style="180" customWidth="1"/>
    <col min="4" max="4" width="2.75" style="180" customWidth="1"/>
    <col min="5" max="5" width="6.75" style="180" customWidth="1"/>
    <col min="6" max="24" width="6.375" style="180" customWidth="1"/>
    <col min="25" max="25" width="7.375" style="180" customWidth="1"/>
    <col min="26" max="26" width="7.75" style="180" customWidth="1"/>
    <col min="27" max="16384" width="9" style="180"/>
  </cols>
  <sheetData>
    <row r="1" spans="1:27" ht="14.25">
      <c r="A1" s="378" t="s">
        <v>287</v>
      </c>
    </row>
    <row r="2" spans="1:27" ht="8.25" customHeight="1">
      <c r="A2" s="379"/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</row>
    <row r="3" spans="1:27">
      <c r="A3" s="380"/>
      <c r="B3" s="380"/>
      <c r="C3" s="380"/>
      <c r="D3" s="381" t="s">
        <v>288</v>
      </c>
      <c r="E3" s="382"/>
      <c r="F3" s="383">
        <v>89</v>
      </c>
      <c r="G3" s="383">
        <v>90</v>
      </c>
      <c r="H3" s="383">
        <v>91</v>
      </c>
      <c r="I3" s="383">
        <v>92</v>
      </c>
      <c r="J3" s="383">
        <v>93</v>
      </c>
      <c r="K3" s="383">
        <v>94</v>
      </c>
      <c r="L3" s="383">
        <v>95</v>
      </c>
      <c r="M3" s="383">
        <v>96</v>
      </c>
      <c r="N3" s="383">
        <v>97</v>
      </c>
      <c r="O3" s="383">
        <v>98</v>
      </c>
      <c r="P3" s="383">
        <v>99</v>
      </c>
      <c r="Q3" s="383">
        <v>100</v>
      </c>
      <c r="R3" s="383">
        <v>101</v>
      </c>
      <c r="S3" s="383">
        <v>102</v>
      </c>
      <c r="T3" s="383">
        <v>103</v>
      </c>
      <c r="U3" s="383">
        <v>104</v>
      </c>
      <c r="V3" s="383">
        <v>105</v>
      </c>
      <c r="W3" s="383">
        <v>106</v>
      </c>
      <c r="X3" s="384">
        <v>107</v>
      </c>
      <c r="Y3" s="385" t="s">
        <v>289</v>
      </c>
      <c r="Z3" s="386" t="s">
        <v>290</v>
      </c>
      <c r="AA3" s="387"/>
    </row>
    <row r="4" spans="1:27">
      <c r="A4" s="380"/>
      <c r="B4" s="380"/>
      <c r="C4" s="380"/>
      <c r="D4" s="388" t="s">
        <v>291</v>
      </c>
      <c r="E4" s="389"/>
      <c r="F4" s="390">
        <v>25</v>
      </c>
      <c r="G4" s="391"/>
      <c r="H4" s="392">
        <v>26</v>
      </c>
      <c r="I4" s="393"/>
      <c r="J4" s="394"/>
      <c r="K4" s="395"/>
      <c r="L4" s="392">
        <v>27</v>
      </c>
      <c r="M4" s="395"/>
      <c r="N4" s="396"/>
      <c r="O4" s="396"/>
      <c r="P4" s="396">
        <v>28</v>
      </c>
      <c r="Q4" s="396"/>
      <c r="R4" s="396"/>
      <c r="S4" s="396"/>
      <c r="T4" s="396">
        <v>29</v>
      </c>
      <c r="U4" s="397"/>
      <c r="V4" s="397"/>
      <c r="W4" s="397"/>
      <c r="X4" s="398">
        <v>30</v>
      </c>
      <c r="Y4" s="399"/>
      <c r="Z4" s="400"/>
      <c r="AA4" s="387"/>
    </row>
    <row r="5" spans="1:27">
      <c r="A5" s="401"/>
      <c r="B5" s="401"/>
      <c r="C5" s="401"/>
      <c r="D5" s="402" t="s">
        <v>292</v>
      </c>
      <c r="E5" s="403"/>
      <c r="F5" s="404" t="s">
        <v>293</v>
      </c>
      <c r="G5" s="405" t="s">
        <v>294</v>
      </c>
      <c r="H5" s="406" t="s">
        <v>295</v>
      </c>
      <c r="I5" s="407" t="s">
        <v>296</v>
      </c>
      <c r="J5" s="404" t="s">
        <v>293</v>
      </c>
      <c r="K5" s="405" t="s">
        <v>294</v>
      </c>
      <c r="L5" s="406" t="s">
        <v>295</v>
      </c>
      <c r="M5" s="407" t="s">
        <v>296</v>
      </c>
      <c r="N5" s="405" t="s">
        <v>293</v>
      </c>
      <c r="O5" s="408" t="s">
        <v>294</v>
      </c>
      <c r="P5" s="409" t="s">
        <v>295</v>
      </c>
      <c r="Q5" s="404" t="s">
        <v>296</v>
      </c>
      <c r="R5" s="404" t="s">
        <v>293</v>
      </c>
      <c r="S5" s="408" t="s">
        <v>294</v>
      </c>
      <c r="T5" s="409" t="s">
        <v>295</v>
      </c>
      <c r="U5" s="404" t="s">
        <v>296</v>
      </c>
      <c r="V5" s="405" t="s">
        <v>293</v>
      </c>
      <c r="W5" s="408" t="s">
        <v>294</v>
      </c>
      <c r="X5" s="410" t="s">
        <v>295</v>
      </c>
      <c r="Y5" s="411"/>
      <c r="Z5" s="412"/>
      <c r="AA5" s="387"/>
    </row>
    <row r="6" spans="1:27" ht="14.25" customHeight="1">
      <c r="A6" s="413" t="s">
        <v>297</v>
      </c>
      <c r="B6" s="414" t="s">
        <v>298</v>
      </c>
      <c r="C6" s="415"/>
      <c r="D6" s="416" t="s">
        <v>299</v>
      </c>
      <c r="E6" s="417"/>
      <c r="F6" s="418">
        <v>-8.6846976510590395</v>
      </c>
      <c r="G6" s="419">
        <v>-5.2826541481948999</v>
      </c>
      <c r="H6" s="420">
        <v>5.5854278546032399</v>
      </c>
      <c r="I6" s="421">
        <v>-12.3474931046275</v>
      </c>
      <c r="J6" s="418">
        <v>-12.5379575419612</v>
      </c>
      <c r="K6" s="419">
        <v>-9.7245756827309808</v>
      </c>
      <c r="L6" s="420">
        <v>-14.4080309785812</v>
      </c>
      <c r="M6" s="422">
        <v>-15.692067150649301</v>
      </c>
      <c r="N6" s="423">
        <v>-6.3227968390700804</v>
      </c>
      <c r="O6" s="424">
        <v>-11.6734247394131</v>
      </c>
      <c r="P6" s="423">
        <v>-13.5961557068399</v>
      </c>
      <c r="Q6" s="425">
        <v>-14.661210872273299</v>
      </c>
      <c r="R6" s="425">
        <v>-15.448343478294399</v>
      </c>
      <c r="S6" s="424">
        <v>-12.715435971067301</v>
      </c>
      <c r="T6" s="425">
        <v>-7.0667922751292496</v>
      </c>
      <c r="U6" s="425">
        <v>-6.1374818543952614</v>
      </c>
      <c r="V6" s="423">
        <v>-4.6547584385121388</v>
      </c>
      <c r="W6" s="424">
        <v>3.2563635442185959</v>
      </c>
      <c r="X6" s="426">
        <v>0.61692709089723419</v>
      </c>
      <c r="Y6" s="427">
        <f>X6-W6</f>
        <v>-2.6394364533213617</v>
      </c>
      <c r="Z6" s="428">
        <f>X6-W90</f>
        <v>-6.8716135561330463</v>
      </c>
      <c r="AA6" s="387"/>
    </row>
    <row r="7" spans="1:27" ht="13.5" customHeight="1">
      <c r="A7" s="429"/>
      <c r="B7" s="430" t="s">
        <v>300</v>
      </c>
      <c r="C7" s="431" t="s">
        <v>301</v>
      </c>
      <c r="D7" s="432" t="s">
        <v>34</v>
      </c>
      <c r="E7" s="433"/>
      <c r="F7" s="418">
        <v>-16.306385317172001</v>
      </c>
      <c r="G7" s="419">
        <v>-8.16037090558107</v>
      </c>
      <c r="H7" s="420">
        <v>-7.0284633242677899</v>
      </c>
      <c r="I7" s="421">
        <v>-27.937577481065301</v>
      </c>
      <c r="J7" s="418">
        <v>-20.8181938926237</v>
      </c>
      <c r="K7" s="419">
        <v>-22.358499381573701</v>
      </c>
      <c r="L7" s="420">
        <v>-16.900850605934298</v>
      </c>
      <c r="M7" s="434">
        <v>-17.460926456049201</v>
      </c>
      <c r="N7" s="435">
        <v>-13.050998120269799</v>
      </c>
      <c r="O7" s="436">
        <v>-16.1507383135536</v>
      </c>
      <c r="P7" s="435">
        <v>-17.631431796351301</v>
      </c>
      <c r="Q7" s="437">
        <v>-21.710677319959199</v>
      </c>
      <c r="R7" s="437">
        <v>-24.244594891864701</v>
      </c>
      <c r="S7" s="436">
        <v>-19.5671678652248</v>
      </c>
      <c r="T7" s="437">
        <v>-20.149934942315699</v>
      </c>
      <c r="U7" s="418">
        <v>-16.983958206371632</v>
      </c>
      <c r="V7" s="419">
        <v>-16.916135644930655</v>
      </c>
      <c r="W7" s="438">
        <v>-9.2397793451026082</v>
      </c>
      <c r="X7" s="439">
        <v>-9.7317894371727505</v>
      </c>
      <c r="Y7" s="428">
        <f t="shared" ref="Y7:Y50" si="0">X7-W7</f>
        <v>-0.49201009207014224</v>
      </c>
      <c r="Z7" s="428">
        <f>X7-W91</f>
        <v>-3.1783324735198333</v>
      </c>
      <c r="AA7" s="387"/>
    </row>
    <row r="8" spans="1:27" ht="14.25">
      <c r="A8" s="429"/>
      <c r="B8" s="430"/>
      <c r="C8" s="431"/>
      <c r="D8" s="440" t="s">
        <v>302</v>
      </c>
      <c r="E8" s="441"/>
      <c r="F8" s="442">
        <v>7.4364681163253898</v>
      </c>
      <c r="G8" s="443">
        <v>10.1191789634183</v>
      </c>
      <c r="H8" s="444">
        <v>17.1746033880477</v>
      </c>
      <c r="I8" s="445">
        <v>-0.131464504148012</v>
      </c>
      <c r="J8" s="442">
        <v>7.1893034687547299</v>
      </c>
      <c r="K8" s="443">
        <v>8.7357858634074397</v>
      </c>
      <c r="L8" s="444">
        <v>3.3351586165110998</v>
      </c>
      <c r="M8" s="445">
        <v>0.83866296551728903</v>
      </c>
      <c r="N8" s="443">
        <v>11.8703028514027</v>
      </c>
      <c r="O8" s="446">
        <v>11.637222277347499</v>
      </c>
      <c r="P8" s="443">
        <v>11.805043779246001</v>
      </c>
      <c r="Q8" s="442">
        <v>5.8606908252791898</v>
      </c>
      <c r="R8" s="442">
        <v>4.9899458733178097</v>
      </c>
      <c r="S8" s="446">
        <v>-1.67741551956752</v>
      </c>
      <c r="T8" s="442">
        <v>1.1187913156787701</v>
      </c>
      <c r="U8" s="442">
        <v>-5.1355063398317728</v>
      </c>
      <c r="V8" s="443">
        <v>-2.5176611959849327</v>
      </c>
      <c r="W8" s="446">
        <v>4.5294394274117211</v>
      </c>
      <c r="X8" s="447">
        <v>7.5587914427758198</v>
      </c>
      <c r="Y8" s="448">
        <f t="shared" si="0"/>
        <v>3.0293520153640987</v>
      </c>
      <c r="Z8" s="448">
        <f>X8-W92</f>
        <v>-5.5260458404179742</v>
      </c>
      <c r="AA8" s="387"/>
    </row>
    <row r="9" spans="1:27" ht="14.25">
      <c r="A9" s="429"/>
      <c r="B9" s="430"/>
      <c r="C9" s="431"/>
      <c r="D9" s="432" t="s">
        <v>303</v>
      </c>
      <c r="E9" s="433"/>
      <c r="F9" s="437">
        <v>-15.2338650253353</v>
      </c>
      <c r="G9" s="435">
        <v>-8.5741615701182106</v>
      </c>
      <c r="H9" s="449">
        <v>-4.15951454729381</v>
      </c>
      <c r="I9" s="434">
        <v>-24.556962328459498</v>
      </c>
      <c r="J9" s="437">
        <v>-20.1584721938539</v>
      </c>
      <c r="K9" s="435">
        <v>-20.3692580194502</v>
      </c>
      <c r="L9" s="449">
        <v>-17.518960391174499</v>
      </c>
      <c r="M9" s="434">
        <v>-18.018349664201502</v>
      </c>
      <c r="N9" s="435">
        <v>-12.8241066594882</v>
      </c>
      <c r="O9" s="436">
        <v>-16.152469175526601</v>
      </c>
      <c r="P9" s="435">
        <v>-18.261075418961401</v>
      </c>
      <c r="Q9" s="437">
        <v>-20.427673237975501</v>
      </c>
      <c r="R9" s="437">
        <v>-22.964608509194001</v>
      </c>
      <c r="S9" s="436">
        <v>-18.427800053839</v>
      </c>
      <c r="T9" s="437">
        <v>-17.138187329880701</v>
      </c>
      <c r="U9" s="437">
        <v>-13.571322850160495</v>
      </c>
      <c r="V9" s="435">
        <v>-13.105092642198194</v>
      </c>
      <c r="W9" s="436">
        <v>-6.1123981267073493</v>
      </c>
      <c r="X9" s="450">
        <v>-7.1309112119803899</v>
      </c>
      <c r="Y9" s="451">
        <f t="shared" si="0"/>
        <v>-1.0185130852730406</v>
      </c>
      <c r="Z9" s="451">
        <f>X9-W93</f>
        <v>-3.8840057474565919</v>
      </c>
      <c r="AA9" s="387"/>
    </row>
    <row r="10" spans="1:27" ht="14.25">
      <c r="A10" s="429"/>
      <c r="B10" s="452"/>
      <c r="C10" s="453"/>
      <c r="D10" s="402" t="s">
        <v>304</v>
      </c>
      <c r="E10" s="403"/>
      <c r="F10" s="418">
        <v>-13.787383523688099</v>
      </c>
      <c r="G10" s="419">
        <v>-7.23730801886121</v>
      </c>
      <c r="H10" s="420">
        <v>-2.6057290651010998</v>
      </c>
      <c r="I10" s="421">
        <v>-22.919456759915501</v>
      </c>
      <c r="J10" s="418">
        <v>-18.062272503745302</v>
      </c>
      <c r="K10" s="419">
        <v>-18.140058711536501</v>
      </c>
      <c r="L10" s="420">
        <v>-15.993125038561599</v>
      </c>
      <c r="M10" s="421">
        <v>-17.0198398317862</v>
      </c>
      <c r="N10" s="419">
        <v>-10.8313430498985</v>
      </c>
      <c r="O10" s="438">
        <v>-14.656407185838001</v>
      </c>
      <c r="P10" s="419">
        <v>-16.240927309334602</v>
      </c>
      <c r="Q10" s="418">
        <v>-19.402314896075801</v>
      </c>
      <c r="R10" s="418">
        <v>-21.286913563850899</v>
      </c>
      <c r="S10" s="438">
        <v>-17.208147781060301</v>
      </c>
      <c r="T10" s="418">
        <v>-15.9360528617336</v>
      </c>
      <c r="U10" s="418">
        <v>-13.360859188695766</v>
      </c>
      <c r="V10" s="419">
        <v>-12.612718149693412</v>
      </c>
      <c r="W10" s="438">
        <v>-5.0526256252103554</v>
      </c>
      <c r="X10" s="439">
        <v>-6.4129372721501801</v>
      </c>
      <c r="Y10" s="454">
        <f t="shared" si="0"/>
        <v>-1.3603116469398246</v>
      </c>
      <c r="Z10" s="454">
        <f>X10-W94</f>
        <v>-5.0832474424071066</v>
      </c>
      <c r="AA10" s="387"/>
    </row>
    <row r="11" spans="1:27" ht="13.5" customHeight="1">
      <c r="A11" s="429"/>
      <c r="B11" s="414" t="s">
        <v>305</v>
      </c>
      <c r="C11" s="415"/>
      <c r="D11" s="416" t="s">
        <v>299</v>
      </c>
      <c r="E11" s="417"/>
      <c r="F11" s="425">
        <v>-9.252669039145907</v>
      </c>
      <c r="G11" s="423">
        <v>3.2999999999999972</v>
      </c>
      <c r="H11" s="455">
        <v>2.1999999999999993</v>
      </c>
      <c r="I11" s="422">
        <v>-17.3</v>
      </c>
      <c r="J11" s="425">
        <v>-12.899999999999999</v>
      </c>
      <c r="K11" s="423">
        <v>-1</v>
      </c>
      <c r="L11" s="455">
        <v>-17.499999999999996</v>
      </c>
      <c r="M11" s="422">
        <v>-21.1</v>
      </c>
      <c r="N11" s="423">
        <v>-6.6999999999999993</v>
      </c>
      <c r="O11" s="424">
        <v>-2.8000000000000043</v>
      </c>
      <c r="P11" s="423">
        <v>-16.400000000000002</v>
      </c>
      <c r="Q11" s="425">
        <v>-20.6</v>
      </c>
      <c r="R11" s="425">
        <v>-15.499999999999996</v>
      </c>
      <c r="S11" s="424">
        <v>-3.9923954372623527</v>
      </c>
      <c r="T11" s="425">
        <v>-9.6899224806201545</v>
      </c>
      <c r="U11" s="425">
        <v>-12.177121771217712</v>
      </c>
      <c r="V11" s="423">
        <v>-4.6728971962616832</v>
      </c>
      <c r="W11" s="424">
        <v>11.881188118811886</v>
      </c>
      <c r="X11" s="426">
        <v>-1.9565217391304359</v>
      </c>
      <c r="Y11" s="427">
        <f t="shared" si="0"/>
        <v>-13.837709857942322</v>
      </c>
      <c r="Z11" s="456"/>
      <c r="AA11" s="387"/>
    </row>
    <row r="12" spans="1:27" ht="14.25" customHeight="1">
      <c r="A12" s="429"/>
      <c r="B12" s="430" t="s">
        <v>300</v>
      </c>
      <c r="C12" s="431" t="s">
        <v>306</v>
      </c>
      <c r="D12" s="432" t="s">
        <v>34</v>
      </c>
      <c r="E12" s="433"/>
      <c r="F12" s="418">
        <v>-15.673693858845098</v>
      </c>
      <c r="G12" s="419">
        <v>-1.6999999999999957</v>
      </c>
      <c r="H12" s="420">
        <v>-12.000000000000004</v>
      </c>
      <c r="I12" s="421">
        <v>-30.099999999999998</v>
      </c>
      <c r="J12" s="418">
        <v>-20.600000000000005</v>
      </c>
      <c r="K12" s="419">
        <v>-15.400000000000006</v>
      </c>
      <c r="L12" s="420">
        <v>-21.5</v>
      </c>
      <c r="M12" s="421">
        <v>-20.100000000000001</v>
      </c>
      <c r="N12" s="419">
        <v>-13.100000000000001</v>
      </c>
      <c r="O12" s="438">
        <v>-8.8000000000000043</v>
      </c>
      <c r="P12" s="419">
        <v>-22.000000000000004</v>
      </c>
      <c r="Q12" s="418">
        <v>-24.8</v>
      </c>
      <c r="R12" s="418">
        <v>-24.300000000000004</v>
      </c>
      <c r="S12" s="438">
        <v>-11.930164888457806</v>
      </c>
      <c r="T12" s="418">
        <v>-24.558139534883722</v>
      </c>
      <c r="U12" s="418">
        <v>-20.257826887661142</v>
      </c>
      <c r="V12" s="419">
        <v>-16.895874263261298</v>
      </c>
      <c r="W12" s="438">
        <v>-1.3888888888888893</v>
      </c>
      <c r="X12" s="439">
        <v>-14.41048034934497</v>
      </c>
      <c r="Y12" s="428">
        <f t="shared" si="0"/>
        <v>-13.021591460456081</v>
      </c>
      <c r="Z12" s="456"/>
      <c r="AA12" s="387"/>
    </row>
    <row r="13" spans="1:27" ht="14.25" customHeight="1">
      <c r="A13" s="429"/>
      <c r="B13" s="457"/>
      <c r="C13" s="431"/>
      <c r="D13" s="440" t="s">
        <v>302</v>
      </c>
      <c r="E13" s="441"/>
      <c r="F13" s="442">
        <v>15.700000000000003</v>
      </c>
      <c r="G13" s="443">
        <v>13.700000000000003</v>
      </c>
      <c r="H13" s="444">
        <v>10.8</v>
      </c>
      <c r="I13" s="445">
        <v>-6.3999999999999915</v>
      </c>
      <c r="J13" s="442">
        <v>16.3</v>
      </c>
      <c r="K13" s="443">
        <v>12.20000000000001</v>
      </c>
      <c r="L13" s="444">
        <v>-2.2999999999999972</v>
      </c>
      <c r="M13" s="445">
        <v>-6.6</v>
      </c>
      <c r="N13" s="443">
        <v>21.4</v>
      </c>
      <c r="O13" s="446">
        <v>15.199999999999992</v>
      </c>
      <c r="P13" s="443">
        <v>6.5999999999999979</v>
      </c>
      <c r="Q13" s="442">
        <v>-2.5</v>
      </c>
      <c r="R13" s="442">
        <v>15.2</v>
      </c>
      <c r="S13" s="446">
        <v>1.5625</v>
      </c>
      <c r="T13" s="442">
        <v>-3.9999999999999964</v>
      </c>
      <c r="U13" s="442">
        <v>-13.492063492063492</v>
      </c>
      <c r="V13" s="443">
        <v>7.7586206896551682</v>
      </c>
      <c r="W13" s="446">
        <v>7.826086956521741</v>
      </c>
      <c r="X13" s="447">
        <v>2</v>
      </c>
      <c r="Y13" s="448">
        <f t="shared" si="0"/>
        <v>-5.826086956521741</v>
      </c>
      <c r="Z13" s="456"/>
      <c r="AA13" s="387"/>
    </row>
    <row r="14" spans="1:27" ht="14.25">
      <c r="A14" s="429"/>
      <c r="B14" s="430"/>
      <c r="C14" s="431"/>
      <c r="D14" s="432" t="s">
        <v>303</v>
      </c>
      <c r="E14" s="433"/>
      <c r="F14" s="437">
        <v>-15.899999999999995</v>
      </c>
      <c r="G14" s="435">
        <v>-0.80000000000000782</v>
      </c>
      <c r="H14" s="449">
        <v>-8.4999999999999964</v>
      </c>
      <c r="I14" s="434">
        <v>-27.399999999999995</v>
      </c>
      <c r="J14" s="437">
        <v>-21.1</v>
      </c>
      <c r="K14" s="435">
        <v>-12.299999999999994</v>
      </c>
      <c r="L14" s="449">
        <v>-21.4</v>
      </c>
      <c r="M14" s="434">
        <v>-21.3</v>
      </c>
      <c r="N14" s="435">
        <v>-13.999999999999996</v>
      </c>
      <c r="O14" s="436">
        <v>-7.8000000000000043</v>
      </c>
      <c r="P14" s="435">
        <v>-21.900000000000002</v>
      </c>
      <c r="Q14" s="437">
        <v>-24.1</v>
      </c>
      <c r="R14" s="437">
        <v>-24.1</v>
      </c>
      <c r="S14" s="436">
        <v>-9.9361249112845975</v>
      </c>
      <c r="T14" s="437">
        <v>-20.833333333333332</v>
      </c>
      <c r="U14" s="437">
        <v>-17.367706919945725</v>
      </c>
      <c r="V14" s="435">
        <v>-14.185393258426965</v>
      </c>
      <c r="W14" s="436">
        <v>2.4871982443306506</v>
      </c>
      <c r="X14" s="450">
        <v>-10.9</v>
      </c>
      <c r="Y14" s="451">
        <f t="shared" si="0"/>
        <v>-13.387198244330651</v>
      </c>
      <c r="Z14" s="456"/>
      <c r="AA14" s="387"/>
    </row>
    <row r="15" spans="1:27" ht="14.25">
      <c r="A15" s="429"/>
      <c r="B15" s="452"/>
      <c r="C15" s="453"/>
      <c r="D15" s="402" t="s">
        <v>304</v>
      </c>
      <c r="E15" s="403"/>
      <c r="F15" s="458">
        <v>-13.500000000000004</v>
      </c>
      <c r="G15" s="459">
        <v>0</v>
      </c>
      <c r="H15" s="460">
        <v>-7.399999999999995</v>
      </c>
      <c r="I15" s="461">
        <v>-25.799999999999997</v>
      </c>
      <c r="J15" s="458">
        <v>-18</v>
      </c>
      <c r="K15" s="459">
        <v>-10.599999999999998</v>
      </c>
      <c r="L15" s="460">
        <v>-20.2</v>
      </c>
      <c r="M15" s="461">
        <v>-20.5</v>
      </c>
      <c r="N15" s="459">
        <v>-11.000000000000004</v>
      </c>
      <c r="O15" s="462">
        <v>-6.8000000000000007</v>
      </c>
      <c r="P15" s="459">
        <v>-20.099999999999998</v>
      </c>
      <c r="Q15" s="458">
        <v>-23.4</v>
      </c>
      <c r="R15" s="458">
        <v>-21.400000000000006</v>
      </c>
      <c r="S15" s="462">
        <v>-9.2485549132947966</v>
      </c>
      <c r="T15" s="458">
        <v>-19.736015084852291</v>
      </c>
      <c r="U15" s="463">
        <v>-17.567567567567565</v>
      </c>
      <c r="V15" s="464">
        <v>-12.685125563425622</v>
      </c>
      <c r="W15" s="465">
        <v>3.0403172504957046</v>
      </c>
      <c r="X15" s="466">
        <v>-10.24709302325582</v>
      </c>
      <c r="Y15" s="454">
        <f t="shared" si="0"/>
        <v>-13.287410273751524</v>
      </c>
      <c r="Z15" s="456"/>
      <c r="AA15" s="387"/>
    </row>
    <row r="16" spans="1:27" ht="13.5" customHeight="1">
      <c r="A16" s="429"/>
      <c r="B16" s="414" t="s">
        <v>307</v>
      </c>
      <c r="C16" s="415"/>
      <c r="D16" s="416" t="s">
        <v>299</v>
      </c>
      <c r="E16" s="417"/>
      <c r="F16" s="425">
        <v>-14.7</v>
      </c>
      <c r="G16" s="423">
        <v>-3.0999999999999979</v>
      </c>
      <c r="H16" s="455">
        <v>10.899999999999999</v>
      </c>
      <c r="I16" s="422">
        <v>-8.8999999999999915</v>
      </c>
      <c r="J16" s="425">
        <v>-12.199999999999996</v>
      </c>
      <c r="K16" s="423">
        <v>-14.599999999999998</v>
      </c>
      <c r="L16" s="455">
        <v>-19.100000000000001</v>
      </c>
      <c r="M16" s="422">
        <v>-15.199999999999996</v>
      </c>
      <c r="N16" s="423">
        <v>-9.9000000000000021</v>
      </c>
      <c r="O16" s="424">
        <v>-15.2</v>
      </c>
      <c r="P16" s="423">
        <v>-11.999999999999996</v>
      </c>
      <c r="Q16" s="425">
        <v>-21.4</v>
      </c>
      <c r="R16" s="425">
        <v>-19.300000000000004</v>
      </c>
      <c r="S16" s="424">
        <v>-16.600000000000001</v>
      </c>
      <c r="T16" s="425">
        <v>-8.5</v>
      </c>
      <c r="U16" s="425">
        <v>-7.3584905660377409</v>
      </c>
      <c r="V16" s="423">
        <v>-1.1472275334608026</v>
      </c>
      <c r="W16" s="424">
        <v>6.3917525773195871</v>
      </c>
      <c r="X16" s="426">
        <v>6.1224489795918347</v>
      </c>
      <c r="Y16" s="427">
        <f t="shared" si="0"/>
        <v>-0.26930359772775248</v>
      </c>
      <c r="Z16" s="387"/>
      <c r="AA16" s="387"/>
    </row>
    <row r="17" spans="1:28" ht="13.5" customHeight="1">
      <c r="A17" s="429"/>
      <c r="B17" s="430" t="s">
        <v>308</v>
      </c>
      <c r="C17" s="431" t="s">
        <v>309</v>
      </c>
      <c r="D17" s="432" t="s">
        <v>34</v>
      </c>
      <c r="E17" s="433"/>
      <c r="F17" s="418">
        <v>-18.700000000000003</v>
      </c>
      <c r="G17" s="419">
        <v>-10.099999999999994</v>
      </c>
      <c r="H17" s="420">
        <v>-2.0000000000000036</v>
      </c>
      <c r="I17" s="421">
        <v>-23.6</v>
      </c>
      <c r="J17" s="418">
        <v>-22.300000000000008</v>
      </c>
      <c r="K17" s="419">
        <v>-25.800000000000008</v>
      </c>
      <c r="L17" s="420">
        <v>-21.200000000000003</v>
      </c>
      <c r="M17" s="421">
        <v>-15</v>
      </c>
      <c r="N17" s="419">
        <v>-13.799999999999994</v>
      </c>
      <c r="O17" s="438">
        <v>-14.2</v>
      </c>
      <c r="P17" s="419">
        <v>-21.300000000000004</v>
      </c>
      <c r="Q17" s="418">
        <v>-26.6</v>
      </c>
      <c r="R17" s="418">
        <v>-26.700000000000003</v>
      </c>
      <c r="S17" s="438">
        <v>-22.900000000000002</v>
      </c>
      <c r="T17" s="418">
        <v>-21.9</v>
      </c>
      <c r="U17" s="418">
        <v>-18.268315889628926</v>
      </c>
      <c r="V17" s="419">
        <v>-14.517766497461926</v>
      </c>
      <c r="W17" s="438">
        <v>-8.8265835929387322</v>
      </c>
      <c r="X17" s="439">
        <v>-12.613636363636388</v>
      </c>
      <c r="Y17" s="428">
        <f t="shared" si="0"/>
        <v>-3.787052770697656</v>
      </c>
      <c r="Z17" s="387"/>
      <c r="AA17" s="387"/>
    </row>
    <row r="18" spans="1:28" ht="14.25">
      <c r="A18" s="429"/>
      <c r="B18" s="430"/>
      <c r="C18" s="431"/>
      <c r="D18" s="440" t="s">
        <v>302</v>
      </c>
      <c r="E18" s="441"/>
      <c r="F18" s="442">
        <v>20.300000000000004</v>
      </c>
      <c r="G18" s="443">
        <v>12</v>
      </c>
      <c r="H18" s="444">
        <v>36.200000000000003</v>
      </c>
      <c r="I18" s="445">
        <v>10.199999999999996</v>
      </c>
      <c r="J18" s="442">
        <v>18.900000000000006</v>
      </c>
      <c r="K18" s="443">
        <v>12.000000000000004</v>
      </c>
      <c r="L18" s="444">
        <v>4</v>
      </c>
      <c r="M18" s="445">
        <v>12.899999999999995</v>
      </c>
      <c r="N18" s="443">
        <v>16.799999999999997</v>
      </c>
      <c r="O18" s="446">
        <v>22.900000000000006</v>
      </c>
      <c r="P18" s="443">
        <v>13.400000000000002</v>
      </c>
      <c r="Q18" s="442">
        <v>1.5999999999999979</v>
      </c>
      <c r="R18" s="442">
        <v>1.4999999999999964</v>
      </c>
      <c r="S18" s="446">
        <v>-4.7999999999999972</v>
      </c>
      <c r="T18" s="442">
        <v>5.8000000000000007</v>
      </c>
      <c r="U18" s="442">
        <v>-6.5040650406504028</v>
      </c>
      <c r="V18" s="443">
        <v>7.0796460176991163</v>
      </c>
      <c r="W18" s="446">
        <v>19.298245614035086</v>
      </c>
      <c r="X18" s="447">
        <v>16.5</v>
      </c>
      <c r="Y18" s="448">
        <f t="shared" si="0"/>
        <v>-2.7982456140350855</v>
      </c>
      <c r="Z18" s="387"/>
      <c r="AA18" s="387"/>
      <c r="AB18" s="467"/>
    </row>
    <row r="19" spans="1:28" ht="14.25">
      <c r="A19" s="429"/>
      <c r="B19" s="430"/>
      <c r="C19" s="431"/>
      <c r="D19" s="432" t="s">
        <v>303</v>
      </c>
      <c r="E19" s="433"/>
      <c r="F19" s="437">
        <v>-20.499999999999996</v>
      </c>
      <c r="G19" s="435">
        <v>-9.3999999999999986</v>
      </c>
      <c r="H19" s="449">
        <v>0</v>
      </c>
      <c r="I19" s="434">
        <v>-20.8</v>
      </c>
      <c r="J19" s="437">
        <v>-22.000000000000004</v>
      </c>
      <c r="K19" s="435">
        <v>-24.700000000000006</v>
      </c>
      <c r="L19" s="449">
        <v>-22.000000000000004</v>
      </c>
      <c r="M19" s="434">
        <v>-16.899999999999999</v>
      </c>
      <c r="N19" s="435">
        <v>-15.199999999999996</v>
      </c>
      <c r="O19" s="436">
        <v>-17.100000000000001</v>
      </c>
      <c r="P19" s="435">
        <v>-20.100000000000001</v>
      </c>
      <c r="Q19" s="437">
        <v>-26.199999999999996</v>
      </c>
      <c r="R19" s="437">
        <v>-26.2</v>
      </c>
      <c r="S19" s="436">
        <v>-21.8</v>
      </c>
      <c r="T19" s="437">
        <v>-19.399999999999995</v>
      </c>
      <c r="U19" s="437">
        <v>-14.675052410901468</v>
      </c>
      <c r="V19" s="435">
        <v>-11.143270622286543</v>
      </c>
      <c r="W19" s="436">
        <v>-5.9770114942528858</v>
      </c>
      <c r="X19" s="450">
        <v>-7.9</v>
      </c>
      <c r="Y19" s="451">
        <f t="shared" si="0"/>
        <v>-1.9229885057471146</v>
      </c>
      <c r="Z19" s="387"/>
      <c r="AA19" s="387"/>
      <c r="AB19" s="467"/>
    </row>
    <row r="20" spans="1:28" ht="14.25">
      <c r="A20" s="468"/>
      <c r="B20" s="452"/>
      <c r="C20" s="453"/>
      <c r="D20" s="402" t="s">
        <v>304</v>
      </c>
      <c r="E20" s="403"/>
      <c r="F20" s="463">
        <v>-17.200000000000003</v>
      </c>
      <c r="G20" s="464">
        <v>-7.6999999999999957</v>
      </c>
      <c r="H20" s="469">
        <v>2.3000000000000007</v>
      </c>
      <c r="I20" s="470">
        <v>-18.600000000000001</v>
      </c>
      <c r="J20" s="463">
        <v>-18.8</v>
      </c>
      <c r="K20" s="464">
        <v>-22.1</v>
      </c>
      <c r="L20" s="469">
        <v>-20.5</v>
      </c>
      <c r="M20" s="470">
        <v>-14.999999999999996</v>
      </c>
      <c r="N20" s="464">
        <v>-12.499999999999993</v>
      </c>
      <c r="O20" s="465">
        <v>-14.600000000000001</v>
      </c>
      <c r="P20" s="464">
        <v>-18</v>
      </c>
      <c r="Q20" s="463">
        <v>-24.799999999999997</v>
      </c>
      <c r="R20" s="463">
        <v>-24.200000000000006</v>
      </c>
      <c r="S20" s="465">
        <v>-20.8</v>
      </c>
      <c r="T20" s="463">
        <v>-17.599999999999998</v>
      </c>
      <c r="U20" s="463">
        <v>-14.611005692599626</v>
      </c>
      <c r="V20" s="464">
        <v>-9.8806366047745389</v>
      </c>
      <c r="W20" s="465">
        <v>-3.7292817679558032</v>
      </c>
      <c r="X20" s="466">
        <v>-6.3588190764572214</v>
      </c>
      <c r="Y20" s="454">
        <f t="shared" si="0"/>
        <v>-2.6295373085014182</v>
      </c>
      <c r="Z20" s="387"/>
      <c r="AA20" s="387"/>
      <c r="AB20" s="467"/>
    </row>
    <row r="21" spans="1:28" ht="14.25">
      <c r="A21" s="471" t="s">
        <v>310</v>
      </c>
      <c r="B21" s="472"/>
      <c r="C21" s="417"/>
      <c r="D21" s="416" t="s">
        <v>299</v>
      </c>
      <c r="E21" s="417"/>
      <c r="F21" s="418">
        <v>-11.4391591485658</v>
      </c>
      <c r="G21" s="419">
        <v>-8.3940625738061101</v>
      </c>
      <c r="H21" s="420">
        <v>2.20348022194367</v>
      </c>
      <c r="I21" s="421">
        <v>-14.434841354979101</v>
      </c>
      <c r="J21" s="418">
        <v>-14.302660653538201</v>
      </c>
      <c r="K21" s="419">
        <v>-12.4608185416756</v>
      </c>
      <c r="L21" s="420">
        <v>-15.6281508769324</v>
      </c>
      <c r="M21" s="421">
        <v>-17.090486658793299</v>
      </c>
      <c r="N21" s="419">
        <v>-9.8642243037634696</v>
      </c>
      <c r="O21" s="438">
        <v>-13.933991040511501</v>
      </c>
      <c r="P21" s="419">
        <v>-14.9269057216164</v>
      </c>
      <c r="Q21" s="418">
        <v>-16.890391680139999</v>
      </c>
      <c r="R21" s="418">
        <v>-16.8671458140455</v>
      </c>
      <c r="S21" s="438">
        <v>-13.961530435299499</v>
      </c>
      <c r="T21" s="418">
        <v>-9.1562718065169104</v>
      </c>
      <c r="U21" s="418">
        <v>-7.8571582990907247</v>
      </c>
      <c r="V21" s="419">
        <v>-6.0883594919868242</v>
      </c>
      <c r="W21" s="438">
        <v>4.3564394485001703</v>
      </c>
      <c r="X21" s="439">
        <v>-3.1597920879480101</v>
      </c>
      <c r="Y21" s="427">
        <f t="shared" si="0"/>
        <v>-7.5162315364481804</v>
      </c>
      <c r="Z21" s="473"/>
      <c r="AA21" s="387"/>
      <c r="AB21" s="467"/>
    </row>
    <row r="22" spans="1:28" ht="14.25">
      <c r="A22" s="474"/>
      <c r="B22" s="255"/>
      <c r="C22" s="475"/>
      <c r="D22" s="432" t="s">
        <v>34</v>
      </c>
      <c r="E22" s="433"/>
      <c r="F22" s="418">
        <v>-16.4087950079271</v>
      </c>
      <c r="G22" s="419">
        <v>-11.703923242859799</v>
      </c>
      <c r="H22" s="420">
        <v>-9.6825594826226506</v>
      </c>
      <c r="I22" s="421">
        <v>-29.287644486851299</v>
      </c>
      <c r="J22" s="418">
        <v>-24.583540806569399</v>
      </c>
      <c r="K22" s="419">
        <v>-23.3887495463268</v>
      </c>
      <c r="L22" s="420">
        <v>-18.754082072699099</v>
      </c>
      <c r="M22" s="421">
        <v>-18.517185245265999</v>
      </c>
      <c r="N22" s="419">
        <v>-14.2294552873726</v>
      </c>
      <c r="O22" s="438">
        <v>-17.901610820966599</v>
      </c>
      <c r="P22" s="419">
        <v>-20.756419801521499</v>
      </c>
      <c r="Q22" s="418">
        <v>-23.128814031430899</v>
      </c>
      <c r="R22" s="418">
        <v>-24.6630163020194</v>
      </c>
      <c r="S22" s="438">
        <v>-19.257384401839602</v>
      </c>
      <c r="T22" s="418">
        <v>-20.2618119271451</v>
      </c>
      <c r="U22" s="418">
        <v>-17.358047691103515</v>
      </c>
      <c r="V22" s="419">
        <v>-18.977090524310235</v>
      </c>
      <c r="W22" s="438">
        <v>-12.238071200685887</v>
      </c>
      <c r="X22" s="439">
        <v>-9.5826107401016873</v>
      </c>
      <c r="Y22" s="428">
        <f t="shared" si="0"/>
        <v>2.6554604605841998</v>
      </c>
      <c r="Z22" s="387"/>
      <c r="AA22" s="387"/>
      <c r="AB22" s="467"/>
    </row>
    <row r="23" spans="1:28" ht="14.25">
      <c r="A23" s="474"/>
      <c r="B23" s="255"/>
      <c r="C23" s="475"/>
      <c r="D23" s="440" t="s">
        <v>302</v>
      </c>
      <c r="E23" s="441"/>
      <c r="F23" s="442">
        <v>13.1745641503091</v>
      </c>
      <c r="G23" s="443">
        <v>4.9739625464858497</v>
      </c>
      <c r="H23" s="444">
        <v>19.459085159813299</v>
      </c>
      <c r="I23" s="445">
        <v>0.652648094692031</v>
      </c>
      <c r="J23" s="442">
        <v>7.8819837976886697</v>
      </c>
      <c r="K23" s="443">
        <v>12.9144437668538</v>
      </c>
      <c r="L23" s="444">
        <v>5.8670225817784099</v>
      </c>
      <c r="M23" s="445">
        <v>6.06458475688021</v>
      </c>
      <c r="N23" s="443">
        <v>9.8568659784617108</v>
      </c>
      <c r="O23" s="446">
        <v>12.139472716855</v>
      </c>
      <c r="P23" s="443">
        <v>8.0795535717824496</v>
      </c>
      <c r="Q23" s="442">
        <v>0.370918180873124</v>
      </c>
      <c r="R23" s="442">
        <v>2.1035699282998701</v>
      </c>
      <c r="S23" s="446">
        <v>-2.8077443509111202</v>
      </c>
      <c r="T23" s="442">
        <v>6.6493244801860296</v>
      </c>
      <c r="U23" s="442">
        <v>-7.8699612576903242</v>
      </c>
      <c r="V23" s="443">
        <v>-1.4986177800635918</v>
      </c>
      <c r="W23" s="446">
        <v>5.1537042444047323</v>
      </c>
      <c r="X23" s="447">
        <v>11.04828910055101</v>
      </c>
      <c r="Y23" s="448">
        <f t="shared" si="0"/>
        <v>5.8945848561462775</v>
      </c>
      <c r="Z23" s="387"/>
      <c r="AA23" s="387"/>
      <c r="AB23" s="476"/>
    </row>
    <row r="24" spans="1:28" ht="14.25">
      <c r="A24" s="474"/>
      <c r="B24" s="255"/>
      <c r="C24" s="475"/>
      <c r="D24" s="432" t="s">
        <v>303</v>
      </c>
      <c r="E24" s="433"/>
      <c r="F24" s="437">
        <v>-16.995395769562101</v>
      </c>
      <c r="G24" s="435">
        <v>-11.8229014192506</v>
      </c>
      <c r="H24" s="449">
        <v>-7.10488153507265</v>
      </c>
      <c r="I24" s="434">
        <v>-26.645782379463601</v>
      </c>
      <c r="J24" s="437">
        <v>-23.451265925339499</v>
      </c>
      <c r="K24" s="435">
        <v>-22.0815339114022</v>
      </c>
      <c r="L24" s="449">
        <v>-19.188439593619002</v>
      </c>
      <c r="M24" s="434">
        <v>-20.039293537338999</v>
      </c>
      <c r="N24" s="435">
        <v>-14.623300887510601</v>
      </c>
      <c r="O24" s="436">
        <v>-18.4032001717427</v>
      </c>
      <c r="P24" s="435">
        <v>-20.342083954573798</v>
      </c>
      <c r="Q24" s="437">
        <v>-22.300613971006499</v>
      </c>
      <c r="R24" s="437">
        <v>-23.379926015108701</v>
      </c>
      <c r="S24" s="436">
        <v>-18.568181077260899</v>
      </c>
      <c r="T24" s="437">
        <v>-18.468541429419801</v>
      </c>
      <c r="U24" s="437">
        <v>-14.492676699460304</v>
      </c>
      <c r="V24" s="435">
        <v>-14.974021244105469</v>
      </c>
      <c r="W24" s="436">
        <v>-7.7875773589639303</v>
      </c>
      <c r="X24" s="450">
        <v>-8.5940703866222599</v>
      </c>
      <c r="Y24" s="451">
        <f t="shared" si="0"/>
        <v>-0.80649302765832953</v>
      </c>
      <c r="Z24" s="387"/>
      <c r="AA24" s="387"/>
    </row>
    <row r="25" spans="1:28" ht="14.25">
      <c r="A25" s="477"/>
      <c r="B25" s="478"/>
      <c r="C25" s="479"/>
      <c r="D25" s="402" t="s">
        <v>304</v>
      </c>
      <c r="E25" s="403"/>
      <c r="F25" s="418">
        <v>-14.9711043850547</v>
      </c>
      <c r="G25" s="419">
        <v>-10.3824261809593</v>
      </c>
      <c r="H25" s="420">
        <v>-5.13058007607974</v>
      </c>
      <c r="I25" s="421">
        <v>-24.759653343827601</v>
      </c>
      <c r="J25" s="418">
        <v>-21.140195182643001</v>
      </c>
      <c r="K25" s="419">
        <v>-19.517421552964201</v>
      </c>
      <c r="L25" s="420">
        <v>-17.221897533369201</v>
      </c>
      <c r="M25" s="421">
        <v>-18.6823844692675</v>
      </c>
      <c r="N25" s="419">
        <v>-12.6597933865893</v>
      </c>
      <c r="O25" s="438">
        <v>-16.568944104202298</v>
      </c>
      <c r="P25" s="419">
        <v>-18.4603434171622</v>
      </c>
      <c r="Q25" s="418">
        <v>-21.580997779266099</v>
      </c>
      <c r="R25" s="418">
        <v>-21.992949807470701</v>
      </c>
      <c r="S25" s="438">
        <v>-17.505777795315002</v>
      </c>
      <c r="T25" s="418">
        <v>-16.503596046998801</v>
      </c>
      <c r="U25" s="418">
        <v>-14.591347828492424</v>
      </c>
      <c r="V25" s="419">
        <v>-14.308627593824191</v>
      </c>
      <c r="W25" s="438">
        <v>-6.7251642117418413</v>
      </c>
      <c r="X25" s="439">
        <v>-7.2493444948641326</v>
      </c>
      <c r="Y25" s="454">
        <f t="shared" si="0"/>
        <v>-0.52418028312229126</v>
      </c>
      <c r="Z25" s="387"/>
      <c r="AA25" s="387"/>
    </row>
    <row r="26" spans="1:28" ht="14.25">
      <c r="A26" s="471" t="s">
        <v>311</v>
      </c>
      <c r="B26" s="480"/>
      <c r="C26" s="481"/>
      <c r="D26" s="416" t="s">
        <v>299</v>
      </c>
      <c r="E26" s="417"/>
      <c r="F26" s="425">
        <v>-9.0999999999999979</v>
      </c>
      <c r="G26" s="423">
        <v>-8.7000000000000011</v>
      </c>
      <c r="H26" s="455">
        <v>-1.1999999999999993</v>
      </c>
      <c r="I26" s="422">
        <v>-5.9000000000000012</v>
      </c>
      <c r="J26" s="425">
        <v>-2.4999999999999982</v>
      </c>
      <c r="K26" s="423">
        <v>-2.4000000000000004</v>
      </c>
      <c r="L26" s="455">
        <v>-2.4000000000000004</v>
      </c>
      <c r="M26" s="422">
        <v>-2.6999999999999993</v>
      </c>
      <c r="N26" s="423">
        <v>-7.6</v>
      </c>
      <c r="O26" s="424">
        <v>-4.6000000000000014</v>
      </c>
      <c r="P26" s="423">
        <v>-11.7</v>
      </c>
      <c r="Q26" s="425">
        <v>-10.299999999999997</v>
      </c>
      <c r="R26" s="425">
        <v>-11.7</v>
      </c>
      <c r="S26" s="424">
        <v>-9.2000000000000028</v>
      </c>
      <c r="T26" s="425">
        <v>-5.8999999999999995</v>
      </c>
      <c r="U26" s="425">
        <v>-3.7243947858472994</v>
      </c>
      <c r="V26" s="423">
        <v>-1.6853932584269635</v>
      </c>
      <c r="W26" s="424">
        <v>2.594810379241518</v>
      </c>
      <c r="X26" s="426">
        <v>4.2128603104212843</v>
      </c>
      <c r="Y26" s="427">
        <f t="shared" si="0"/>
        <v>1.6180499311797663</v>
      </c>
      <c r="Z26" s="387"/>
      <c r="AA26" s="387"/>
    </row>
    <row r="27" spans="1:28" ht="14.25">
      <c r="A27" s="482"/>
      <c r="B27" s="483"/>
      <c r="C27" s="484"/>
      <c r="D27" s="432" t="s">
        <v>34</v>
      </c>
      <c r="E27" s="433"/>
      <c r="F27" s="418">
        <v>-4.7999999999999989</v>
      </c>
      <c r="G27" s="419">
        <v>0.70000000000000107</v>
      </c>
      <c r="H27" s="420">
        <v>-0.30000000000000071</v>
      </c>
      <c r="I27" s="421">
        <v>0.60000000000000142</v>
      </c>
      <c r="J27" s="418">
        <v>-5.0000000000000036</v>
      </c>
      <c r="K27" s="419">
        <v>-0.5</v>
      </c>
      <c r="L27" s="420">
        <v>-4.5000000000000018</v>
      </c>
      <c r="M27" s="421">
        <v>-1.1000000000000014</v>
      </c>
      <c r="N27" s="419">
        <v>-4</v>
      </c>
      <c r="O27" s="438">
        <v>-1.9000000000000004</v>
      </c>
      <c r="P27" s="419">
        <v>-10.299999999999999</v>
      </c>
      <c r="Q27" s="418">
        <v>-8.8999999999999986</v>
      </c>
      <c r="R27" s="418">
        <v>-11</v>
      </c>
      <c r="S27" s="438">
        <v>-6.6000000000000014</v>
      </c>
      <c r="T27" s="418">
        <v>-5.3999999999999986</v>
      </c>
      <c r="U27" s="418">
        <v>-2.2009569377990439</v>
      </c>
      <c r="V27" s="419">
        <v>-2.4291497975708509</v>
      </c>
      <c r="W27" s="438">
        <v>1.1247443762781184</v>
      </c>
      <c r="X27" s="439">
        <v>3.1782065834279205</v>
      </c>
      <c r="Y27" s="428">
        <f t="shared" si="0"/>
        <v>2.0534622071498019</v>
      </c>
      <c r="Z27" s="387"/>
      <c r="AA27" s="387"/>
    </row>
    <row r="28" spans="1:28" ht="14.25">
      <c r="A28" s="482"/>
      <c r="B28" s="483"/>
      <c r="C28" s="484"/>
      <c r="D28" s="440" t="s">
        <v>302</v>
      </c>
      <c r="E28" s="441"/>
      <c r="F28" s="442">
        <v>5</v>
      </c>
      <c r="G28" s="443">
        <v>0.89999999999999947</v>
      </c>
      <c r="H28" s="444">
        <v>2.5000000000000009</v>
      </c>
      <c r="I28" s="445">
        <v>4.2999999999999989</v>
      </c>
      <c r="J28" s="442">
        <v>3.6999999999999993</v>
      </c>
      <c r="K28" s="443">
        <v>17.599999999999998</v>
      </c>
      <c r="L28" s="444">
        <v>7</v>
      </c>
      <c r="M28" s="445">
        <v>4.1999999999999993</v>
      </c>
      <c r="N28" s="443">
        <v>5.8999999999999986</v>
      </c>
      <c r="O28" s="446">
        <v>4.1999999999999993</v>
      </c>
      <c r="P28" s="443">
        <v>1.6999999999999993</v>
      </c>
      <c r="Q28" s="442">
        <v>0.89999999999999947</v>
      </c>
      <c r="R28" s="442">
        <v>-0.69999999999999929</v>
      </c>
      <c r="S28" s="446">
        <v>-0.80000000000000071</v>
      </c>
      <c r="T28" s="442">
        <v>2.4000000000000004</v>
      </c>
      <c r="U28" s="442">
        <v>2.4193548387096753</v>
      </c>
      <c r="V28" s="443">
        <v>4.3478260869565224</v>
      </c>
      <c r="W28" s="446">
        <v>7.142857142857145</v>
      </c>
      <c r="X28" s="447">
        <v>3.1</v>
      </c>
      <c r="Y28" s="448">
        <f t="shared" si="0"/>
        <v>-4.0428571428571445</v>
      </c>
      <c r="Z28" s="387"/>
      <c r="AA28" s="387"/>
    </row>
    <row r="29" spans="1:28" ht="14.25">
      <c r="A29" s="482"/>
      <c r="B29" s="483"/>
      <c r="C29" s="484"/>
      <c r="D29" s="432" t="s">
        <v>303</v>
      </c>
      <c r="E29" s="433"/>
      <c r="F29" s="437">
        <v>-7.1</v>
      </c>
      <c r="G29" s="435">
        <v>-2.7999999999999989</v>
      </c>
      <c r="H29" s="449">
        <v>-0.80000000000000071</v>
      </c>
      <c r="I29" s="434">
        <v>-2.2000000000000028</v>
      </c>
      <c r="J29" s="437">
        <v>-4.7999999999999989</v>
      </c>
      <c r="K29" s="435">
        <v>-2.5999999999999996</v>
      </c>
      <c r="L29" s="449">
        <v>-4.4000000000000004</v>
      </c>
      <c r="M29" s="434">
        <v>-1.8999999999999986</v>
      </c>
      <c r="N29" s="435">
        <v>-6.1</v>
      </c>
      <c r="O29" s="436">
        <v>-3.3000000000000007</v>
      </c>
      <c r="P29" s="435">
        <v>-11.600000000000001</v>
      </c>
      <c r="Q29" s="437">
        <v>-9.9999999999999964</v>
      </c>
      <c r="R29" s="437">
        <v>-11.899999999999999</v>
      </c>
      <c r="S29" s="436">
        <v>-7.8999999999999995</v>
      </c>
      <c r="T29" s="437">
        <v>-5.9999999999999982</v>
      </c>
      <c r="U29" s="437">
        <v>-3.0662020905923333</v>
      </c>
      <c r="V29" s="435">
        <v>-2.7240143369175644</v>
      </c>
      <c r="W29" s="436">
        <v>1.3452914798206297</v>
      </c>
      <c r="X29" s="450">
        <v>3.7</v>
      </c>
      <c r="Y29" s="451">
        <f t="shared" si="0"/>
        <v>2.3547085201793703</v>
      </c>
      <c r="Z29" s="387"/>
      <c r="AA29" s="387"/>
    </row>
    <row r="30" spans="1:28" ht="14.25">
      <c r="A30" s="485"/>
      <c r="B30" s="486"/>
      <c r="C30" s="487"/>
      <c r="D30" s="402" t="s">
        <v>304</v>
      </c>
      <c r="E30" s="403"/>
      <c r="F30" s="463">
        <v>-6.4</v>
      </c>
      <c r="G30" s="464">
        <v>-2.5999999999999979</v>
      </c>
      <c r="H30" s="469">
        <v>-0.5</v>
      </c>
      <c r="I30" s="470">
        <v>-1.6000000000000014</v>
      </c>
      <c r="J30" s="463">
        <v>-4.1000000000000014</v>
      </c>
      <c r="K30" s="464">
        <v>-1.1999999999999993</v>
      </c>
      <c r="L30" s="469">
        <v>-3.8000000000000007</v>
      </c>
      <c r="M30" s="470">
        <v>-1.6000000000000014</v>
      </c>
      <c r="N30" s="464">
        <v>-5.1999999999999975</v>
      </c>
      <c r="O30" s="465">
        <v>-2.8999999999999986</v>
      </c>
      <c r="P30" s="464">
        <v>-10.9</v>
      </c>
      <c r="Q30" s="463">
        <v>-9.3999999999999986</v>
      </c>
      <c r="R30" s="463">
        <v>-11.200000000000003</v>
      </c>
      <c r="S30" s="465">
        <v>-7.4999999999999991</v>
      </c>
      <c r="T30" s="463">
        <v>-5.5000000000000018</v>
      </c>
      <c r="U30" s="463">
        <v>-2.7180783817951957</v>
      </c>
      <c r="V30" s="464">
        <v>-2.168199737187912</v>
      </c>
      <c r="W30" s="465">
        <v>1.622718052738338</v>
      </c>
      <c r="X30" s="466">
        <v>3.5285285285285259</v>
      </c>
      <c r="Y30" s="454">
        <f t="shared" si="0"/>
        <v>1.9058104757901879</v>
      </c>
      <c r="Z30" s="387"/>
      <c r="AA30" s="387"/>
    </row>
    <row r="31" spans="1:28" ht="14.25">
      <c r="A31" s="471" t="s">
        <v>312</v>
      </c>
      <c r="B31" s="480"/>
      <c r="C31" s="481"/>
      <c r="D31" s="416" t="s">
        <v>299</v>
      </c>
      <c r="E31" s="417"/>
      <c r="F31" s="418">
        <v>38.5</v>
      </c>
      <c r="G31" s="419">
        <v>40.4</v>
      </c>
      <c r="H31" s="420">
        <v>47.3</v>
      </c>
      <c r="I31" s="421">
        <v>44.800000000000004</v>
      </c>
      <c r="J31" s="418">
        <v>46.4</v>
      </c>
      <c r="K31" s="419">
        <v>45.1</v>
      </c>
      <c r="L31" s="420">
        <v>37.499999999999993</v>
      </c>
      <c r="M31" s="421">
        <v>36.5</v>
      </c>
      <c r="N31" s="419">
        <v>22.299999999999997</v>
      </c>
      <c r="O31" s="438">
        <v>9.4999999999999982</v>
      </c>
      <c r="P31" s="419">
        <v>5.3999999999999986</v>
      </c>
      <c r="Q31" s="418">
        <v>10</v>
      </c>
      <c r="R31" s="418">
        <v>5.2</v>
      </c>
      <c r="S31" s="438">
        <v>19.599999999999998</v>
      </c>
      <c r="T31" s="418">
        <v>34.700000000000003</v>
      </c>
      <c r="U31" s="418">
        <v>35.370370370370374</v>
      </c>
      <c r="V31" s="419">
        <v>37.31</v>
      </c>
      <c r="W31" s="438">
        <v>38.276553106212404</v>
      </c>
      <c r="X31" s="439">
        <v>48.672566371681398</v>
      </c>
      <c r="Y31" s="427">
        <f t="shared" si="0"/>
        <v>10.396013265468994</v>
      </c>
      <c r="Z31" s="387"/>
      <c r="AA31" s="387"/>
    </row>
    <row r="32" spans="1:28" ht="14.25">
      <c r="A32" s="482"/>
      <c r="B32" s="483"/>
      <c r="C32" s="484"/>
      <c r="D32" s="432" t="s">
        <v>34</v>
      </c>
      <c r="E32" s="433"/>
      <c r="F32" s="418">
        <v>29.999999999999993</v>
      </c>
      <c r="G32" s="419">
        <v>35.900000000000006</v>
      </c>
      <c r="H32" s="420">
        <v>34.200000000000003</v>
      </c>
      <c r="I32" s="421">
        <v>40.699999999999996</v>
      </c>
      <c r="J32" s="418">
        <v>35.299999999999997</v>
      </c>
      <c r="K32" s="419">
        <v>33.6</v>
      </c>
      <c r="L32" s="420">
        <v>30.9</v>
      </c>
      <c r="M32" s="421">
        <v>37.199999999999996</v>
      </c>
      <c r="N32" s="419">
        <v>21.599999999999994</v>
      </c>
      <c r="O32" s="438">
        <v>19.5</v>
      </c>
      <c r="P32" s="419">
        <v>11.500000000000002</v>
      </c>
      <c r="Q32" s="418">
        <v>16.600000000000001</v>
      </c>
      <c r="R32" s="418">
        <v>9.7999999999999989</v>
      </c>
      <c r="S32" s="438">
        <v>20.599999999999998</v>
      </c>
      <c r="T32" s="418">
        <v>21.800000000000004</v>
      </c>
      <c r="U32" s="418">
        <v>24.266144814090023</v>
      </c>
      <c r="V32" s="419">
        <v>23.07</v>
      </c>
      <c r="W32" s="438">
        <v>30.80168776371303</v>
      </c>
      <c r="X32" s="439">
        <v>35.075493612079001</v>
      </c>
      <c r="Y32" s="428">
        <f t="shared" si="0"/>
        <v>4.2738058483659707</v>
      </c>
      <c r="Z32" s="387"/>
      <c r="AA32" s="387"/>
    </row>
    <row r="33" spans="1:27" ht="14.25">
      <c r="A33" s="482"/>
      <c r="B33" s="483"/>
      <c r="C33" s="484"/>
      <c r="D33" s="440" t="s">
        <v>302</v>
      </c>
      <c r="E33" s="441"/>
      <c r="F33" s="442">
        <v>39.700000000000003</v>
      </c>
      <c r="G33" s="443">
        <v>31.200000000000003</v>
      </c>
      <c r="H33" s="444">
        <v>25.000000000000004</v>
      </c>
      <c r="I33" s="445">
        <v>34.299999999999997</v>
      </c>
      <c r="J33" s="442">
        <v>33.799999999999997</v>
      </c>
      <c r="K33" s="443">
        <v>36.699999999999996</v>
      </c>
      <c r="L33" s="444">
        <v>36.200000000000003</v>
      </c>
      <c r="M33" s="445">
        <v>29.5</v>
      </c>
      <c r="N33" s="443">
        <v>12.899999999999999</v>
      </c>
      <c r="O33" s="446">
        <v>15.800000000000004</v>
      </c>
      <c r="P33" s="443">
        <v>4.1999999999999993</v>
      </c>
      <c r="Q33" s="442">
        <v>8.9000000000000021</v>
      </c>
      <c r="R33" s="442">
        <v>8.8000000000000007</v>
      </c>
      <c r="S33" s="446">
        <v>19.400000000000002</v>
      </c>
      <c r="T33" s="442">
        <v>23.4</v>
      </c>
      <c r="U33" s="442">
        <v>26.190476190476193</v>
      </c>
      <c r="V33" s="443">
        <v>21.240000000000002</v>
      </c>
      <c r="W33" s="446">
        <v>24.999999999999996</v>
      </c>
      <c r="X33" s="447">
        <v>28.6</v>
      </c>
      <c r="Y33" s="448">
        <f t="shared" si="0"/>
        <v>3.600000000000005</v>
      </c>
      <c r="Z33" s="387"/>
      <c r="AA33" s="387"/>
    </row>
    <row r="34" spans="1:27" ht="14.25">
      <c r="A34" s="482"/>
      <c r="B34" s="483"/>
      <c r="C34" s="484"/>
      <c r="D34" s="432" t="s">
        <v>303</v>
      </c>
      <c r="E34" s="433"/>
      <c r="F34" s="437">
        <v>33</v>
      </c>
      <c r="G34" s="435">
        <v>38.199999999999996</v>
      </c>
      <c r="H34" s="449">
        <v>40.200000000000003</v>
      </c>
      <c r="I34" s="434">
        <v>42.8</v>
      </c>
      <c r="J34" s="437">
        <v>39.5</v>
      </c>
      <c r="K34" s="435">
        <v>38</v>
      </c>
      <c r="L34" s="449">
        <v>33.400000000000006</v>
      </c>
      <c r="M34" s="434">
        <v>38</v>
      </c>
      <c r="N34" s="435">
        <v>22.7</v>
      </c>
      <c r="O34" s="436">
        <v>15.699999999999998</v>
      </c>
      <c r="P34" s="435">
        <v>10.299999999999999</v>
      </c>
      <c r="Q34" s="437">
        <v>14.799999999999997</v>
      </c>
      <c r="R34" s="437">
        <v>8.6000000000000014</v>
      </c>
      <c r="S34" s="436">
        <v>20.5</v>
      </c>
      <c r="T34" s="437">
        <v>26.8</v>
      </c>
      <c r="U34" s="437">
        <v>28.783592644978789</v>
      </c>
      <c r="V34" s="435">
        <v>28.73</v>
      </c>
      <c r="W34" s="436">
        <v>34.353481254781961</v>
      </c>
      <c r="X34" s="450">
        <v>40.799999999999997</v>
      </c>
      <c r="Y34" s="451">
        <f t="shared" si="0"/>
        <v>6.4465187452180359</v>
      </c>
      <c r="Z34" s="387"/>
      <c r="AA34" s="387"/>
    </row>
    <row r="35" spans="1:27" ht="14.25">
      <c r="A35" s="485"/>
      <c r="B35" s="486"/>
      <c r="C35" s="487"/>
      <c r="D35" s="402" t="s">
        <v>304</v>
      </c>
      <c r="E35" s="403"/>
      <c r="F35" s="418">
        <v>33</v>
      </c>
      <c r="G35" s="419">
        <v>37.5</v>
      </c>
      <c r="H35" s="420">
        <v>38.799999999999997</v>
      </c>
      <c r="I35" s="421">
        <v>42.199999999999996</v>
      </c>
      <c r="J35" s="418">
        <v>39.200000000000003</v>
      </c>
      <c r="K35" s="419">
        <v>37.699999999999996</v>
      </c>
      <c r="L35" s="420">
        <v>33.299999999999997</v>
      </c>
      <c r="M35" s="421">
        <v>37</v>
      </c>
      <c r="N35" s="419">
        <v>21.799999999999997</v>
      </c>
      <c r="O35" s="438">
        <v>15.999999999999996</v>
      </c>
      <c r="P35" s="419">
        <v>9.2999999999999972</v>
      </c>
      <c r="Q35" s="418">
        <v>14.299999999999997</v>
      </c>
      <c r="R35" s="418">
        <v>8.2000000000000011</v>
      </c>
      <c r="S35" s="438">
        <v>20.2</v>
      </c>
      <c r="T35" s="418">
        <v>26.2</v>
      </c>
      <c r="U35" s="418">
        <v>28.104993597951346</v>
      </c>
      <c r="V35" s="419">
        <v>28.13</v>
      </c>
      <c r="W35" s="438">
        <v>33.379405666897114</v>
      </c>
      <c r="X35" s="439">
        <v>39.756283320639781</v>
      </c>
      <c r="Y35" s="454">
        <f t="shared" si="0"/>
        <v>6.3768776537426675</v>
      </c>
      <c r="Z35" s="387"/>
      <c r="AA35" s="387"/>
    </row>
    <row r="36" spans="1:27" ht="13.5" customHeight="1">
      <c r="A36" s="488" t="s">
        <v>313</v>
      </c>
      <c r="B36" s="489"/>
      <c r="C36" s="490"/>
      <c r="D36" s="416" t="s">
        <v>299</v>
      </c>
      <c r="E36" s="417"/>
      <c r="F36" s="425">
        <v>1.4096081550583199</v>
      </c>
      <c r="G36" s="423">
        <v>5.7732446289469204</v>
      </c>
      <c r="H36" s="455">
        <v>10.0593857186346</v>
      </c>
      <c r="I36" s="422">
        <v>10.640840369803801</v>
      </c>
      <c r="J36" s="425">
        <v>5.8926680418090696</v>
      </c>
      <c r="K36" s="423">
        <v>6.1662249868082499</v>
      </c>
      <c r="L36" s="455">
        <v>7.6129285411685501</v>
      </c>
      <c r="M36" s="422">
        <v>5.5462066610662797</v>
      </c>
      <c r="N36" s="423">
        <v>11.738165995556701</v>
      </c>
      <c r="O36" s="424">
        <v>7.7850091049800101</v>
      </c>
      <c r="P36" s="423">
        <v>8.7292317395869095</v>
      </c>
      <c r="Q36" s="425">
        <v>6.6923159284945504</v>
      </c>
      <c r="R36" s="425">
        <v>8.9935604916217304</v>
      </c>
      <c r="S36" s="424">
        <v>10.895164267624001</v>
      </c>
      <c r="T36" s="425">
        <v>14.351755490450699</v>
      </c>
      <c r="U36" s="425">
        <v>13.253397861214214</v>
      </c>
      <c r="V36" s="423">
        <v>13.43305440647849</v>
      </c>
      <c r="W36" s="424">
        <v>21.834393187801258</v>
      </c>
      <c r="X36" s="426">
        <v>26.806424127454871</v>
      </c>
      <c r="Y36" s="427">
        <f t="shared" si="0"/>
        <v>4.9720309396536138</v>
      </c>
      <c r="Z36" s="387"/>
      <c r="AA36" s="387"/>
    </row>
    <row r="37" spans="1:27" ht="14.25">
      <c r="A37" s="491"/>
      <c r="B37" s="492"/>
      <c r="C37" s="493"/>
      <c r="D37" s="432" t="s">
        <v>34</v>
      </c>
      <c r="E37" s="433"/>
      <c r="F37" s="418">
        <v>-6.8827596842912904</v>
      </c>
      <c r="G37" s="419">
        <v>-1.1767888467610601</v>
      </c>
      <c r="H37" s="420">
        <v>-1.49381842242889</v>
      </c>
      <c r="I37" s="421">
        <v>-6.0619722890823802</v>
      </c>
      <c r="J37" s="418">
        <v>-8.6887286151987801</v>
      </c>
      <c r="K37" s="419">
        <v>-5.9950083915186498</v>
      </c>
      <c r="L37" s="420">
        <v>-1.3242012751760199</v>
      </c>
      <c r="M37" s="421">
        <v>0.92770756985265501</v>
      </c>
      <c r="N37" s="419">
        <v>2.5051043883158899</v>
      </c>
      <c r="O37" s="438">
        <v>1.26197478960277</v>
      </c>
      <c r="P37" s="419">
        <v>-3.9782016976508499</v>
      </c>
      <c r="Q37" s="418">
        <v>-3.4016949736569502</v>
      </c>
      <c r="R37" s="418">
        <v>-2.5637280715309698</v>
      </c>
      <c r="S37" s="438">
        <v>-1.25319890212172</v>
      </c>
      <c r="T37" s="418">
        <v>-0.77181694121302602</v>
      </c>
      <c r="U37" s="418">
        <v>5.7155464085318703</v>
      </c>
      <c r="V37" s="419">
        <v>6.9415174509818796</v>
      </c>
      <c r="W37" s="438">
        <v>5.4152679693552024</v>
      </c>
      <c r="X37" s="439">
        <v>8.9780083534916653</v>
      </c>
      <c r="Y37" s="428">
        <f t="shared" si="0"/>
        <v>3.5627403841364629</v>
      </c>
      <c r="Z37" s="387"/>
      <c r="AA37" s="387"/>
    </row>
    <row r="38" spans="1:27" ht="14.25">
      <c r="A38" s="491"/>
      <c r="B38" s="492"/>
      <c r="C38" s="493"/>
      <c r="D38" s="440" t="s">
        <v>302</v>
      </c>
      <c r="E38" s="441"/>
      <c r="F38" s="442">
        <v>43.534095512163702</v>
      </c>
      <c r="G38" s="443">
        <v>44.619672665243499</v>
      </c>
      <c r="H38" s="444">
        <v>45.123467262158599</v>
      </c>
      <c r="I38" s="445">
        <v>41.267237809206797</v>
      </c>
      <c r="J38" s="442">
        <v>43.517370125078102</v>
      </c>
      <c r="K38" s="443">
        <v>48.3541118928459</v>
      </c>
      <c r="L38" s="444">
        <v>49.516995677084097</v>
      </c>
      <c r="M38" s="445">
        <v>51.754349807969199</v>
      </c>
      <c r="N38" s="443">
        <v>54.419937271263301</v>
      </c>
      <c r="O38" s="446">
        <v>60.164545571293303</v>
      </c>
      <c r="P38" s="443">
        <v>61.994629961498099</v>
      </c>
      <c r="Q38" s="442">
        <v>57.664666377689798</v>
      </c>
      <c r="R38" s="442">
        <v>54.469815082280299</v>
      </c>
      <c r="S38" s="446">
        <v>42.3351619572285</v>
      </c>
      <c r="T38" s="442">
        <v>56.857449891509603</v>
      </c>
      <c r="U38" s="442">
        <v>48.338982543481194</v>
      </c>
      <c r="V38" s="443">
        <v>54.734163387654192</v>
      </c>
      <c r="W38" s="446">
        <v>45.053102619749495</v>
      </c>
      <c r="X38" s="447">
        <v>59.883554707132362</v>
      </c>
      <c r="Y38" s="448">
        <f t="shared" si="0"/>
        <v>14.830452087382866</v>
      </c>
      <c r="Z38" s="387"/>
      <c r="AA38" s="387"/>
    </row>
    <row r="39" spans="1:27" ht="14.25">
      <c r="A39" s="491"/>
      <c r="B39" s="492"/>
      <c r="C39" s="493"/>
      <c r="D39" s="432" t="s">
        <v>303</v>
      </c>
      <c r="E39" s="433"/>
      <c r="F39" s="437">
        <v>-8.4141289824712402</v>
      </c>
      <c r="G39" s="435">
        <v>-2.5544951332794898</v>
      </c>
      <c r="H39" s="449">
        <v>-0.46736050455566802</v>
      </c>
      <c r="I39" s="434">
        <v>-4.22910468949466</v>
      </c>
      <c r="J39" s="437">
        <v>-7.8989333492499503</v>
      </c>
      <c r="K39" s="435">
        <v>-6.4874681378319403</v>
      </c>
      <c r="L39" s="449">
        <v>-1.2890972249343799</v>
      </c>
      <c r="M39" s="434">
        <v>-1.19081686987272</v>
      </c>
      <c r="N39" s="435">
        <v>1.0214994434895801</v>
      </c>
      <c r="O39" s="436">
        <v>-1.02735361642878</v>
      </c>
      <c r="P39" s="435">
        <v>-3.9145747842786101</v>
      </c>
      <c r="Q39" s="437">
        <v>-4.3435069698741096</v>
      </c>
      <c r="R39" s="437">
        <v>-2.9450060895937198</v>
      </c>
      <c r="S39" s="436">
        <v>-0.64704321204651405</v>
      </c>
      <c r="T39" s="437">
        <v>0.38812054558834302</v>
      </c>
      <c r="U39" s="437">
        <v>5.2292531253869168</v>
      </c>
      <c r="V39" s="435">
        <v>5.7286880430822897</v>
      </c>
      <c r="W39" s="436">
        <v>7.6060246797997584</v>
      </c>
      <c r="X39" s="450">
        <v>11.859623384951279</v>
      </c>
      <c r="Y39" s="451">
        <f t="shared" si="0"/>
        <v>4.2535987051515205</v>
      </c>
      <c r="Z39" s="387"/>
      <c r="AA39" s="387"/>
    </row>
    <row r="40" spans="1:27" ht="14.25">
      <c r="A40" s="494"/>
      <c r="B40" s="495"/>
      <c r="C40" s="496"/>
      <c r="D40" s="402" t="s">
        <v>304</v>
      </c>
      <c r="E40" s="403"/>
      <c r="F40" s="463">
        <v>-4.3296016144945204</v>
      </c>
      <c r="G40" s="464">
        <v>1.04952250368974</v>
      </c>
      <c r="H40" s="469">
        <v>2.7359770037283302</v>
      </c>
      <c r="I40" s="470">
        <v>-0.37334555429563399</v>
      </c>
      <c r="J40" s="463">
        <v>-4.1181426683589599</v>
      </c>
      <c r="K40" s="464">
        <v>-1.98024983101032</v>
      </c>
      <c r="L40" s="469">
        <v>2.16623828140091</v>
      </c>
      <c r="M40" s="470">
        <v>2.4458264522337099</v>
      </c>
      <c r="N40" s="464">
        <v>5.2812930110418401</v>
      </c>
      <c r="O40" s="465">
        <v>3.2887273074359298</v>
      </c>
      <c r="P40" s="464">
        <v>0.98008788928917701</v>
      </c>
      <c r="Q40" s="463">
        <v>-0.162928326738563</v>
      </c>
      <c r="R40" s="463">
        <v>1.03522348036776</v>
      </c>
      <c r="S40" s="465">
        <v>2.6686484203318601</v>
      </c>
      <c r="T40" s="463">
        <v>4.61975822353509</v>
      </c>
      <c r="U40" s="463">
        <v>8.1349675950522933</v>
      </c>
      <c r="V40" s="464">
        <v>9.0113200896755998</v>
      </c>
      <c r="W40" s="465">
        <v>10.685704324002021</v>
      </c>
      <c r="X40" s="466">
        <v>15.442122957085449</v>
      </c>
      <c r="Y40" s="454">
        <f t="shared" si="0"/>
        <v>4.7564186330834275</v>
      </c>
      <c r="Z40" s="387"/>
      <c r="AA40" s="387"/>
    </row>
    <row r="41" spans="1:27" ht="14.25">
      <c r="A41" s="471" t="s">
        <v>314</v>
      </c>
      <c r="B41" s="480"/>
      <c r="C41" s="481"/>
      <c r="D41" s="416" t="s">
        <v>299</v>
      </c>
      <c r="E41" s="417"/>
      <c r="F41" s="418">
        <v>-13.8740113997089</v>
      </c>
      <c r="G41" s="419">
        <v>-12.9534068151667</v>
      </c>
      <c r="H41" s="420">
        <v>-7.4473692046934499</v>
      </c>
      <c r="I41" s="421">
        <v>-13.9370424609774</v>
      </c>
      <c r="J41" s="418">
        <v>-18.259297358989599</v>
      </c>
      <c r="K41" s="419">
        <v>-13.5051776641907</v>
      </c>
      <c r="L41" s="420">
        <v>-16.137000418521598</v>
      </c>
      <c r="M41" s="421">
        <v>-16.796566454231399</v>
      </c>
      <c r="N41" s="419">
        <v>-11.1780036511398</v>
      </c>
      <c r="O41" s="438">
        <v>-14.496404482619299</v>
      </c>
      <c r="P41" s="419">
        <v>-14.287686632648301</v>
      </c>
      <c r="Q41" s="418">
        <v>-16.8063770982004</v>
      </c>
      <c r="R41" s="418">
        <v>-16.956655779761601</v>
      </c>
      <c r="S41" s="438">
        <v>-14.121123772068101</v>
      </c>
      <c r="T41" s="418">
        <v>-10.061782739481201</v>
      </c>
      <c r="U41" s="418">
        <v>-9.5665384323881568</v>
      </c>
      <c r="V41" s="419">
        <v>-8.0469051258223008</v>
      </c>
      <c r="W41" s="438">
        <v>-0.9025612162061547</v>
      </c>
      <c r="X41" s="439">
        <v>-5.1294360515041637</v>
      </c>
      <c r="Y41" s="427">
        <f t="shared" si="0"/>
        <v>-4.226874835298009</v>
      </c>
      <c r="Z41" s="473"/>
      <c r="AA41" s="387"/>
    </row>
    <row r="42" spans="1:27" ht="14.25">
      <c r="A42" s="482"/>
      <c r="B42" s="483"/>
      <c r="C42" s="484"/>
      <c r="D42" s="432" t="s">
        <v>34</v>
      </c>
      <c r="E42" s="433"/>
      <c r="F42" s="418">
        <v>-18.585527821045002</v>
      </c>
      <c r="G42" s="419">
        <v>-14.786774916135</v>
      </c>
      <c r="H42" s="420">
        <v>-12.0289246532465</v>
      </c>
      <c r="I42" s="421">
        <v>-29.031664558768</v>
      </c>
      <c r="J42" s="418">
        <v>-25.789051275942001</v>
      </c>
      <c r="K42" s="419">
        <v>-23.592233002594</v>
      </c>
      <c r="L42" s="420">
        <v>-18.3505408893664</v>
      </c>
      <c r="M42" s="421">
        <v>-20.144752375382598</v>
      </c>
      <c r="N42" s="419">
        <v>-15.7584285187767</v>
      </c>
      <c r="O42" s="438">
        <v>-16.319978723341599</v>
      </c>
      <c r="P42" s="419">
        <v>-20.427836814071298</v>
      </c>
      <c r="Q42" s="418">
        <v>-22.410062952290001</v>
      </c>
      <c r="R42" s="418">
        <v>-23.662307761275802</v>
      </c>
      <c r="S42" s="438">
        <v>-20.401999736102901</v>
      </c>
      <c r="T42" s="418">
        <v>-20.402777628299301</v>
      </c>
      <c r="U42" s="418">
        <v>-17.384003578995113</v>
      </c>
      <c r="V42" s="419">
        <v>-18.976792953203336</v>
      </c>
      <c r="W42" s="438">
        <v>-15.06059343588036</v>
      </c>
      <c r="X42" s="439">
        <v>-11.644508821902797</v>
      </c>
      <c r="Y42" s="428">
        <f t="shared" si="0"/>
        <v>3.4160846139775636</v>
      </c>
      <c r="Z42" s="387"/>
      <c r="AA42" s="387"/>
    </row>
    <row r="43" spans="1:27" ht="14.25">
      <c r="A43" s="482"/>
      <c r="B43" s="483"/>
      <c r="C43" s="484"/>
      <c r="D43" s="440" t="s">
        <v>302</v>
      </c>
      <c r="E43" s="441"/>
      <c r="F43" s="442">
        <v>7.9135294416643802</v>
      </c>
      <c r="G43" s="443">
        <v>1.61373238770706</v>
      </c>
      <c r="H43" s="444">
        <v>17.255394729269899</v>
      </c>
      <c r="I43" s="445">
        <v>-6.7068538309593597</v>
      </c>
      <c r="J43" s="442">
        <v>0.54257495910388798</v>
      </c>
      <c r="K43" s="443">
        <v>14.2400714862599</v>
      </c>
      <c r="L43" s="444">
        <v>7.4908488407157297</v>
      </c>
      <c r="M43" s="445">
        <v>2.5013573887198199</v>
      </c>
      <c r="N43" s="443">
        <v>6.6959651478648698</v>
      </c>
      <c r="O43" s="446">
        <v>5.6536111539459597</v>
      </c>
      <c r="P43" s="443">
        <v>8.2530111521795106</v>
      </c>
      <c r="Q43" s="442">
        <v>3.9987358066823</v>
      </c>
      <c r="R43" s="442">
        <v>5.8702968689601498</v>
      </c>
      <c r="S43" s="446">
        <v>-4.8192294405891802</v>
      </c>
      <c r="T43" s="442">
        <v>0.23131092125921099</v>
      </c>
      <c r="U43" s="442">
        <v>-3.699002136650055</v>
      </c>
      <c r="V43" s="443">
        <v>0.87426664472626037</v>
      </c>
      <c r="W43" s="446">
        <v>3.4832883444595724</v>
      </c>
      <c r="X43" s="447">
        <v>9.1348923696651205</v>
      </c>
      <c r="Y43" s="448">
        <f t="shared" si="0"/>
        <v>5.6516040252055486</v>
      </c>
      <c r="Z43" s="387"/>
      <c r="AA43" s="387"/>
    </row>
    <row r="44" spans="1:27" ht="14.25">
      <c r="A44" s="482"/>
      <c r="B44" s="483"/>
      <c r="C44" s="484"/>
      <c r="D44" s="432" t="s">
        <v>303</v>
      </c>
      <c r="E44" s="433"/>
      <c r="F44" s="437">
        <v>-18.731931656470099</v>
      </c>
      <c r="G44" s="435">
        <v>-15.5352323644899</v>
      </c>
      <c r="H44" s="449">
        <v>-12.506510777762699</v>
      </c>
      <c r="I44" s="434">
        <v>-25.0904687041517</v>
      </c>
      <c r="J44" s="437">
        <v>-25.0160695457757</v>
      </c>
      <c r="K44" s="435">
        <v>-23.0880908159398</v>
      </c>
      <c r="L44" s="449">
        <v>-19.508520994546199</v>
      </c>
      <c r="M44" s="434">
        <v>-20.544343222806599</v>
      </c>
      <c r="N44" s="435">
        <v>-15.8661919796373</v>
      </c>
      <c r="O44" s="436">
        <v>-16.920051653813999</v>
      </c>
      <c r="P44" s="435">
        <v>-19.8383259132486</v>
      </c>
      <c r="Q44" s="437">
        <v>-21.931655303072301</v>
      </c>
      <c r="R44" s="437">
        <v>-22.884487092338201</v>
      </c>
      <c r="S44" s="436">
        <v>-19.4328078985132</v>
      </c>
      <c r="T44" s="437">
        <v>-18.470079625004001</v>
      </c>
      <c r="U44" s="437">
        <v>-15.131112377032643</v>
      </c>
      <c r="V44" s="435">
        <v>-15.990420369547071</v>
      </c>
      <c r="W44" s="436">
        <v>-11.935945616942329</v>
      </c>
      <c r="X44" s="450">
        <v>-11.16650666240259</v>
      </c>
      <c r="Y44" s="451">
        <f t="shared" si="0"/>
        <v>0.76943895453973887</v>
      </c>
      <c r="Z44" s="387"/>
      <c r="AA44" s="387"/>
    </row>
    <row r="45" spans="1:27" ht="14.25">
      <c r="A45" s="485"/>
      <c r="B45" s="486"/>
      <c r="C45" s="487"/>
      <c r="D45" s="402" t="s">
        <v>304</v>
      </c>
      <c r="E45" s="403"/>
      <c r="F45" s="418">
        <v>-16.993339122027301</v>
      </c>
      <c r="G45" s="419">
        <v>-14.192631784007901</v>
      </c>
      <c r="H45" s="420">
        <v>-10.0782539652818</v>
      </c>
      <c r="I45" s="421">
        <v>-24.252398367506</v>
      </c>
      <c r="J45" s="418">
        <v>-23.154589916391501</v>
      </c>
      <c r="K45" s="419">
        <v>-20.1708411781322</v>
      </c>
      <c r="L45" s="420">
        <v>-17.271096895591899</v>
      </c>
      <c r="M45" s="421">
        <v>-19.453936254698</v>
      </c>
      <c r="N45" s="419">
        <v>-14.0142418969023</v>
      </c>
      <c r="O45" s="438">
        <v>-15.666245813797101</v>
      </c>
      <c r="P45" s="419">
        <v>-18.053973707543001</v>
      </c>
      <c r="Q45" s="418">
        <v>-20.833639070597499</v>
      </c>
      <c r="R45" s="418">
        <v>-21.139169965057398</v>
      </c>
      <c r="S45" s="438">
        <v>-18.3082194301257</v>
      </c>
      <c r="T45" s="418">
        <v>-16.9567134872539</v>
      </c>
      <c r="U45" s="418">
        <v>-15.022371926682734</v>
      </c>
      <c r="V45" s="419">
        <v>-14.907957476533639</v>
      </c>
      <c r="W45" s="438">
        <v>-10.355944914219851</v>
      </c>
      <c r="X45" s="439">
        <v>-9.4041802065114517</v>
      </c>
      <c r="Y45" s="454">
        <f t="shared" si="0"/>
        <v>0.95176470770839927</v>
      </c>
      <c r="Z45" s="387"/>
      <c r="AA45" s="387"/>
    </row>
    <row r="46" spans="1:27" ht="14.25">
      <c r="A46" s="471" t="s">
        <v>315</v>
      </c>
      <c r="B46" s="480"/>
      <c r="C46" s="481"/>
      <c r="D46" s="416" t="s">
        <v>299</v>
      </c>
      <c r="E46" s="417"/>
      <c r="F46" s="425">
        <v>15.800000000000004</v>
      </c>
      <c r="G46" s="423">
        <v>11.7</v>
      </c>
      <c r="H46" s="455">
        <v>11.8</v>
      </c>
      <c r="I46" s="422">
        <v>17.599999999999994</v>
      </c>
      <c r="J46" s="425">
        <v>20.2</v>
      </c>
      <c r="K46" s="423">
        <v>18.400000000000002</v>
      </c>
      <c r="L46" s="455">
        <v>19.899999999999999</v>
      </c>
      <c r="M46" s="422">
        <v>18</v>
      </c>
      <c r="N46" s="423">
        <v>21.000000000000004</v>
      </c>
      <c r="O46" s="424">
        <v>20.100000000000001</v>
      </c>
      <c r="P46" s="423">
        <v>18.200000000000003</v>
      </c>
      <c r="Q46" s="425">
        <v>17.599999999999998</v>
      </c>
      <c r="R46" s="425">
        <v>22.699999999999996</v>
      </c>
      <c r="S46" s="424">
        <v>25.799999999999997</v>
      </c>
      <c r="T46" s="425">
        <v>28.300000000000004</v>
      </c>
      <c r="U46" s="425">
        <v>30.499075785582257</v>
      </c>
      <c r="V46" s="423">
        <v>24.11</v>
      </c>
      <c r="W46" s="424">
        <v>28.174603174603174</v>
      </c>
      <c r="X46" s="426">
        <v>38.949671772428893</v>
      </c>
      <c r="Y46" s="427">
        <f t="shared" si="0"/>
        <v>10.775068597825719</v>
      </c>
      <c r="Z46" s="387"/>
      <c r="AA46" s="387"/>
    </row>
    <row r="47" spans="1:27" ht="14.25">
      <c r="A47" s="482"/>
      <c r="B47" s="483"/>
      <c r="C47" s="484"/>
      <c r="D47" s="432" t="s">
        <v>34</v>
      </c>
      <c r="E47" s="433"/>
      <c r="F47" s="418">
        <v>1.3000000000000007</v>
      </c>
      <c r="G47" s="419">
        <v>3.0000000000000036</v>
      </c>
      <c r="H47" s="420">
        <v>2.5</v>
      </c>
      <c r="I47" s="421">
        <v>8.1999999999999993</v>
      </c>
      <c r="J47" s="418">
        <v>4.0000000000000036</v>
      </c>
      <c r="K47" s="419">
        <v>2.5000000000000036</v>
      </c>
      <c r="L47" s="420">
        <v>8.1999999999999993</v>
      </c>
      <c r="M47" s="421">
        <v>11.700000000000003</v>
      </c>
      <c r="N47" s="419">
        <v>8</v>
      </c>
      <c r="O47" s="438">
        <v>13.8</v>
      </c>
      <c r="P47" s="419">
        <v>6.8999999999999986</v>
      </c>
      <c r="Q47" s="418">
        <v>5.4000000000000021</v>
      </c>
      <c r="R47" s="418">
        <v>9.4999999999999964</v>
      </c>
      <c r="S47" s="438">
        <v>9.7999999999999972</v>
      </c>
      <c r="T47" s="418">
        <v>11.8</v>
      </c>
      <c r="U47" s="418">
        <v>14.11100658513641</v>
      </c>
      <c r="V47" s="419">
        <v>14.790000000000001</v>
      </c>
      <c r="W47" s="438">
        <v>12.0967741935484</v>
      </c>
      <c r="X47" s="439">
        <v>18.645948945615963</v>
      </c>
      <c r="Y47" s="428">
        <f t="shared" si="0"/>
        <v>6.5491747520675627</v>
      </c>
      <c r="Z47" s="387"/>
      <c r="AA47" s="387"/>
    </row>
    <row r="48" spans="1:27" ht="14.25">
      <c r="A48" s="482"/>
      <c r="B48" s="483"/>
      <c r="C48" s="484"/>
      <c r="D48" s="440" t="s">
        <v>302</v>
      </c>
      <c r="E48" s="441"/>
      <c r="F48" s="442">
        <v>58.1</v>
      </c>
      <c r="G48" s="443">
        <v>58.900000000000006</v>
      </c>
      <c r="H48" s="444">
        <v>61.100000000000009</v>
      </c>
      <c r="I48" s="445">
        <v>57.9</v>
      </c>
      <c r="J48" s="442">
        <v>64.499999999999986</v>
      </c>
      <c r="K48" s="443">
        <v>61.800000000000004</v>
      </c>
      <c r="L48" s="444">
        <v>66.099999999999994</v>
      </c>
      <c r="M48" s="445">
        <v>69.400000000000006</v>
      </c>
      <c r="N48" s="443">
        <v>61.2</v>
      </c>
      <c r="O48" s="446">
        <v>66.299999999999983</v>
      </c>
      <c r="P48" s="443">
        <v>68.899999999999991</v>
      </c>
      <c r="Q48" s="442">
        <v>62.999999999999993</v>
      </c>
      <c r="R48" s="442">
        <v>67.899999999999991</v>
      </c>
      <c r="S48" s="446">
        <v>65.599999999999994</v>
      </c>
      <c r="T48" s="442">
        <v>64.3</v>
      </c>
      <c r="U48" s="442">
        <v>61.6</v>
      </c>
      <c r="V48" s="443">
        <v>59.650000000000006</v>
      </c>
      <c r="W48" s="446">
        <v>68.421052631578945</v>
      </c>
      <c r="X48" s="447">
        <v>68.3</v>
      </c>
      <c r="Y48" s="448">
        <f t="shared" si="0"/>
        <v>-0.12105263157894797</v>
      </c>
      <c r="Z48" s="387"/>
      <c r="AA48" s="387"/>
    </row>
    <row r="49" spans="1:27" ht="14.25">
      <c r="A49" s="482"/>
      <c r="B49" s="483"/>
      <c r="C49" s="484"/>
      <c r="D49" s="432" t="s">
        <v>303</v>
      </c>
      <c r="E49" s="433"/>
      <c r="F49" s="437">
        <v>1.7000000000000028</v>
      </c>
      <c r="G49" s="435">
        <v>1.1000000000000014</v>
      </c>
      <c r="H49" s="449">
        <v>1.1000000000000014</v>
      </c>
      <c r="I49" s="434">
        <v>6.7999999999999972</v>
      </c>
      <c r="J49" s="437">
        <v>4.6000000000000014</v>
      </c>
      <c r="K49" s="435">
        <v>2.8000000000000043</v>
      </c>
      <c r="L49" s="449">
        <v>7.7000000000000028</v>
      </c>
      <c r="M49" s="434">
        <v>9.6999999999999957</v>
      </c>
      <c r="N49" s="435">
        <v>7.8000000000000043</v>
      </c>
      <c r="O49" s="436">
        <v>12.199999999999996</v>
      </c>
      <c r="P49" s="435">
        <v>6.0999999999999979</v>
      </c>
      <c r="Q49" s="437">
        <v>5.7999999999999972</v>
      </c>
      <c r="R49" s="437">
        <v>9.2999999999999972</v>
      </c>
      <c r="S49" s="436">
        <v>11</v>
      </c>
      <c r="T49" s="437">
        <v>13.5</v>
      </c>
      <c r="U49" s="437">
        <v>16.769759450171826</v>
      </c>
      <c r="V49" s="435">
        <v>14.78</v>
      </c>
      <c r="W49" s="436">
        <v>12.869822485207086</v>
      </c>
      <c r="X49" s="450">
        <v>22.2</v>
      </c>
      <c r="Y49" s="451">
        <f t="shared" si="0"/>
        <v>9.3301775147929131</v>
      </c>
      <c r="Z49" s="387"/>
      <c r="AA49" s="387"/>
    </row>
    <row r="50" spans="1:27" ht="14.25">
      <c r="A50" s="485"/>
      <c r="B50" s="486"/>
      <c r="C50" s="487"/>
      <c r="D50" s="402" t="s">
        <v>304</v>
      </c>
      <c r="E50" s="403"/>
      <c r="F50" s="463">
        <v>6.2000000000000028</v>
      </c>
      <c r="G50" s="464">
        <v>6</v>
      </c>
      <c r="H50" s="469">
        <v>5.5000000000000071</v>
      </c>
      <c r="I50" s="470">
        <v>11.399999999999999</v>
      </c>
      <c r="J50" s="463">
        <v>9.3999999999999986</v>
      </c>
      <c r="K50" s="464">
        <v>7.7999999999999972</v>
      </c>
      <c r="L50" s="469">
        <v>12.299999999999997</v>
      </c>
      <c r="M50" s="470">
        <v>13.8</v>
      </c>
      <c r="N50" s="464">
        <v>12.399999999999999</v>
      </c>
      <c r="O50" s="465">
        <v>15.900000000000002</v>
      </c>
      <c r="P50" s="464">
        <v>10.899999999999999</v>
      </c>
      <c r="Q50" s="463">
        <v>9.5999999999999943</v>
      </c>
      <c r="R50" s="463">
        <v>13.799999999999997</v>
      </c>
      <c r="S50" s="465">
        <v>15.3</v>
      </c>
      <c r="T50" s="463">
        <v>17.2</v>
      </c>
      <c r="U50" s="463">
        <v>19.638403990024937</v>
      </c>
      <c r="V50" s="464">
        <v>18.02</v>
      </c>
      <c r="W50" s="465">
        <v>17.513368983957253</v>
      </c>
      <c r="X50" s="466">
        <v>25.47864506627398</v>
      </c>
      <c r="Y50" s="454">
        <f t="shared" si="0"/>
        <v>7.965276082316727</v>
      </c>
      <c r="Z50" s="387"/>
      <c r="AA50" s="387"/>
    </row>
    <row r="51" spans="1:27" ht="7.5" customHeight="1">
      <c r="A51" s="497"/>
      <c r="B51" s="497"/>
      <c r="C51" s="497"/>
      <c r="D51" s="498"/>
      <c r="E51" s="498"/>
      <c r="F51" s="499"/>
      <c r="G51" s="499"/>
      <c r="H51" s="499"/>
      <c r="I51" s="499"/>
      <c r="J51" s="499"/>
      <c r="K51" s="499"/>
      <c r="L51" s="499"/>
      <c r="M51" s="499"/>
      <c r="N51" s="499"/>
      <c r="O51" s="499"/>
      <c r="P51" s="499"/>
      <c r="Q51" s="499"/>
      <c r="R51" s="499"/>
      <c r="S51" s="499"/>
      <c r="T51" s="499"/>
      <c r="U51" s="499"/>
      <c r="V51" s="499"/>
      <c r="W51" s="499"/>
      <c r="X51" s="499"/>
      <c r="Y51" s="500"/>
      <c r="Z51" s="387"/>
      <c r="AA51" s="387"/>
    </row>
    <row r="52" spans="1:27" s="380" customFormat="1" ht="13.5" customHeight="1">
      <c r="A52" s="501"/>
      <c r="B52" s="401"/>
      <c r="C52" s="502"/>
      <c r="D52" s="503" t="s">
        <v>288</v>
      </c>
      <c r="E52" s="504"/>
      <c r="F52" s="383">
        <v>89</v>
      </c>
      <c r="G52" s="383">
        <v>90</v>
      </c>
      <c r="H52" s="383">
        <v>91</v>
      </c>
      <c r="I52" s="383">
        <v>92</v>
      </c>
      <c r="J52" s="383">
        <v>93</v>
      </c>
      <c r="K52" s="383">
        <v>94</v>
      </c>
      <c r="L52" s="383">
        <v>95</v>
      </c>
      <c r="M52" s="383">
        <v>96</v>
      </c>
      <c r="N52" s="383">
        <v>97</v>
      </c>
      <c r="O52" s="383">
        <v>98</v>
      </c>
      <c r="P52" s="383">
        <v>99</v>
      </c>
      <c r="Q52" s="383">
        <v>100</v>
      </c>
      <c r="R52" s="383">
        <v>101</v>
      </c>
      <c r="S52" s="383">
        <v>102</v>
      </c>
      <c r="T52" s="383">
        <v>103</v>
      </c>
      <c r="U52" s="383">
        <v>104</v>
      </c>
      <c r="V52" s="383">
        <v>105</v>
      </c>
      <c r="W52" s="384">
        <v>106</v>
      </c>
      <c r="X52" s="384">
        <v>107</v>
      </c>
      <c r="Y52" s="385" t="s">
        <v>289</v>
      </c>
      <c r="Z52" s="401"/>
    </row>
    <row r="53" spans="1:27" s="380" customFormat="1">
      <c r="A53" s="501"/>
      <c r="B53" s="401"/>
      <c r="C53" s="502"/>
      <c r="D53" s="388" t="s">
        <v>291</v>
      </c>
      <c r="E53" s="389"/>
      <c r="F53" s="505">
        <v>25</v>
      </c>
      <c r="G53" s="506"/>
      <c r="H53" s="392">
        <v>26</v>
      </c>
      <c r="I53" s="505"/>
      <c r="J53" s="505"/>
      <c r="K53" s="506"/>
      <c r="L53" s="392">
        <v>27</v>
      </c>
      <c r="M53" s="505"/>
      <c r="N53" s="506"/>
      <c r="O53" s="506"/>
      <c r="P53" s="396">
        <v>28</v>
      </c>
      <c r="Q53" s="396"/>
      <c r="R53" s="396"/>
      <c r="S53" s="396"/>
      <c r="T53" s="396">
        <v>29</v>
      </c>
      <c r="U53" s="397"/>
      <c r="V53" s="397"/>
      <c r="W53" s="397"/>
      <c r="X53" s="398">
        <v>30</v>
      </c>
      <c r="Y53" s="399"/>
      <c r="Z53" s="401"/>
    </row>
    <row r="54" spans="1:27" s="380" customFormat="1">
      <c r="A54" s="501"/>
      <c r="B54" s="401"/>
      <c r="C54" s="502"/>
      <c r="D54" s="507" t="s">
        <v>292</v>
      </c>
      <c r="E54" s="508"/>
      <c r="F54" s="404" t="s">
        <v>293</v>
      </c>
      <c r="G54" s="408" t="s">
        <v>294</v>
      </c>
      <c r="H54" s="406" t="s">
        <v>295</v>
      </c>
      <c r="I54" s="404" t="s">
        <v>296</v>
      </c>
      <c r="J54" s="404" t="s">
        <v>293</v>
      </c>
      <c r="K54" s="408" t="s">
        <v>294</v>
      </c>
      <c r="L54" s="406" t="s">
        <v>295</v>
      </c>
      <c r="M54" s="404" t="s">
        <v>296</v>
      </c>
      <c r="N54" s="405" t="s">
        <v>293</v>
      </c>
      <c r="O54" s="408" t="s">
        <v>294</v>
      </c>
      <c r="P54" s="409" t="s">
        <v>295</v>
      </c>
      <c r="Q54" s="404" t="s">
        <v>296</v>
      </c>
      <c r="R54" s="404" t="s">
        <v>293</v>
      </c>
      <c r="S54" s="408" t="s">
        <v>294</v>
      </c>
      <c r="T54" s="409" t="s">
        <v>295</v>
      </c>
      <c r="U54" s="404" t="s">
        <v>296</v>
      </c>
      <c r="V54" s="407" t="s">
        <v>293</v>
      </c>
      <c r="W54" s="408" t="s">
        <v>294</v>
      </c>
      <c r="X54" s="410" t="s">
        <v>295</v>
      </c>
      <c r="Y54" s="411"/>
      <c r="Z54" s="401"/>
    </row>
    <row r="55" spans="1:27" ht="14.25">
      <c r="A55" s="471" t="s">
        <v>316</v>
      </c>
      <c r="B55" s="480"/>
      <c r="C55" s="481"/>
      <c r="D55" s="416" t="s">
        <v>299</v>
      </c>
      <c r="E55" s="417"/>
      <c r="F55" s="425">
        <v>3.5000000000000036</v>
      </c>
      <c r="G55" s="424">
        <v>8.7999999999999989</v>
      </c>
      <c r="H55" s="455">
        <v>14.4</v>
      </c>
      <c r="I55" s="425">
        <v>20.599999999999998</v>
      </c>
      <c r="J55" s="425">
        <v>24.199999999999996</v>
      </c>
      <c r="K55" s="424">
        <v>18.700000000000003</v>
      </c>
      <c r="L55" s="455">
        <v>23.799999999999997</v>
      </c>
      <c r="M55" s="425">
        <v>16.400000000000002</v>
      </c>
      <c r="N55" s="423">
        <v>20.700000000000003</v>
      </c>
      <c r="O55" s="424">
        <v>20.700000000000006</v>
      </c>
      <c r="P55" s="423">
        <v>26.800000000000008</v>
      </c>
      <c r="Q55" s="425">
        <v>20</v>
      </c>
      <c r="R55" s="425">
        <v>24.300000000000004</v>
      </c>
      <c r="S55" s="424">
        <v>28.599999999999998</v>
      </c>
      <c r="T55" s="509">
        <v>33.099999999999994</v>
      </c>
      <c r="U55" s="425">
        <v>31.657355679702054</v>
      </c>
      <c r="V55" s="510">
        <v>35.471698113207538</v>
      </c>
      <c r="W55" s="424">
        <v>40.836653386454174</v>
      </c>
      <c r="X55" s="424">
        <v>45.934065934065913</v>
      </c>
      <c r="Y55" s="511">
        <f t="shared" ref="Y55:Y89" si="1">X55-W55</f>
        <v>5.0974125476117393</v>
      </c>
      <c r="Z55" s="387"/>
      <c r="AA55" s="387"/>
    </row>
    <row r="56" spans="1:27" ht="14.25">
      <c r="A56" s="482"/>
      <c r="B56" s="483"/>
      <c r="C56" s="484"/>
      <c r="D56" s="432" t="s">
        <v>34</v>
      </c>
      <c r="E56" s="433"/>
      <c r="F56" s="418">
        <v>19.900000000000006</v>
      </c>
      <c r="G56" s="438">
        <v>20.199999999999996</v>
      </c>
      <c r="H56" s="420">
        <v>25.699999999999996</v>
      </c>
      <c r="I56" s="418">
        <v>19.900000000000006</v>
      </c>
      <c r="J56" s="418">
        <v>27.9</v>
      </c>
      <c r="K56" s="438">
        <v>22.3</v>
      </c>
      <c r="L56" s="420">
        <v>26.599999999999994</v>
      </c>
      <c r="M56" s="418">
        <v>22.2</v>
      </c>
      <c r="N56" s="419">
        <v>28.099999999999998</v>
      </c>
      <c r="O56" s="438">
        <v>30.3</v>
      </c>
      <c r="P56" s="419">
        <v>28.9</v>
      </c>
      <c r="Q56" s="418">
        <v>26.599999999999998</v>
      </c>
      <c r="R56" s="418">
        <v>29.299999999999997</v>
      </c>
      <c r="S56" s="438">
        <v>30.400000000000002</v>
      </c>
      <c r="T56" s="512">
        <v>36.899999999999991</v>
      </c>
      <c r="U56" s="418">
        <v>33.745247148288968</v>
      </c>
      <c r="V56" s="513">
        <v>34.773869346733669</v>
      </c>
      <c r="W56" s="438">
        <v>36.87943262411347</v>
      </c>
      <c r="X56" s="438">
        <v>40.579710144927539</v>
      </c>
      <c r="Y56" s="514">
        <f t="shared" si="1"/>
        <v>3.700277520814069</v>
      </c>
      <c r="Z56" s="387"/>
      <c r="AA56" s="387"/>
    </row>
    <row r="57" spans="1:27" ht="14.25">
      <c r="A57" s="482"/>
      <c r="B57" s="483"/>
      <c r="C57" s="484"/>
      <c r="D57" s="440" t="s">
        <v>302</v>
      </c>
      <c r="E57" s="441"/>
      <c r="F57" s="442">
        <v>27.6</v>
      </c>
      <c r="G57" s="446">
        <v>25.200000000000003</v>
      </c>
      <c r="H57" s="444">
        <v>33.100000000000009</v>
      </c>
      <c r="I57" s="442">
        <v>36.700000000000003</v>
      </c>
      <c r="J57" s="442">
        <v>44.8</v>
      </c>
      <c r="K57" s="446">
        <v>38.199999999999996</v>
      </c>
      <c r="L57" s="444">
        <v>52.999999999999993</v>
      </c>
      <c r="M57" s="442">
        <v>41.4</v>
      </c>
      <c r="N57" s="443">
        <v>46.3</v>
      </c>
      <c r="O57" s="446">
        <v>51.3</v>
      </c>
      <c r="P57" s="443">
        <v>48.7</v>
      </c>
      <c r="Q57" s="442">
        <v>44.599999999999994</v>
      </c>
      <c r="R57" s="442">
        <v>42.399999999999991</v>
      </c>
      <c r="S57" s="446">
        <v>52.400000000000006</v>
      </c>
      <c r="T57" s="515">
        <v>55.199999999999996</v>
      </c>
      <c r="U57" s="442">
        <v>53.174603174603163</v>
      </c>
      <c r="V57" s="516">
        <v>56.034482758620683</v>
      </c>
      <c r="W57" s="446">
        <v>64.912280701754355</v>
      </c>
      <c r="X57" s="446">
        <v>64.3</v>
      </c>
      <c r="Y57" s="517">
        <f t="shared" si="1"/>
        <v>-0.61228070175435789</v>
      </c>
      <c r="Z57" s="387"/>
      <c r="AA57" s="387"/>
    </row>
    <row r="58" spans="1:27" ht="14.25">
      <c r="A58" s="482"/>
      <c r="B58" s="483"/>
      <c r="C58" s="484"/>
      <c r="D58" s="432" t="s">
        <v>303</v>
      </c>
      <c r="E58" s="433"/>
      <c r="F58" s="437">
        <v>12.900000000000002</v>
      </c>
      <c r="G58" s="436">
        <v>15.400000000000002</v>
      </c>
      <c r="H58" s="449">
        <v>21.1</v>
      </c>
      <c r="I58" s="437">
        <v>18.100000000000001</v>
      </c>
      <c r="J58" s="437">
        <v>24.8</v>
      </c>
      <c r="K58" s="436">
        <v>19.699999999999996</v>
      </c>
      <c r="L58" s="449">
        <v>23.399999999999991</v>
      </c>
      <c r="M58" s="437">
        <v>18.100000000000001</v>
      </c>
      <c r="N58" s="435">
        <v>23.2</v>
      </c>
      <c r="O58" s="436">
        <v>24.3</v>
      </c>
      <c r="P58" s="435">
        <v>26.599999999999998</v>
      </c>
      <c r="Q58" s="437">
        <v>22.399999999999995</v>
      </c>
      <c r="R58" s="437">
        <v>25.999999999999996</v>
      </c>
      <c r="S58" s="436">
        <v>27.8</v>
      </c>
      <c r="T58" s="518">
        <v>34.100000000000009</v>
      </c>
      <c r="U58" s="437">
        <v>30.955678670360104</v>
      </c>
      <c r="V58" s="519">
        <v>33.261955745895783</v>
      </c>
      <c r="W58" s="436">
        <v>35.777777777777715</v>
      </c>
      <c r="X58" s="436">
        <v>40.5</v>
      </c>
      <c r="Y58" s="520">
        <f t="shared" si="1"/>
        <v>4.7222222222222854</v>
      </c>
      <c r="Z58" s="387"/>
      <c r="AA58" s="387"/>
    </row>
    <row r="59" spans="1:27" ht="14.25">
      <c r="A59" s="485"/>
      <c r="B59" s="486"/>
      <c r="C59" s="487"/>
      <c r="D59" s="402" t="s">
        <v>304</v>
      </c>
      <c r="E59" s="403"/>
      <c r="F59" s="418">
        <v>14.2</v>
      </c>
      <c r="G59" s="438">
        <v>16.200000000000003</v>
      </c>
      <c r="H59" s="420">
        <v>21.899999999999991</v>
      </c>
      <c r="I59" s="418">
        <v>19.900000000000006</v>
      </c>
      <c r="J59" s="418">
        <v>26.599999999999994</v>
      </c>
      <c r="K59" s="438">
        <v>21.1</v>
      </c>
      <c r="L59" s="420">
        <v>25.5</v>
      </c>
      <c r="M59" s="418">
        <v>20.299999999999997</v>
      </c>
      <c r="N59" s="419">
        <v>25.5</v>
      </c>
      <c r="O59" s="438">
        <v>27.099999999999994</v>
      </c>
      <c r="P59" s="419">
        <v>28.200000000000003</v>
      </c>
      <c r="Q59" s="418">
        <v>24.299999999999997</v>
      </c>
      <c r="R59" s="418">
        <v>27.599999999999994</v>
      </c>
      <c r="S59" s="438">
        <v>29.799999999999997</v>
      </c>
      <c r="T59" s="512">
        <v>35.699999999999996</v>
      </c>
      <c r="U59" s="418">
        <v>33.039647577092509</v>
      </c>
      <c r="V59" s="513">
        <v>35.016393442622942</v>
      </c>
      <c r="W59" s="438">
        <v>38.213566151779659</v>
      </c>
      <c r="X59" s="438">
        <v>42.381656804733751</v>
      </c>
      <c r="Y59" s="521">
        <f t="shared" si="1"/>
        <v>4.168090652954092</v>
      </c>
      <c r="Z59" s="387"/>
      <c r="AA59" s="387"/>
    </row>
    <row r="60" spans="1:27" ht="14.25">
      <c r="A60" s="471" t="s">
        <v>317</v>
      </c>
      <c r="B60" s="480"/>
      <c r="C60" s="481"/>
      <c r="D60" s="416" t="s">
        <v>299</v>
      </c>
      <c r="E60" s="417"/>
      <c r="F60" s="425">
        <v>1.6300615387697901</v>
      </c>
      <c r="G60" s="424">
        <v>3.2118156411859502</v>
      </c>
      <c r="H60" s="455">
        <v>2.6009149002602099</v>
      </c>
      <c r="I60" s="425">
        <v>5.3717874633264797</v>
      </c>
      <c r="J60" s="425">
        <v>5.20323019317496</v>
      </c>
      <c r="K60" s="424">
        <v>4.7972933801766304</v>
      </c>
      <c r="L60" s="455">
        <v>5.6226602317499399</v>
      </c>
      <c r="M60" s="425">
        <v>3.2309831685040198</v>
      </c>
      <c r="N60" s="423">
        <v>3.6145166084364502</v>
      </c>
      <c r="O60" s="424">
        <v>2.9330325339990702</v>
      </c>
      <c r="P60" s="423">
        <v>3.3702874970585501</v>
      </c>
      <c r="Q60" s="425">
        <v>6.8427555434301999</v>
      </c>
      <c r="R60" s="425">
        <v>4.1798248782611802</v>
      </c>
      <c r="S60" s="424">
        <v>7.0799889427152598</v>
      </c>
      <c r="T60" s="509">
        <v>7.6063712390345497</v>
      </c>
      <c r="U60" s="425">
        <v>5.9640251924098457</v>
      </c>
      <c r="V60" s="510">
        <v>7.5803434232727698</v>
      </c>
      <c r="W60" s="424">
        <v>9.4621091886423052</v>
      </c>
      <c r="X60" s="424">
        <v>11.725113955821662</v>
      </c>
      <c r="Y60" s="511">
        <f t="shared" si="1"/>
        <v>2.2630047671793569</v>
      </c>
      <c r="Z60" s="473"/>
      <c r="AA60" s="387"/>
    </row>
    <row r="61" spans="1:27" ht="14.25">
      <c r="A61" s="482"/>
      <c r="B61" s="483"/>
      <c r="C61" s="484"/>
      <c r="D61" s="432" t="s">
        <v>34</v>
      </c>
      <c r="E61" s="433"/>
      <c r="F61" s="418">
        <v>-1.7598318915753399</v>
      </c>
      <c r="G61" s="438">
        <v>-0.397622437041875</v>
      </c>
      <c r="H61" s="420">
        <v>0.40258883087217401</v>
      </c>
      <c r="I61" s="418">
        <v>8.6813943347951394E-2</v>
      </c>
      <c r="J61" s="418">
        <v>-0.297955477681354</v>
      </c>
      <c r="K61" s="438">
        <v>-2.3113843106430898</v>
      </c>
      <c r="L61" s="420">
        <v>0.53212112547783796</v>
      </c>
      <c r="M61" s="418">
        <v>-0.79547844435992299</v>
      </c>
      <c r="N61" s="419">
        <v>2.1514627862361499</v>
      </c>
      <c r="O61" s="438">
        <v>1.48673949376029</v>
      </c>
      <c r="P61" s="419">
        <v>-2.4278058645597902</v>
      </c>
      <c r="Q61" s="418">
        <v>-0.35305792847912998</v>
      </c>
      <c r="R61" s="418">
        <v>-0.75262695457513795</v>
      </c>
      <c r="S61" s="438">
        <v>-0.50997867228745197</v>
      </c>
      <c r="T61" s="512">
        <v>-1.3532788353197001</v>
      </c>
      <c r="U61" s="418">
        <v>-0.75956455592807171</v>
      </c>
      <c r="V61" s="513">
        <v>-1.2851548410707359</v>
      </c>
      <c r="W61" s="438">
        <v>-1.0410210336376586</v>
      </c>
      <c r="X61" s="438">
        <v>2.913988322267171</v>
      </c>
      <c r="Y61" s="514">
        <f t="shared" si="1"/>
        <v>3.9550093559048296</v>
      </c>
      <c r="Z61" s="387"/>
      <c r="AA61" s="387"/>
    </row>
    <row r="62" spans="1:27" ht="14.25">
      <c r="A62" s="482"/>
      <c r="B62" s="483"/>
      <c r="C62" s="522"/>
      <c r="D62" s="440" t="s">
        <v>302</v>
      </c>
      <c r="E62" s="441"/>
      <c r="F62" s="442">
        <v>4.5967094042597001</v>
      </c>
      <c r="G62" s="446">
        <v>10.339745271015399</v>
      </c>
      <c r="H62" s="444">
        <v>13.154145633929</v>
      </c>
      <c r="I62" s="442">
        <v>12.701304363579901</v>
      </c>
      <c r="J62" s="442">
        <v>12.191644878093999</v>
      </c>
      <c r="K62" s="446">
        <v>6.1027497656921996</v>
      </c>
      <c r="L62" s="444">
        <v>15.814969862760799</v>
      </c>
      <c r="M62" s="442">
        <v>11.5888467250386</v>
      </c>
      <c r="N62" s="443">
        <v>16.406318766001998</v>
      </c>
      <c r="O62" s="446">
        <v>14.568570617891501</v>
      </c>
      <c r="P62" s="443">
        <v>11.1848660149924</v>
      </c>
      <c r="Q62" s="442">
        <v>12.592218895472101</v>
      </c>
      <c r="R62" s="442">
        <v>9.9808817735897097</v>
      </c>
      <c r="S62" s="446">
        <v>16.053999032765301</v>
      </c>
      <c r="T62" s="515">
        <v>11.0651681926736</v>
      </c>
      <c r="U62" s="442">
        <v>5.4613689873643416</v>
      </c>
      <c r="V62" s="516">
        <v>8.1130143900882903</v>
      </c>
      <c r="W62" s="446">
        <v>7.742001129549279</v>
      </c>
      <c r="X62" s="446">
        <v>16.749697254856059</v>
      </c>
      <c r="Y62" s="517">
        <f t="shared" si="1"/>
        <v>9.0076961253067793</v>
      </c>
      <c r="Z62" s="387"/>
      <c r="AA62" s="387"/>
    </row>
    <row r="63" spans="1:27" ht="14.25">
      <c r="A63" s="482"/>
      <c r="B63" s="483"/>
      <c r="C63" s="522"/>
      <c r="D63" s="432" t="s">
        <v>303</v>
      </c>
      <c r="E63" s="433"/>
      <c r="F63" s="437">
        <v>-0.91184819635804004</v>
      </c>
      <c r="G63" s="436">
        <v>0.152958505904564</v>
      </c>
      <c r="H63" s="449">
        <v>-4.7714850092736703E-2</v>
      </c>
      <c r="I63" s="437">
        <v>1.38725983299593</v>
      </c>
      <c r="J63" s="437">
        <v>0.51767493874677795</v>
      </c>
      <c r="K63" s="436">
        <v>-0.33387588366617699</v>
      </c>
      <c r="L63" s="449">
        <v>1.1601130203232599</v>
      </c>
      <c r="M63" s="437">
        <v>-2.6764759489561501E-4</v>
      </c>
      <c r="N63" s="435">
        <v>1.66331835443314</v>
      </c>
      <c r="O63" s="436">
        <v>1.0228813763531399</v>
      </c>
      <c r="P63" s="435">
        <v>-1.4910515269432301</v>
      </c>
      <c r="Q63" s="437">
        <v>1.46501894747108</v>
      </c>
      <c r="R63" s="437">
        <v>0.22562741387034199</v>
      </c>
      <c r="S63" s="436">
        <v>0.82444863114704103</v>
      </c>
      <c r="T63" s="518">
        <v>0.68061911149046705</v>
      </c>
      <c r="U63" s="437">
        <v>1.5070619719137666</v>
      </c>
      <c r="V63" s="519">
        <v>1.371694856588568</v>
      </c>
      <c r="W63" s="436">
        <v>1.8052644839003558</v>
      </c>
      <c r="X63" s="436">
        <v>4.6748138173026401</v>
      </c>
      <c r="Y63" s="520">
        <f t="shared" si="1"/>
        <v>2.8695493334022846</v>
      </c>
      <c r="Z63" s="387"/>
      <c r="AA63" s="387"/>
    </row>
    <row r="64" spans="1:27" ht="14.25">
      <c r="A64" s="485"/>
      <c r="B64" s="486"/>
      <c r="C64" s="487"/>
      <c r="D64" s="402" t="s">
        <v>304</v>
      </c>
      <c r="E64" s="403"/>
      <c r="F64" s="463">
        <v>-0.47559782129346301</v>
      </c>
      <c r="G64" s="465">
        <v>0.87744647399929998</v>
      </c>
      <c r="H64" s="469">
        <v>0.876310110544813</v>
      </c>
      <c r="I64" s="463">
        <v>2.0084634713375298</v>
      </c>
      <c r="J64" s="463">
        <v>1.6520898150543399</v>
      </c>
      <c r="K64" s="465">
        <v>6.4346234562326493E-2</v>
      </c>
      <c r="L64" s="469">
        <v>2.2163538925355599</v>
      </c>
      <c r="M64" s="463">
        <v>0.605422891775521</v>
      </c>
      <c r="N64" s="464">
        <v>2.7239037591777202</v>
      </c>
      <c r="O64" s="465">
        <v>1.8956571377246501</v>
      </c>
      <c r="P64" s="464">
        <v>-0.34853437657148101</v>
      </c>
      <c r="Q64" s="463">
        <v>2.1905987547642698</v>
      </c>
      <c r="R64" s="463">
        <v>0.80466014561665999</v>
      </c>
      <c r="S64" s="465">
        <v>1.97613003458764</v>
      </c>
      <c r="T64" s="523">
        <v>1.6111781360976301</v>
      </c>
      <c r="U64" s="463">
        <v>1.5283239557146646</v>
      </c>
      <c r="V64" s="524">
        <v>1.8328500047273781</v>
      </c>
      <c r="W64" s="465">
        <v>2.4004633569713607</v>
      </c>
      <c r="X64" s="465">
        <v>5.940457248813428</v>
      </c>
      <c r="Y64" s="521">
        <f t="shared" si="1"/>
        <v>3.5399938918420673</v>
      </c>
      <c r="Z64" s="387"/>
      <c r="AA64" s="387"/>
    </row>
    <row r="65" spans="1:27" ht="14.25">
      <c r="A65" s="471" t="s">
        <v>318</v>
      </c>
      <c r="B65" s="480"/>
      <c r="C65" s="481"/>
      <c r="D65" s="525" t="s">
        <v>319</v>
      </c>
      <c r="E65" s="502" t="s">
        <v>320</v>
      </c>
      <c r="F65" s="418">
        <v>16</v>
      </c>
      <c r="G65" s="438">
        <v>19.400000000000002</v>
      </c>
      <c r="H65" s="420">
        <v>20.100000000000001</v>
      </c>
      <c r="I65" s="418">
        <v>21.4</v>
      </c>
      <c r="J65" s="418">
        <v>20.8</v>
      </c>
      <c r="K65" s="438">
        <v>21.5</v>
      </c>
      <c r="L65" s="420">
        <v>21.7</v>
      </c>
      <c r="M65" s="418">
        <v>18.899999999999999</v>
      </c>
      <c r="N65" s="419">
        <v>20.200000000000003</v>
      </c>
      <c r="O65" s="438">
        <v>18</v>
      </c>
      <c r="P65" s="419">
        <v>19.900000000000002</v>
      </c>
      <c r="Q65" s="418">
        <v>14.6</v>
      </c>
      <c r="R65" s="418">
        <v>17.2</v>
      </c>
      <c r="S65" s="438">
        <v>18.7</v>
      </c>
      <c r="T65" s="512">
        <v>20.9</v>
      </c>
      <c r="U65" s="418">
        <v>19.662921348314608</v>
      </c>
      <c r="V65" s="513">
        <v>18.216318785578746</v>
      </c>
      <c r="W65" s="438">
        <v>23.625254582484725</v>
      </c>
      <c r="X65" s="438">
        <v>22.787610619469024</v>
      </c>
      <c r="Y65" s="511">
        <f t="shared" si="1"/>
        <v>-0.83764396301570088</v>
      </c>
      <c r="Z65" s="387"/>
      <c r="AA65" s="387"/>
    </row>
    <row r="66" spans="1:27" ht="14.25">
      <c r="A66" s="482"/>
      <c r="B66" s="483"/>
      <c r="C66" s="484"/>
      <c r="D66" s="526"/>
      <c r="E66" s="502" t="s">
        <v>321</v>
      </c>
      <c r="F66" s="418">
        <v>32.200000000000003</v>
      </c>
      <c r="G66" s="438">
        <v>30.4</v>
      </c>
      <c r="H66" s="420">
        <v>34.300000000000004</v>
      </c>
      <c r="I66" s="418">
        <v>34.5</v>
      </c>
      <c r="J66" s="418">
        <v>35.199999999999996</v>
      </c>
      <c r="K66" s="438">
        <v>26.5</v>
      </c>
      <c r="L66" s="420">
        <v>36.6</v>
      </c>
      <c r="M66" s="418">
        <v>36.5</v>
      </c>
      <c r="N66" s="419">
        <v>36.5</v>
      </c>
      <c r="O66" s="438">
        <v>35.9</v>
      </c>
      <c r="P66" s="419">
        <v>35.199999999999996</v>
      </c>
      <c r="Q66" s="418">
        <v>36.199999999999996</v>
      </c>
      <c r="R66" s="418">
        <v>37.799999999999997</v>
      </c>
      <c r="S66" s="438">
        <v>29.9</v>
      </c>
      <c r="T66" s="512">
        <v>38.4</v>
      </c>
      <c r="U66" s="418">
        <v>32.584269662921351</v>
      </c>
      <c r="V66" s="513">
        <v>37.001897533206829</v>
      </c>
      <c r="W66" s="438">
        <v>33.604887983706725</v>
      </c>
      <c r="X66" s="438">
        <v>38.716814159292035</v>
      </c>
      <c r="Y66" s="514">
        <f t="shared" si="1"/>
        <v>5.1119261755853103</v>
      </c>
      <c r="Z66" s="387"/>
      <c r="AA66" s="387"/>
    </row>
    <row r="67" spans="1:27" ht="14.25">
      <c r="A67" s="482"/>
      <c r="B67" s="483"/>
      <c r="C67" s="484"/>
      <c r="D67" s="526"/>
      <c r="E67" s="502" t="s">
        <v>322</v>
      </c>
      <c r="F67" s="418">
        <v>15.4</v>
      </c>
      <c r="G67" s="438">
        <v>13.8</v>
      </c>
      <c r="H67" s="420">
        <v>16.8</v>
      </c>
      <c r="I67" s="418">
        <v>11.899999999999999</v>
      </c>
      <c r="J67" s="418">
        <v>14.2</v>
      </c>
      <c r="K67" s="438">
        <v>15.299999999999999</v>
      </c>
      <c r="L67" s="420">
        <v>16.2</v>
      </c>
      <c r="M67" s="418">
        <v>13.100000000000001</v>
      </c>
      <c r="N67" s="419">
        <v>13.5</v>
      </c>
      <c r="O67" s="438">
        <v>12.1</v>
      </c>
      <c r="P67" s="419">
        <v>19.900000000000002</v>
      </c>
      <c r="Q67" s="418">
        <v>16.5</v>
      </c>
      <c r="R67" s="418">
        <v>13.900000000000002</v>
      </c>
      <c r="S67" s="438">
        <v>15.8</v>
      </c>
      <c r="T67" s="512">
        <v>13.900000000000002</v>
      </c>
      <c r="U67" s="418">
        <v>15.355805243445692</v>
      </c>
      <c r="V67" s="513">
        <v>16.318785578747626</v>
      </c>
      <c r="W67" s="438">
        <v>11.405295315682281</v>
      </c>
      <c r="X67" s="438">
        <v>14.159292035398231</v>
      </c>
      <c r="Y67" s="514">
        <f t="shared" si="1"/>
        <v>2.7539967197159498</v>
      </c>
      <c r="Z67" s="387"/>
      <c r="AA67" s="387"/>
    </row>
    <row r="68" spans="1:27" ht="14.25">
      <c r="A68" s="482"/>
      <c r="B68" s="483"/>
      <c r="C68" s="484"/>
      <c r="D68" s="526"/>
      <c r="E68" s="502" t="s">
        <v>323</v>
      </c>
      <c r="F68" s="418">
        <v>32.4</v>
      </c>
      <c r="G68" s="438">
        <v>33.800000000000004</v>
      </c>
      <c r="H68" s="420">
        <v>26.8</v>
      </c>
      <c r="I68" s="418">
        <v>27.200000000000003</v>
      </c>
      <c r="J68" s="418">
        <v>26.3</v>
      </c>
      <c r="K68" s="438">
        <v>33.5</v>
      </c>
      <c r="L68" s="420">
        <v>23.200000000000003</v>
      </c>
      <c r="M68" s="418">
        <v>26.6</v>
      </c>
      <c r="N68" s="419">
        <v>25.4</v>
      </c>
      <c r="O68" s="438">
        <v>29.599999999999998</v>
      </c>
      <c r="P68" s="419">
        <v>22.1</v>
      </c>
      <c r="Q68" s="418">
        <v>26.400000000000002</v>
      </c>
      <c r="R68" s="418">
        <v>25.8</v>
      </c>
      <c r="S68" s="438">
        <v>32</v>
      </c>
      <c r="T68" s="512">
        <v>24.3</v>
      </c>
      <c r="U68" s="418">
        <v>25.842696629213485</v>
      </c>
      <c r="V68" s="513">
        <v>22.770398481973434</v>
      </c>
      <c r="W68" s="438">
        <v>25.661914460285136</v>
      </c>
      <c r="X68" s="438">
        <v>20.13274336283186</v>
      </c>
      <c r="Y68" s="514">
        <f t="shared" si="1"/>
        <v>-5.5291710974532755</v>
      </c>
      <c r="Z68" s="387"/>
      <c r="AA68" s="387"/>
    </row>
    <row r="69" spans="1:27" ht="14.25">
      <c r="A69" s="482"/>
      <c r="B69" s="483"/>
      <c r="C69" s="484"/>
      <c r="D69" s="527"/>
      <c r="E69" s="528" t="s">
        <v>324</v>
      </c>
      <c r="F69" s="418">
        <v>4</v>
      </c>
      <c r="G69" s="438">
        <v>2.6</v>
      </c>
      <c r="H69" s="420">
        <v>2</v>
      </c>
      <c r="I69" s="418">
        <v>5</v>
      </c>
      <c r="J69" s="418">
        <v>3.5000000000000004</v>
      </c>
      <c r="K69" s="438">
        <v>3.2</v>
      </c>
      <c r="L69" s="420">
        <v>2.2999999999999998</v>
      </c>
      <c r="M69" s="418">
        <v>4.9000000000000004</v>
      </c>
      <c r="N69" s="419">
        <v>4.3999999999999995</v>
      </c>
      <c r="O69" s="438">
        <v>4.3999999999999995</v>
      </c>
      <c r="P69" s="419">
        <v>3</v>
      </c>
      <c r="Q69" s="418">
        <v>6.3</v>
      </c>
      <c r="R69" s="418">
        <v>5.2</v>
      </c>
      <c r="S69" s="438">
        <v>3.5000000000000004</v>
      </c>
      <c r="T69" s="512">
        <v>2.5</v>
      </c>
      <c r="U69" s="418">
        <v>6.5543071161048685</v>
      </c>
      <c r="V69" s="513">
        <v>5.6925996204933584</v>
      </c>
      <c r="W69" s="438">
        <v>5.7026476578411405</v>
      </c>
      <c r="X69" s="438">
        <v>4.2035398230088497</v>
      </c>
      <c r="Y69" s="514">
        <f t="shared" si="1"/>
        <v>-1.4991078348322908</v>
      </c>
      <c r="Z69" s="387"/>
      <c r="AA69" s="387"/>
    </row>
    <row r="70" spans="1:27" ht="14.25">
      <c r="A70" s="482"/>
      <c r="B70" s="483"/>
      <c r="C70" s="484"/>
      <c r="D70" s="529" t="s">
        <v>325</v>
      </c>
      <c r="E70" s="530" t="s">
        <v>320</v>
      </c>
      <c r="F70" s="442">
        <v>12.3</v>
      </c>
      <c r="G70" s="446">
        <v>12.9</v>
      </c>
      <c r="H70" s="444">
        <v>15.7</v>
      </c>
      <c r="I70" s="442">
        <v>12.5</v>
      </c>
      <c r="J70" s="442">
        <v>11.799999999999999</v>
      </c>
      <c r="K70" s="446">
        <v>12</v>
      </c>
      <c r="L70" s="444">
        <v>14.399999999999999</v>
      </c>
      <c r="M70" s="442">
        <v>12.5</v>
      </c>
      <c r="N70" s="443">
        <v>12.4</v>
      </c>
      <c r="O70" s="446">
        <v>12.9</v>
      </c>
      <c r="P70" s="443">
        <v>12.7</v>
      </c>
      <c r="Q70" s="442">
        <v>9.6</v>
      </c>
      <c r="R70" s="442">
        <v>11.700000000000001</v>
      </c>
      <c r="S70" s="446">
        <v>14.899999999999999</v>
      </c>
      <c r="T70" s="515">
        <v>11.700000000000001</v>
      </c>
      <c r="U70" s="442">
        <v>10.892018779342722</v>
      </c>
      <c r="V70" s="516">
        <v>12.387612387612387</v>
      </c>
      <c r="W70" s="446">
        <v>12.627291242362526</v>
      </c>
      <c r="X70" s="446">
        <v>15.883668903803134</v>
      </c>
      <c r="Y70" s="517">
        <f t="shared" si="1"/>
        <v>3.2563776614406077</v>
      </c>
      <c r="Z70" s="387"/>
      <c r="AA70" s="387"/>
    </row>
    <row r="71" spans="1:27" ht="14.25">
      <c r="A71" s="482"/>
      <c r="B71" s="483"/>
      <c r="C71" s="484"/>
      <c r="D71" s="526"/>
      <c r="E71" s="502" t="s">
        <v>321</v>
      </c>
      <c r="F71" s="418">
        <v>31.7</v>
      </c>
      <c r="G71" s="438">
        <v>31.6</v>
      </c>
      <c r="H71" s="420">
        <v>35.9</v>
      </c>
      <c r="I71" s="418">
        <v>31.900000000000002</v>
      </c>
      <c r="J71" s="418">
        <v>32.700000000000003</v>
      </c>
      <c r="K71" s="438">
        <v>28.799999999999997</v>
      </c>
      <c r="L71" s="420">
        <v>32.700000000000003</v>
      </c>
      <c r="M71" s="418">
        <v>32.700000000000003</v>
      </c>
      <c r="N71" s="419">
        <v>33</v>
      </c>
      <c r="O71" s="438">
        <v>30.3</v>
      </c>
      <c r="P71" s="419">
        <v>33.6</v>
      </c>
      <c r="Q71" s="418">
        <v>32.700000000000003</v>
      </c>
      <c r="R71" s="418">
        <v>32.700000000000003</v>
      </c>
      <c r="S71" s="438">
        <v>27.900000000000002</v>
      </c>
      <c r="T71" s="512">
        <v>34.200000000000003</v>
      </c>
      <c r="U71" s="418">
        <v>33.990610328638496</v>
      </c>
      <c r="V71" s="513">
        <v>33.666333666333664</v>
      </c>
      <c r="W71" s="438">
        <v>33.91038696537678</v>
      </c>
      <c r="X71" s="438">
        <v>38.702460850111855</v>
      </c>
      <c r="Y71" s="514">
        <f t="shared" si="1"/>
        <v>4.7920738847350748</v>
      </c>
      <c r="Z71" s="387"/>
      <c r="AA71" s="387"/>
    </row>
    <row r="72" spans="1:27" ht="14.25">
      <c r="A72" s="482"/>
      <c r="B72" s="483"/>
      <c r="C72" s="484"/>
      <c r="D72" s="526"/>
      <c r="E72" s="502" t="s">
        <v>322</v>
      </c>
      <c r="F72" s="418">
        <v>13.3</v>
      </c>
      <c r="G72" s="438">
        <v>11.1</v>
      </c>
      <c r="H72" s="420">
        <v>15.7</v>
      </c>
      <c r="I72" s="418">
        <v>13.8</v>
      </c>
      <c r="J72" s="418">
        <v>16.100000000000001</v>
      </c>
      <c r="K72" s="438">
        <v>14.099999999999998</v>
      </c>
      <c r="L72" s="420">
        <v>17.599999999999998</v>
      </c>
      <c r="M72" s="418">
        <v>13.900000000000002</v>
      </c>
      <c r="N72" s="419">
        <v>12.3</v>
      </c>
      <c r="O72" s="438">
        <v>12.2</v>
      </c>
      <c r="P72" s="419">
        <v>19.3</v>
      </c>
      <c r="Q72" s="418">
        <v>14.899999999999999</v>
      </c>
      <c r="R72" s="418">
        <v>13.4</v>
      </c>
      <c r="S72" s="438">
        <v>10.7</v>
      </c>
      <c r="T72" s="512">
        <v>17.8</v>
      </c>
      <c r="U72" s="418">
        <v>14.929577464788732</v>
      </c>
      <c r="V72" s="513">
        <v>14.185814185814186</v>
      </c>
      <c r="W72" s="438">
        <v>11.201629327902241</v>
      </c>
      <c r="X72" s="438">
        <v>12.080536912751679</v>
      </c>
      <c r="Y72" s="514">
        <f t="shared" si="1"/>
        <v>0.87890758484943809</v>
      </c>
      <c r="Z72" s="387"/>
      <c r="AA72" s="387"/>
    </row>
    <row r="73" spans="1:27" ht="14.25">
      <c r="A73" s="482"/>
      <c r="B73" s="483"/>
      <c r="C73" s="484"/>
      <c r="D73" s="526"/>
      <c r="E73" s="502" t="s">
        <v>323</v>
      </c>
      <c r="F73" s="418">
        <v>37.4</v>
      </c>
      <c r="G73" s="438">
        <v>39.800000000000004</v>
      </c>
      <c r="H73" s="420">
        <v>29.099999999999998</v>
      </c>
      <c r="I73" s="418">
        <v>35.5</v>
      </c>
      <c r="J73" s="418">
        <v>34.699999999999996</v>
      </c>
      <c r="K73" s="438">
        <v>41</v>
      </c>
      <c r="L73" s="420">
        <v>31.7</v>
      </c>
      <c r="M73" s="418">
        <v>34.799999999999997</v>
      </c>
      <c r="N73" s="419">
        <v>37.9</v>
      </c>
      <c r="O73" s="438">
        <v>39.5</v>
      </c>
      <c r="P73" s="419">
        <v>30.4</v>
      </c>
      <c r="Q73" s="418">
        <v>38.1</v>
      </c>
      <c r="R73" s="418">
        <v>37.5</v>
      </c>
      <c r="S73" s="438">
        <v>42.6</v>
      </c>
      <c r="T73" s="512">
        <v>32.300000000000004</v>
      </c>
      <c r="U73" s="418">
        <v>34.460093896713616</v>
      </c>
      <c r="V73" s="513">
        <v>34.565434565434565</v>
      </c>
      <c r="W73" s="438">
        <v>37.678207739307531</v>
      </c>
      <c r="X73" s="438">
        <v>29.306487695749439</v>
      </c>
      <c r="Y73" s="514">
        <f t="shared" si="1"/>
        <v>-8.3717200435580921</v>
      </c>
      <c r="Z73" s="387"/>
      <c r="AA73" s="387"/>
    </row>
    <row r="74" spans="1:27" ht="14.25">
      <c r="A74" s="482"/>
      <c r="B74" s="483"/>
      <c r="C74" s="484"/>
      <c r="D74" s="527"/>
      <c r="E74" s="528" t="s">
        <v>324</v>
      </c>
      <c r="F74" s="437">
        <v>5.4</v>
      </c>
      <c r="G74" s="436">
        <v>4.7</v>
      </c>
      <c r="H74" s="449">
        <v>3.5999999999999996</v>
      </c>
      <c r="I74" s="437">
        <v>6.3</v>
      </c>
      <c r="J74" s="437">
        <v>4.7</v>
      </c>
      <c r="K74" s="436">
        <v>4</v>
      </c>
      <c r="L74" s="449">
        <v>3.6999999999999997</v>
      </c>
      <c r="M74" s="437">
        <v>6.2</v>
      </c>
      <c r="N74" s="435">
        <v>4.3999999999999995</v>
      </c>
      <c r="O74" s="436">
        <v>5</v>
      </c>
      <c r="P74" s="435">
        <v>3.9</v>
      </c>
      <c r="Q74" s="437">
        <v>4.7</v>
      </c>
      <c r="R74" s="437">
        <v>4.8</v>
      </c>
      <c r="S74" s="436">
        <v>3.9</v>
      </c>
      <c r="T74" s="518">
        <v>3.9</v>
      </c>
      <c r="U74" s="437">
        <v>5.727699530516432</v>
      </c>
      <c r="V74" s="519">
        <v>5.1948051948051948</v>
      </c>
      <c r="W74" s="436">
        <v>4.5824847250509162</v>
      </c>
      <c r="X74" s="436">
        <v>4.0268456375838921</v>
      </c>
      <c r="Y74" s="520">
        <f t="shared" si="1"/>
        <v>-0.55563908746702406</v>
      </c>
      <c r="Z74" s="387"/>
      <c r="AA74" s="387"/>
    </row>
    <row r="75" spans="1:27" ht="14.25">
      <c r="A75" s="482"/>
      <c r="B75" s="483"/>
      <c r="C75" s="484"/>
      <c r="D75" s="529" t="s">
        <v>326</v>
      </c>
      <c r="E75" s="530" t="s">
        <v>320</v>
      </c>
      <c r="F75" s="418">
        <v>26.8</v>
      </c>
      <c r="G75" s="438">
        <v>27.6</v>
      </c>
      <c r="H75" s="420">
        <v>31.900000000000002</v>
      </c>
      <c r="I75" s="418">
        <v>23.200000000000003</v>
      </c>
      <c r="J75" s="418">
        <v>30.4</v>
      </c>
      <c r="K75" s="438">
        <v>31.5</v>
      </c>
      <c r="L75" s="420">
        <v>28.9</v>
      </c>
      <c r="M75" s="418">
        <v>34.200000000000003</v>
      </c>
      <c r="N75" s="419">
        <v>31.900000000000002</v>
      </c>
      <c r="O75" s="438">
        <v>30.8</v>
      </c>
      <c r="P75" s="419">
        <v>26.400000000000002</v>
      </c>
      <c r="Q75" s="418">
        <v>21.7</v>
      </c>
      <c r="R75" s="418">
        <v>24.4</v>
      </c>
      <c r="S75" s="438">
        <v>25.2</v>
      </c>
      <c r="T75" s="512">
        <v>25.6</v>
      </c>
      <c r="U75" s="418">
        <v>23.387096774193548</v>
      </c>
      <c r="V75" s="513">
        <v>26.956521739130434</v>
      </c>
      <c r="W75" s="438">
        <v>31.858407079646017</v>
      </c>
      <c r="X75" s="438">
        <v>26.530612244897959</v>
      </c>
      <c r="Y75" s="514">
        <f t="shared" si="1"/>
        <v>-5.3277948347480582</v>
      </c>
      <c r="Z75" s="387"/>
      <c r="AA75" s="387"/>
    </row>
    <row r="76" spans="1:27" ht="14.25">
      <c r="A76" s="482"/>
      <c r="B76" s="483"/>
      <c r="C76" s="484"/>
      <c r="D76" s="526"/>
      <c r="E76" s="502" t="s">
        <v>321</v>
      </c>
      <c r="F76" s="418">
        <v>45.7</v>
      </c>
      <c r="G76" s="438">
        <v>40.5</v>
      </c>
      <c r="H76" s="420">
        <v>43.7</v>
      </c>
      <c r="I76" s="418">
        <v>47.099999999999994</v>
      </c>
      <c r="J76" s="418">
        <v>43.7</v>
      </c>
      <c r="K76" s="438">
        <v>39.200000000000003</v>
      </c>
      <c r="L76" s="420">
        <v>42.199999999999996</v>
      </c>
      <c r="M76" s="418">
        <v>37.6</v>
      </c>
      <c r="N76" s="419">
        <v>42.199999999999996</v>
      </c>
      <c r="O76" s="438">
        <v>41.9</v>
      </c>
      <c r="P76" s="419">
        <v>47.099999999999994</v>
      </c>
      <c r="Q76" s="418">
        <v>49.2</v>
      </c>
      <c r="R76" s="418">
        <v>51.9</v>
      </c>
      <c r="S76" s="438">
        <v>42.5</v>
      </c>
      <c r="T76" s="512">
        <v>44</v>
      </c>
      <c r="U76" s="418">
        <v>45.967741935483872</v>
      </c>
      <c r="V76" s="513">
        <v>48.695652173913047</v>
      </c>
      <c r="W76" s="438">
        <v>42.477876106194692</v>
      </c>
      <c r="X76" s="438">
        <v>51.020408163265309</v>
      </c>
      <c r="Y76" s="514">
        <f t="shared" si="1"/>
        <v>8.5425320570706162</v>
      </c>
      <c r="Z76" s="387"/>
      <c r="AA76" s="387"/>
    </row>
    <row r="77" spans="1:27" ht="14.25">
      <c r="A77" s="482"/>
      <c r="B77" s="483"/>
      <c r="C77" s="484"/>
      <c r="D77" s="526"/>
      <c r="E77" s="502" t="s">
        <v>322</v>
      </c>
      <c r="F77" s="418">
        <v>14.499999999999998</v>
      </c>
      <c r="G77" s="438">
        <v>16.400000000000002</v>
      </c>
      <c r="H77" s="420">
        <v>16</v>
      </c>
      <c r="I77" s="418">
        <v>16.7</v>
      </c>
      <c r="J77" s="418">
        <v>11.899999999999999</v>
      </c>
      <c r="K77" s="438">
        <v>16.900000000000002</v>
      </c>
      <c r="L77" s="420">
        <v>17.2</v>
      </c>
      <c r="M77" s="418">
        <v>15.4</v>
      </c>
      <c r="N77" s="419">
        <v>10.4</v>
      </c>
      <c r="O77" s="438">
        <v>13.700000000000001</v>
      </c>
      <c r="P77" s="419">
        <v>16.5</v>
      </c>
      <c r="Q77" s="418">
        <v>16.7</v>
      </c>
      <c r="R77" s="418">
        <v>12.6</v>
      </c>
      <c r="S77" s="438">
        <v>15</v>
      </c>
      <c r="T77" s="512">
        <v>16</v>
      </c>
      <c r="U77" s="418">
        <v>20.161290322580644</v>
      </c>
      <c r="V77" s="513">
        <v>17.391304347826086</v>
      </c>
      <c r="W77" s="438">
        <v>12.389380530973451</v>
      </c>
      <c r="X77" s="438">
        <v>13.26530612244898</v>
      </c>
      <c r="Y77" s="514">
        <f t="shared" si="1"/>
        <v>0.87592559147552862</v>
      </c>
      <c r="Z77" s="387"/>
      <c r="AA77" s="387"/>
    </row>
    <row r="78" spans="1:27" ht="14.25">
      <c r="A78" s="482"/>
      <c r="B78" s="483"/>
      <c r="C78" s="484"/>
      <c r="D78" s="526"/>
      <c r="E78" s="502" t="s">
        <v>323</v>
      </c>
      <c r="F78" s="418">
        <v>10.100000000000001</v>
      </c>
      <c r="G78" s="438">
        <v>11.200000000000001</v>
      </c>
      <c r="H78" s="420">
        <v>6.7</v>
      </c>
      <c r="I78" s="418">
        <v>10.100000000000001</v>
      </c>
      <c r="J78" s="418">
        <v>11.899999999999999</v>
      </c>
      <c r="K78" s="438">
        <v>9.1999999999999993</v>
      </c>
      <c r="L78" s="420">
        <v>10.9</v>
      </c>
      <c r="M78" s="418">
        <v>8.5</v>
      </c>
      <c r="N78" s="419">
        <v>13.3</v>
      </c>
      <c r="O78" s="438">
        <v>12.8</v>
      </c>
      <c r="P78" s="419">
        <v>9.1</v>
      </c>
      <c r="Q78" s="418">
        <v>10</v>
      </c>
      <c r="R78" s="418">
        <v>9.6</v>
      </c>
      <c r="S78" s="438">
        <v>16.5</v>
      </c>
      <c r="T78" s="512">
        <v>11.200000000000001</v>
      </c>
      <c r="U78" s="418">
        <v>7.2580645161290329</v>
      </c>
      <c r="V78" s="513">
        <v>5.2173913043478262</v>
      </c>
      <c r="W78" s="438">
        <v>11.504424778761061</v>
      </c>
      <c r="X78" s="438">
        <v>7.1428571428571423</v>
      </c>
      <c r="Y78" s="514">
        <f t="shared" si="1"/>
        <v>-4.3615676359039188</v>
      </c>
      <c r="Z78" s="387"/>
      <c r="AA78" s="387"/>
    </row>
    <row r="79" spans="1:27" ht="14.25">
      <c r="A79" s="482"/>
      <c r="B79" s="483"/>
      <c r="C79" s="484"/>
      <c r="D79" s="527"/>
      <c r="E79" s="528" t="s">
        <v>324</v>
      </c>
      <c r="F79" s="418">
        <v>2.9000000000000004</v>
      </c>
      <c r="G79" s="438">
        <v>4.3</v>
      </c>
      <c r="H79" s="420">
        <v>1.7000000000000002</v>
      </c>
      <c r="I79" s="418">
        <v>2.9000000000000004</v>
      </c>
      <c r="J79" s="418">
        <v>2.1999999999999997</v>
      </c>
      <c r="K79" s="438">
        <v>3.1</v>
      </c>
      <c r="L79" s="420">
        <v>0.8</v>
      </c>
      <c r="M79" s="418">
        <v>4.3</v>
      </c>
      <c r="N79" s="419">
        <v>2.1999999999999997</v>
      </c>
      <c r="O79" s="438">
        <v>0.89999999999999991</v>
      </c>
      <c r="P79" s="419">
        <v>0.8</v>
      </c>
      <c r="Q79" s="418">
        <v>2.5</v>
      </c>
      <c r="R79" s="418">
        <v>1.5</v>
      </c>
      <c r="S79" s="438">
        <v>0.8</v>
      </c>
      <c r="T79" s="512">
        <v>3.2</v>
      </c>
      <c r="U79" s="418">
        <v>3.225806451612903</v>
      </c>
      <c r="V79" s="513">
        <v>1.7391304347826086</v>
      </c>
      <c r="W79" s="438">
        <v>1.7699115044247788</v>
      </c>
      <c r="X79" s="438">
        <v>2.0408163265306123</v>
      </c>
      <c r="Y79" s="514">
        <f t="shared" si="1"/>
        <v>0.27090482210583344</v>
      </c>
      <c r="Z79" s="387"/>
      <c r="AA79" s="387"/>
    </row>
    <row r="80" spans="1:27" ht="14.25">
      <c r="A80" s="482"/>
      <c r="B80" s="483"/>
      <c r="C80" s="484"/>
      <c r="D80" s="529" t="s">
        <v>327</v>
      </c>
      <c r="E80" s="530" t="s">
        <v>320</v>
      </c>
      <c r="F80" s="442">
        <v>12.3</v>
      </c>
      <c r="G80" s="446">
        <v>14.000000000000002</v>
      </c>
      <c r="H80" s="444">
        <v>15.9</v>
      </c>
      <c r="I80" s="442">
        <v>15</v>
      </c>
      <c r="J80" s="442">
        <v>13.4</v>
      </c>
      <c r="K80" s="446">
        <v>13.600000000000001</v>
      </c>
      <c r="L80" s="444">
        <v>16</v>
      </c>
      <c r="M80" s="442">
        <v>13.200000000000001</v>
      </c>
      <c r="N80" s="443">
        <v>13.5</v>
      </c>
      <c r="O80" s="446">
        <v>13.3</v>
      </c>
      <c r="P80" s="443">
        <v>14.399999999999999</v>
      </c>
      <c r="Q80" s="442">
        <v>10.5</v>
      </c>
      <c r="R80" s="442">
        <v>12.6</v>
      </c>
      <c r="S80" s="446">
        <v>15.5</v>
      </c>
      <c r="T80" s="515">
        <v>13.8</v>
      </c>
      <c r="U80" s="442">
        <v>12.974465148378192</v>
      </c>
      <c r="V80" s="516">
        <v>13.285714285714286</v>
      </c>
      <c r="W80" s="446">
        <v>14.93993993993994</v>
      </c>
      <c r="X80" s="446">
        <v>17.845394736842106</v>
      </c>
      <c r="Y80" s="517">
        <f t="shared" si="1"/>
        <v>2.9054547969021662</v>
      </c>
      <c r="Z80" s="387"/>
      <c r="AA80" s="387"/>
    </row>
    <row r="81" spans="1:27" ht="14.25">
      <c r="A81" s="482"/>
      <c r="B81" s="483"/>
      <c r="C81" s="484"/>
      <c r="D81" s="526"/>
      <c r="E81" s="502" t="s">
        <v>321</v>
      </c>
      <c r="F81" s="418">
        <v>30.5</v>
      </c>
      <c r="G81" s="438">
        <v>30.8</v>
      </c>
      <c r="H81" s="420">
        <v>34.9</v>
      </c>
      <c r="I81" s="418">
        <v>31.5</v>
      </c>
      <c r="J81" s="418">
        <v>32.6</v>
      </c>
      <c r="K81" s="438">
        <v>26.900000000000002</v>
      </c>
      <c r="L81" s="420">
        <v>33.5</v>
      </c>
      <c r="M81" s="418">
        <v>33.700000000000003</v>
      </c>
      <c r="N81" s="419">
        <v>33.200000000000003</v>
      </c>
      <c r="O81" s="438">
        <v>31.6</v>
      </c>
      <c r="P81" s="419">
        <v>33.1</v>
      </c>
      <c r="Q81" s="418">
        <v>33</v>
      </c>
      <c r="R81" s="418">
        <v>33.1</v>
      </c>
      <c r="S81" s="438">
        <v>27.400000000000002</v>
      </c>
      <c r="T81" s="512">
        <v>35.099999999999994</v>
      </c>
      <c r="U81" s="418">
        <v>32.850241545893724</v>
      </c>
      <c r="V81" s="513">
        <v>33.857142857142861</v>
      </c>
      <c r="W81" s="438">
        <v>33.108108108108105</v>
      </c>
      <c r="X81" s="438">
        <v>37.5</v>
      </c>
      <c r="Y81" s="514">
        <f t="shared" si="1"/>
        <v>4.3918918918918948</v>
      </c>
      <c r="Z81" s="387"/>
      <c r="AA81" s="387"/>
    </row>
    <row r="82" spans="1:27" ht="14.25">
      <c r="A82" s="482"/>
      <c r="B82" s="483"/>
      <c r="C82" s="484"/>
      <c r="D82" s="526"/>
      <c r="E82" s="502" t="s">
        <v>322</v>
      </c>
      <c r="F82" s="418">
        <v>14.000000000000002</v>
      </c>
      <c r="G82" s="438">
        <v>11.4</v>
      </c>
      <c r="H82" s="420">
        <v>16.2</v>
      </c>
      <c r="I82" s="418">
        <v>12.7</v>
      </c>
      <c r="J82" s="418">
        <v>15.9</v>
      </c>
      <c r="K82" s="438">
        <v>14.299999999999999</v>
      </c>
      <c r="L82" s="420">
        <v>17.100000000000001</v>
      </c>
      <c r="M82" s="418">
        <v>13.3</v>
      </c>
      <c r="N82" s="419">
        <v>12.8</v>
      </c>
      <c r="O82" s="438">
        <v>11.799999999999999</v>
      </c>
      <c r="P82" s="419">
        <v>19.600000000000001</v>
      </c>
      <c r="Q82" s="418">
        <v>15.1</v>
      </c>
      <c r="R82" s="418">
        <v>13.3</v>
      </c>
      <c r="S82" s="438">
        <v>12.2</v>
      </c>
      <c r="T82" s="512">
        <v>16.5</v>
      </c>
      <c r="U82" s="418">
        <v>14.630779848171152</v>
      </c>
      <c r="V82" s="513">
        <v>14.785714285714285</v>
      </c>
      <c r="W82" s="438">
        <v>10.960960960960961</v>
      </c>
      <c r="X82" s="438">
        <v>12.746710526315788</v>
      </c>
      <c r="Y82" s="514">
        <f t="shared" si="1"/>
        <v>1.785749565354827</v>
      </c>
      <c r="Z82" s="387"/>
      <c r="AA82" s="387"/>
    </row>
    <row r="83" spans="1:27" ht="14.25">
      <c r="A83" s="482"/>
      <c r="B83" s="483"/>
      <c r="C83" s="484"/>
      <c r="D83" s="526"/>
      <c r="E83" s="502" t="s">
        <v>323</v>
      </c>
      <c r="F83" s="418">
        <v>38.1</v>
      </c>
      <c r="G83" s="438">
        <v>39.900000000000006</v>
      </c>
      <c r="H83" s="420">
        <v>29.7</v>
      </c>
      <c r="I83" s="418">
        <v>34.599999999999994</v>
      </c>
      <c r="J83" s="418">
        <v>33.700000000000003</v>
      </c>
      <c r="K83" s="438">
        <v>41.4</v>
      </c>
      <c r="L83" s="420">
        <v>30</v>
      </c>
      <c r="M83" s="418">
        <v>34</v>
      </c>
      <c r="N83" s="419">
        <v>35.9</v>
      </c>
      <c r="O83" s="438">
        <v>38.200000000000003</v>
      </c>
      <c r="P83" s="419">
        <v>29.099999999999998</v>
      </c>
      <c r="Q83" s="418">
        <v>35.9</v>
      </c>
      <c r="R83" s="418">
        <v>35.6</v>
      </c>
      <c r="S83" s="438">
        <v>40.799999999999997</v>
      </c>
      <c r="T83" s="512">
        <v>31.1</v>
      </c>
      <c r="U83" s="418">
        <v>33.195307108350583</v>
      </c>
      <c r="V83" s="513">
        <v>32.428571428571431</v>
      </c>
      <c r="W83" s="438">
        <v>35.66066066066066</v>
      </c>
      <c r="X83" s="438">
        <v>27.713815789473685</v>
      </c>
      <c r="Y83" s="514">
        <f t="shared" si="1"/>
        <v>-7.9468448711869755</v>
      </c>
      <c r="Z83" s="387"/>
      <c r="AA83" s="387"/>
    </row>
    <row r="84" spans="1:27" ht="14.25">
      <c r="A84" s="482"/>
      <c r="B84" s="483"/>
      <c r="C84" s="484"/>
      <c r="D84" s="527"/>
      <c r="E84" s="528" t="s">
        <v>324</v>
      </c>
      <c r="F84" s="437">
        <v>5</v>
      </c>
      <c r="G84" s="436">
        <v>4</v>
      </c>
      <c r="H84" s="449">
        <v>3.2</v>
      </c>
      <c r="I84" s="437">
        <v>6.2</v>
      </c>
      <c r="J84" s="437">
        <v>4.5</v>
      </c>
      <c r="K84" s="436">
        <v>3.8</v>
      </c>
      <c r="L84" s="449">
        <v>3.4000000000000004</v>
      </c>
      <c r="M84" s="437">
        <v>5.7</v>
      </c>
      <c r="N84" s="435">
        <v>4.7</v>
      </c>
      <c r="O84" s="436">
        <v>5.2</v>
      </c>
      <c r="P84" s="435">
        <v>3.8</v>
      </c>
      <c r="Q84" s="437">
        <v>5.5</v>
      </c>
      <c r="R84" s="437">
        <v>5.3</v>
      </c>
      <c r="S84" s="436">
        <v>4.1000000000000005</v>
      </c>
      <c r="T84" s="518">
        <v>3.5000000000000004</v>
      </c>
      <c r="U84" s="437">
        <v>6.3492063492063489</v>
      </c>
      <c r="V84" s="519">
        <v>5.6428571428571423</v>
      </c>
      <c r="W84" s="436">
        <v>5.3303303303303302</v>
      </c>
      <c r="X84" s="436">
        <v>4.1940789473684212</v>
      </c>
      <c r="Y84" s="520">
        <f t="shared" si="1"/>
        <v>-1.136251382961909</v>
      </c>
      <c r="Z84" s="387"/>
      <c r="AA84" s="387"/>
    </row>
    <row r="85" spans="1:27" ht="14.25">
      <c r="A85" s="482"/>
      <c r="B85" s="483"/>
      <c r="C85" s="484"/>
      <c r="D85" s="529" t="s">
        <v>328</v>
      </c>
      <c r="E85" s="530" t="s">
        <v>320</v>
      </c>
      <c r="F85" s="418">
        <v>13.5</v>
      </c>
      <c r="G85" s="438">
        <v>15.1</v>
      </c>
      <c r="H85" s="420">
        <v>17.2</v>
      </c>
      <c r="I85" s="418">
        <v>15.6</v>
      </c>
      <c r="J85" s="418">
        <v>14.799999999999999</v>
      </c>
      <c r="K85" s="438">
        <v>15.2</v>
      </c>
      <c r="L85" s="420">
        <v>17.100000000000001</v>
      </c>
      <c r="M85" s="418">
        <v>14.899999999999999</v>
      </c>
      <c r="N85" s="419">
        <v>15.2</v>
      </c>
      <c r="O85" s="438">
        <v>14.799999999999999</v>
      </c>
      <c r="P85" s="419">
        <v>15.4</v>
      </c>
      <c r="Q85" s="418">
        <v>11.3</v>
      </c>
      <c r="R85" s="418">
        <v>13.600000000000001</v>
      </c>
      <c r="S85" s="438">
        <v>16.3</v>
      </c>
      <c r="T85" s="512">
        <v>14.799999999999999</v>
      </c>
      <c r="U85" s="418">
        <v>13.821138211382115</v>
      </c>
      <c r="V85" s="513">
        <v>14.397905759162304</v>
      </c>
      <c r="W85" s="446">
        <v>16.293279022403258</v>
      </c>
      <c r="X85" s="446">
        <v>18.202080237741455</v>
      </c>
      <c r="Y85" s="514">
        <f t="shared" si="1"/>
        <v>1.9088012153381975</v>
      </c>
      <c r="Z85" s="387"/>
      <c r="AA85" s="387"/>
    </row>
    <row r="86" spans="1:27" ht="14.25">
      <c r="A86" s="482"/>
      <c r="B86" s="483"/>
      <c r="C86" s="484"/>
      <c r="D86" s="526"/>
      <c r="E86" s="502" t="s">
        <v>321</v>
      </c>
      <c r="F86" s="418">
        <v>31.8</v>
      </c>
      <c r="G86" s="438">
        <v>31.2</v>
      </c>
      <c r="H86" s="420">
        <v>35.4</v>
      </c>
      <c r="I86" s="418">
        <v>32.799999999999997</v>
      </c>
      <c r="J86" s="418">
        <v>33.5</v>
      </c>
      <c r="K86" s="438">
        <v>27.900000000000002</v>
      </c>
      <c r="L86" s="420">
        <v>34.200000000000003</v>
      </c>
      <c r="M86" s="418">
        <v>34</v>
      </c>
      <c r="N86" s="419">
        <v>34</v>
      </c>
      <c r="O86" s="438">
        <v>32.4</v>
      </c>
      <c r="P86" s="419">
        <v>34.300000000000004</v>
      </c>
      <c r="Q86" s="418">
        <v>34.200000000000003</v>
      </c>
      <c r="R86" s="418">
        <v>34.699999999999996</v>
      </c>
      <c r="S86" s="438">
        <v>28.7</v>
      </c>
      <c r="T86" s="512">
        <v>35.799999999999997</v>
      </c>
      <c r="U86" s="418">
        <v>33.520950594121324</v>
      </c>
      <c r="V86" s="513">
        <v>34.816753926701573</v>
      </c>
      <c r="W86" s="438">
        <v>33.808553971486759</v>
      </c>
      <c r="X86" s="438">
        <v>38.707280832095101</v>
      </c>
      <c r="Y86" s="514">
        <f t="shared" si="1"/>
        <v>4.8987268606083418</v>
      </c>
      <c r="Z86" s="387"/>
      <c r="AA86" s="387"/>
    </row>
    <row r="87" spans="1:27" ht="14.25">
      <c r="A87" s="482"/>
      <c r="B87" s="483"/>
      <c r="C87" s="484"/>
      <c r="D87" s="526"/>
      <c r="E87" s="502" t="s">
        <v>322</v>
      </c>
      <c r="F87" s="418">
        <v>14.000000000000002</v>
      </c>
      <c r="G87" s="438">
        <v>12</v>
      </c>
      <c r="H87" s="420">
        <v>16</v>
      </c>
      <c r="I87" s="418">
        <v>13.1</v>
      </c>
      <c r="J87" s="418">
        <v>15.5</v>
      </c>
      <c r="K87" s="438">
        <v>14.499999999999998</v>
      </c>
      <c r="L87" s="420">
        <v>17.100000000000001</v>
      </c>
      <c r="M87" s="418">
        <v>13.5</v>
      </c>
      <c r="N87" s="419">
        <v>12.5</v>
      </c>
      <c r="O87" s="438">
        <v>11.899999999999999</v>
      </c>
      <c r="P87" s="419">
        <v>19.400000000000002</v>
      </c>
      <c r="Q87" s="418">
        <v>15.2</v>
      </c>
      <c r="R87" s="418">
        <v>13.200000000000001</v>
      </c>
      <c r="S87" s="438">
        <v>12.5</v>
      </c>
      <c r="T87" s="512">
        <v>16.400000000000002</v>
      </c>
      <c r="U87" s="418">
        <v>15.071919949968732</v>
      </c>
      <c r="V87" s="513">
        <v>14.921465968586386</v>
      </c>
      <c r="W87" s="438">
        <v>11.269517990495586</v>
      </c>
      <c r="X87" s="438">
        <v>12.778603268945021</v>
      </c>
      <c r="Y87" s="514">
        <f t="shared" si="1"/>
        <v>1.5090852784494349</v>
      </c>
      <c r="Z87" s="387"/>
      <c r="AA87" s="387"/>
    </row>
    <row r="88" spans="1:27" ht="14.25">
      <c r="A88" s="482"/>
      <c r="B88" s="483"/>
      <c r="C88" s="484"/>
      <c r="D88" s="526"/>
      <c r="E88" s="502" t="s">
        <v>323</v>
      </c>
      <c r="F88" s="418">
        <v>35.699999999999996</v>
      </c>
      <c r="G88" s="438">
        <v>37.700000000000003</v>
      </c>
      <c r="H88" s="420">
        <v>28.299999999999997</v>
      </c>
      <c r="I88" s="418">
        <v>32.700000000000003</v>
      </c>
      <c r="J88" s="418">
        <v>31.8</v>
      </c>
      <c r="K88" s="438">
        <v>38.6</v>
      </c>
      <c r="L88" s="420">
        <v>28.4</v>
      </c>
      <c r="M88" s="418">
        <v>32</v>
      </c>
      <c r="N88" s="419">
        <v>33.800000000000004</v>
      </c>
      <c r="O88" s="438">
        <v>36.1</v>
      </c>
      <c r="P88" s="419">
        <v>27.400000000000002</v>
      </c>
      <c r="Q88" s="418">
        <v>34</v>
      </c>
      <c r="R88" s="418">
        <v>33.5</v>
      </c>
      <c r="S88" s="438">
        <v>38.800000000000004</v>
      </c>
      <c r="T88" s="512">
        <v>29.5</v>
      </c>
      <c r="U88" s="418">
        <v>31.58223889931207</v>
      </c>
      <c r="V88" s="513">
        <v>30.497382198952877</v>
      </c>
      <c r="W88" s="438">
        <v>33.672776646300065</v>
      </c>
      <c r="X88" s="438">
        <v>26.225854383358101</v>
      </c>
      <c r="Y88" s="514">
        <f t="shared" si="1"/>
        <v>-7.446922262941964</v>
      </c>
      <c r="Z88" s="387"/>
      <c r="AA88" s="387"/>
    </row>
    <row r="89" spans="1:27" ht="14.25">
      <c r="A89" s="485"/>
      <c r="B89" s="486"/>
      <c r="C89" s="487"/>
      <c r="D89" s="531"/>
      <c r="E89" s="502" t="s">
        <v>324</v>
      </c>
      <c r="F89" s="418">
        <v>4.9000000000000004</v>
      </c>
      <c r="G89" s="438">
        <v>3.9</v>
      </c>
      <c r="H89" s="420">
        <v>3.1</v>
      </c>
      <c r="I89" s="418">
        <v>5.9</v>
      </c>
      <c r="J89" s="418">
        <v>4.3</v>
      </c>
      <c r="K89" s="438">
        <v>3.6999999999999997</v>
      </c>
      <c r="L89" s="420">
        <v>3.2</v>
      </c>
      <c r="M89" s="418">
        <v>5.6000000000000005</v>
      </c>
      <c r="N89" s="419">
        <v>4.5</v>
      </c>
      <c r="O89" s="438">
        <v>4.8</v>
      </c>
      <c r="P89" s="419">
        <v>3.5999999999999996</v>
      </c>
      <c r="Q89" s="418">
        <v>5.3</v>
      </c>
      <c r="R89" s="418">
        <v>5</v>
      </c>
      <c r="S89" s="438">
        <v>3.8</v>
      </c>
      <c r="T89" s="512">
        <v>3.5000000000000004</v>
      </c>
      <c r="U89" s="418">
        <v>6.0037523452157595</v>
      </c>
      <c r="V89" s="513">
        <v>5.3664921465968591</v>
      </c>
      <c r="W89" s="438">
        <v>4.9558723693143243</v>
      </c>
      <c r="X89" s="438">
        <v>4.0861812778603266</v>
      </c>
      <c r="Y89" s="521">
        <f t="shared" si="1"/>
        <v>-0.8696910914539977</v>
      </c>
      <c r="Z89" s="387"/>
      <c r="AA89" s="387"/>
    </row>
    <row r="90" spans="1:27" ht="13.5" customHeight="1">
      <c r="A90" s="471" t="s">
        <v>329</v>
      </c>
      <c r="B90" s="532"/>
      <c r="C90" s="533"/>
      <c r="D90" s="416" t="s">
        <v>330</v>
      </c>
      <c r="E90" s="417"/>
      <c r="F90" s="425">
        <v>-6.4671464304146404</v>
      </c>
      <c r="G90" s="424">
        <v>2.9050172360318598</v>
      </c>
      <c r="H90" s="455">
        <v>-12.606935079089199</v>
      </c>
      <c r="I90" s="425">
        <v>-8.1608957323173801</v>
      </c>
      <c r="J90" s="425">
        <v>-0.22299807232440599</v>
      </c>
      <c r="K90" s="424">
        <v>-7.1599707532293104</v>
      </c>
      <c r="L90" s="455">
        <v>5.0690443330660102</v>
      </c>
      <c r="M90" s="425">
        <v>3.0954814699623299</v>
      </c>
      <c r="N90" s="423">
        <v>-5.0376630140343499</v>
      </c>
      <c r="O90" s="424">
        <v>0.164384212087961</v>
      </c>
      <c r="P90" s="423">
        <v>-8.0760520107408293</v>
      </c>
      <c r="Q90" s="425">
        <v>-7.7560612657619696</v>
      </c>
      <c r="R90" s="425">
        <v>-4.79514599105232</v>
      </c>
      <c r="S90" s="424">
        <v>-2.60254256028731</v>
      </c>
      <c r="T90" s="509">
        <v>-2.4453567129579299</v>
      </c>
      <c r="U90" s="425">
        <v>6.0043767964370041</v>
      </c>
      <c r="V90" s="510">
        <v>3.6937877621205848</v>
      </c>
      <c r="W90" s="424">
        <v>7.4885406470302804</v>
      </c>
      <c r="X90" s="424">
        <v>4.7709216870368962</v>
      </c>
      <c r="Y90" s="534">
        <f>X90-X6</f>
        <v>4.153994596139662</v>
      </c>
      <c r="Z90" s="535"/>
      <c r="AA90" s="387"/>
    </row>
    <row r="91" spans="1:27" ht="13.5" customHeight="1">
      <c r="A91" s="536"/>
      <c r="B91" s="537"/>
      <c r="C91" s="538"/>
      <c r="D91" s="432" t="s">
        <v>34</v>
      </c>
      <c r="E91" s="433"/>
      <c r="F91" s="418">
        <v>-12.3856283120745</v>
      </c>
      <c r="G91" s="438">
        <v>-1.7283827471256099</v>
      </c>
      <c r="H91" s="420">
        <v>-17.972293780139498</v>
      </c>
      <c r="I91" s="418">
        <v>-4.5701031474993101</v>
      </c>
      <c r="J91" s="418">
        <v>-12.173184382637</v>
      </c>
      <c r="K91" s="438">
        <v>-16.781147990330702</v>
      </c>
      <c r="L91" s="420">
        <v>-14.4058924998552</v>
      </c>
      <c r="M91" s="418">
        <v>-12.332075414910699</v>
      </c>
      <c r="N91" s="419">
        <v>-13.6088384676306</v>
      </c>
      <c r="O91" s="438">
        <v>-9.9778635086778102</v>
      </c>
      <c r="P91" s="419">
        <v>-18.100281547042101</v>
      </c>
      <c r="Q91" s="418">
        <v>-23.199631620893701</v>
      </c>
      <c r="R91" s="418">
        <v>-20.779045254803201</v>
      </c>
      <c r="S91" s="438">
        <v>-14.3083180997911</v>
      </c>
      <c r="T91" s="512">
        <v>-16.102470481726399</v>
      </c>
      <c r="U91" s="418">
        <v>-16.276245916604246</v>
      </c>
      <c r="V91" s="513">
        <v>-13.966119634948617</v>
      </c>
      <c r="W91" s="438">
        <v>-6.5534569636529172</v>
      </c>
      <c r="X91" s="438">
        <v>-12.162203223688387</v>
      </c>
      <c r="Y91" s="539">
        <f>X91-X7</f>
        <v>-2.4304137865156363</v>
      </c>
      <c r="Z91" s="535"/>
      <c r="AA91" s="387"/>
    </row>
    <row r="92" spans="1:27" ht="13.5" customHeight="1">
      <c r="A92" s="536"/>
      <c r="B92" s="537"/>
      <c r="C92" s="538"/>
      <c r="D92" s="440" t="s">
        <v>331</v>
      </c>
      <c r="E92" s="441"/>
      <c r="F92" s="442">
        <v>23.224977428195199</v>
      </c>
      <c r="G92" s="446">
        <v>23.4902033466308</v>
      </c>
      <c r="H92" s="444">
        <v>20.505569834893102</v>
      </c>
      <c r="I92" s="442">
        <v>20.6693631578067</v>
      </c>
      <c r="J92" s="442">
        <v>24.6844768698219</v>
      </c>
      <c r="K92" s="446">
        <v>6.0412328692240997</v>
      </c>
      <c r="L92" s="444">
        <v>26.1859893864548</v>
      </c>
      <c r="M92" s="442">
        <v>21.730013365722201</v>
      </c>
      <c r="N92" s="443">
        <v>11.8093025029043</v>
      </c>
      <c r="O92" s="446">
        <v>29.1239002344882</v>
      </c>
      <c r="P92" s="443">
        <v>13.888318490089199</v>
      </c>
      <c r="Q92" s="442">
        <v>15.605926289835001</v>
      </c>
      <c r="R92" s="442">
        <v>14.061801766246599</v>
      </c>
      <c r="S92" s="446">
        <v>13.078212074643501</v>
      </c>
      <c r="T92" s="515">
        <v>11.227092585744399</v>
      </c>
      <c r="U92" s="442">
        <v>11.057185857424379</v>
      </c>
      <c r="V92" s="516">
        <v>-1.0116591331438598</v>
      </c>
      <c r="W92" s="446">
        <v>13.084837283193794</v>
      </c>
      <c r="X92" s="446">
        <v>11.291504913079091</v>
      </c>
      <c r="Y92" s="534">
        <f>X92-X8</f>
        <v>3.7327134703032714</v>
      </c>
      <c r="Z92" s="535"/>
      <c r="AA92" s="387"/>
    </row>
    <row r="93" spans="1:27" ht="14.25">
      <c r="A93" s="536"/>
      <c r="B93" s="537"/>
      <c r="C93" s="538"/>
      <c r="D93" s="432" t="s">
        <v>332</v>
      </c>
      <c r="E93" s="433"/>
      <c r="F93" s="437">
        <v>-12.6683799025013</v>
      </c>
      <c r="G93" s="436">
        <v>-1.0566594149933799</v>
      </c>
      <c r="H93" s="449">
        <v>-19.710178147464202</v>
      </c>
      <c r="I93" s="437">
        <v>-7.2361841877658701</v>
      </c>
      <c r="J93" s="437">
        <v>-9.7915695233942905</v>
      </c>
      <c r="K93" s="436">
        <v>-14.4896600440581</v>
      </c>
      <c r="L93" s="449">
        <v>-10.561857141331799</v>
      </c>
      <c r="M93" s="437">
        <v>-9.7965634847733796</v>
      </c>
      <c r="N93" s="435">
        <v>-12.142140405431601</v>
      </c>
      <c r="O93" s="436">
        <v>-9.35570583268143</v>
      </c>
      <c r="P93" s="435">
        <v>-16.657289889003</v>
      </c>
      <c r="Q93" s="437">
        <v>-20.083140068924799</v>
      </c>
      <c r="R93" s="437">
        <v>-16.8643108481978</v>
      </c>
      <c r="S93" s="436">
        <v>-11.9776872199698</v>
      </c>
      <c r="T93" s="518">
        <v>-13.3799372757321</v>
      </c>
      <c r="U93" s="437">
        <v>-10.098497577894587</v>
      </c>
      <c r="V93" s="519">
        <v>-7.9019845995316187</v>
      </c>
      <c r="W93" s="436">
        <v>-3.246905464523798</v>
      </c>
      <c r="X93" s="436">
        <v>-7.8507641529185799</v>
      </c>
      <c r="Y93" s="539">
        <f>X93-X9</f>
        <v>-0.71985294093818997</v>
      </c>
      <c r="Z93" s="535"/>
      <c r="AA93" s="387"/>
    </row>
    <row r="94" spans="1:27" ht="14.25">
      <c r="A94" s="540"/>
      <c r="B94" s="541"/>
      <c r="C94" s="542"/>
      <c r="D94" s="402" t="s">
        <v>333</v>
      </c>
      <c r="E94" s="403"/>
      <c r="F94" s="458">
        <v>-10.3514537142552</v>
      </c>
      <c r="G94" s="462">
        <v>0.44096947734139602</v>
      </c>
      <c r="H94" s="460">
        <v>-16.1171460432553</v>
      </c>
      <c r="I94" s="458">
        <v>-4.8361914610280099</v>
      </c>
      <c r="J94" s="458">
        <v>-8.1146528299628304</v>
      </c>
      <c r="K94" s="462">
        <v>-12.8804392111777</v>
      </c>
      <c r="L94" s="460">
        <v>-7.8668776896792396</v>
      </c>
      <c r="M94" s="458">
        <v>-7.5173379156667002</v>
      </c>
      <c r="N94" s="459">
        <v>-10.6623817537413</v>
      </c>
      <c r="O94" s="462">
        <v>-5.9370364580241501</v>
      </c>
      <c r="P94" s="459">
        <v>-14.9502080988598</v>
      </c>
      <c r="Q94" s="458">
        <v>-18.620524655669598</v>
      </c>
      <c r="R94" s="458">
        <v>-15.5602792130881</v>
      </c>
      <c r="S94" s="462">
        <v>-9.5294177442979002</v>
      </c>
      <c r="T94" s="543">
        <v>-11.990376273969501</v>
      </c>
      <c r="U94" s="458">
        <v>-9.1258065044528767</v>
      </c>
      <c r="V94" s="544">
        <v>-7.8176617501738868</v>
      </c>
      <c r="W94" s="462">
        <v>-1.3296898297430735</v>
      </c>
      <c r="X94" s="462">
        <v>-6.8358307072429483</v>
      </c>
      <c r="Y94" s="545">
        <f>X94-X10</f>
        <v>-0.42289343509276822</v>
      </c>
      <c r="Z94" s="546" t="s">
        <v>334</v>
      </c>
      <c r="AA94" s="387"/>
    </row>
    <row r="95" spans="1:27" ht="5.25" customHeight="1">
      <c r="T95" s="180" t="s">
        <v>335</v>
      </c>
    </row>
    <row r="96" spans="1:27">
      <c r="B96" s="334" t="s">
        <v>336</v>
      </c>
      <c r="T96" s="180" t="s">
        <v>335</v>
      </c>
    </row>
    <row r="97" spans="20:20">
      <c r="T97" s="180" t="s">
        <v>335</v>
      </c>
    </row>
    <row r="98" spans="20:20">
      <c r="T98" s="180" t="s">
        <v>335</v>
      </c>
    </row>
    <row r="99" spans="20:20">
      <c r="T99" s="180" t="s">
        <v>335</v>
      </c>
    </row>
    <row r="137" spans="3:11" ht="30" customHeight="1"/>
    <row r="139" spans="3:11" ht="31.5" customHeight="1">
      <c r="C139" s="547"/>
      <c r="D139" s="547"/>
      <c r="E139" s="547"/>
      <c r="F139" s="548"/>
      <c r="G139" s="548"/>
      <c r="H139" s="548"/>
      <c r="I139" s="548"/>
      <c r="J139" s="548"/>
      <c r="K139" s="548"/>
    </row>
    <row r="140" spans="3:11" ht="15" customHeight="1">
      <c r="C140" s="549"/>
      <c r="D140" s="549"/>
      <c r="E140" s="549"/>
      <c r="F140" s="549"/>
      <c r="G140" s="549"/>
      <c r="H140" s="549"/>
      <c r="I140" s="549"/>
      <c r="J140" s="549"/>
      <c r="K140" s="549"/>
    </row>
    <row r="141" spans="3:11" ht="14.25">
      <c r="C141" s="549"/>
      <c r="D141" s="549"/>
      <c r="E141" s="549"/>
      <c r="F141" s="549"/>
      <c r="G141" s="550"/>
      <c r="H141" s="549"/>
      <c r="I141" s="549"/>
      <c r="J141" s="549"/>
      <c r="K141" s="550"/>
    </row>
  </sheetData>
  <mergeCells count="92">
    <mergeCell ref="A90:C94"/>
    <mergeCell ref="D90:E90"/>
    <mergeCell ref="D91:E91"/>
    <mergeCell ref="D92:E92"/>
    <mergeCell ref="D93:E93"/>
    <mergeCell ref="D94:E94"/>
    <mergeCell ref="A65:C89"/>
    <mergeCell ref="D65:D69"/>
    <mergeCell ref="D70:D74"/>
    <mergeCell ref="D75:D79"/>
    <mergeCell ref="D80:D84"/>
    <mergeCell ref="D85:D89"/>
    <mergeCell ref="A60:C64"/>
    <mergeCell ref="D60:E60"/>
    <mergeCell ref="D61:E61"/>
    <mergeCell ref="D62:E62"/>
    <mergeCell ref="D63:E63"/>
    <mergeCell ref="D64:E64"/>
    <mergeCell ref="Y52:Y54"/>
    <mergeCell ref="D53:E53"/>
    <mergeCell ref="A55:C59"/>
    <mergeCell ref="D55:E55"/>
    <mergeCell ref="D56:E56"/>
    <mergeCell ref="D57:E57"/>
    <mergeCell ref="D58:E58"/>
    <mergeCell ref="D59:E59"/>
    <mergeCell ref="A46:C50"/>
    <mergeCell ref="D46:E46"/>
    <mergeCell ref="D47:E47"/>
    <mergeCell ref="D48:E48"/>
    <mergeCell ref="D49:E49"/>
    <mergeCell ref="D50:E50"/>
    <mergeCell ref="A41:C45"/>
    <mergeCell ref="D41:E41"/>
    <mergeCell ref="D42:E42"/>
    <mergeCell ref="D43:E43"/>
    <mergeCell ref="D44:E44"/>
    <mergeCell ref="D45:E45"/>
    <mergeCell ref="A36:C40"/>
    <mergeCell ref="D36:E36"/>
    <mergeCell ref="D37:E37"/>
    <mergeCell ref="D38:E38"/>
    <mergeCell ref="D39:E39"/>
    <mergeCell ref="D40:E40"/>
    <mergeCell ref="A31:C35"/>
    <mergeCell ref="D31:E31"/>
    <mergeCell ref="D32:E32"/>
    <mergeCell ref="D33:E33"/>
    <mergeCell ref="D34:E34"/>
    <mergeCell ref="D35:E35"/>
    <mergeCell ref="A26:C30"/>
    <mergeCell ref="D26:E26"/>
    <mergeCell ref="D27:E27"/>
    <mergeCell ref="D28:E28"/>
    <mergeCell ref="D29:E29"/>
    <mergeCell ref="D30:E30"/>
    <mergeCell ref="A21:C25"/>
    <mergeCell ref="D21:E21"/>
    <mergeCell ref="D22:E22"/>
    <mergeCell ref="D23:E23"/>
    <mergeCell ref="D24:E24"/>
    <mergeCell ref="D25:E25"/>
    <mergeCell ref="B16:C16"/>
    <mergeCell ref="D16:E16"/>
    <mergeCell ref="B17:B20"/>
    <mergeCell ref="C17:C20"/>
    <mergeCell ref="D17:E17"/>
    <mergeCell ref="D18:E18"/>
    <mergeCell ref="D19:E19"/>
    <mergeCell ref="D20:E20"/>
    <mergeCell ref="B12:B15"/>
    <mergeCell ref="C12:C15"/>
    <mergeCell ref="D12:E12"/>
    <mergeCell ref="D13:E13"/>
    <mergeCell ref="D14:E14"/>
    <mergeCell ref="D15:E15"/>
    <mergeCell ref="D7:E7"/>
    <mergeCell ref="D8:E8"/>
    <mergeCell ref="D9:E9"/>
    <mergeCell ref="D10:E10"/>
    <mergeCell ref="B11:C11"/>
    <mergeCell ref="D11:E11"/>
    <mergeCell ref="D3:E3"/>
    <mergeCell ref="Y3:Y5"/>
    <mergeCell ref="Z3:Z5"/>
    <mergeCell ref="D4:E4"/>
    <mergeCell ref="D5:E5"/>
    <mergeCell ref="A6:A20"/>
    <mergeCell ref="B6:C6"/>
    <mergeCell ref="D6:E6"/>
    <mergeCell ref="B7:B10"/>
    <mergeCell ref="C7:C10"/>
  </mergeCells>
  <phoneticPr fontId="3"/>
  <printOptions horizontalCentered="1"/>
  <pageMargins left="0.31496062992125984" right="0.19685039370078741" top="0.39370078740157483" bottom="0.39370078740157483" header="0" footer="0"/>
  <pageSetup paperSize="9" scale="63" orientation="portrait" blackAndWhite="1" r:id="rId1"/>
  <headerFooter alignWithMargins="0"/>
  <rowBreaks count="1" manualBreakCount="1">
    <brk id="4" max="2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★プレスカバー</vt:lpstr>
      <vt:lpstr>★調査方法</vt:lpstr>
      <vt:lpstr>★本文（P3～）</vt:lpstr>
      <vt:lpstr>★※地域別集計表</vt:lpstr>
      <vt:lpstr>★時系列表（プレス）</vt:lpstr>
      <vt:lpstr>★※地域別集計表!Print_Area</vt:lpstr>
      <vt:lpstr>★プレスカバー!Print_Area</vt:lpstr>
      <vt:lpstr>'★時系列表（プレス）'!Print_Area</vt:lpstr>
      <vt:lpstr>★調査方法!Print_Area</vt:lpstr>
    </vt:vector>
  </TitlesOfParts>
  <Company>大阪府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山本　敏也</dc:creator>
  <cp:lastModifiedBy>山本　敏也</cp:lastModifiedBy>
  <cp:lastPrinted>2018-04-17T05:31:54Z</cp:lastPrinted>
  <dcterms:created xsi:type="dcterms:W3CDTF">2018-04-17T05:30:29Z</dcterms:created>
  <dcterms:modified xsi:type="dcterms:W3CDTF">2018-04-17T05:34:05Z</dcterms:modified>
</cp:coreProperties>
</file>