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1235" windowHeight="5280" activeTab="0"/>
  </bookViews>
  <sheets>
    <sheet name="n2007_01_01" sheetId="1" r:id="rId1"/>
  </sheets>
  <definedNames>
    <definedName name="_xlnm.Print_Area" localSheetId="0">'n2007_01_01'!$A$1:$R$51</definedName>
  </definedNames>
  <calcPr fullCalcOnLoad="1"/>
</workbook>
</file>

<file path=xl/sharedStrings.xml><?xml version="1.0" encoding="utf-8"?>
<sst xmlns="http://schemas.openxmlformats.org/spreadsheetml/2006/main" count="37" uniqueCount="23">
  <si>
    <t>年度</t>
  </si>
  <si>
    <t>昭和45</t>
  </si>
  <si>
    <t>大阪府</t>
  </si>
  <si>
    <t>東京都</t>
  </si>
  <si>
    <t>愛知県</t>
  </si>
  <si>
    <t>神奈川県</t>
  </si>
  <si>
    <t>構成比</t>
  </si>
  <si>
    <t>（％）</t>
  </si>
  <si>
    <t>（注）</t>
  </si>
  <si>
    <t>50</t>
  </si>
  <si>
    <t>55</t>
  </si>
  <si>
    <t>60</t>
  </si>
  <si>
    <t>平成２</t>
  </si>
  <si>
    <t>７</t>
  </si>
  <si>
    <t>国</t>
  </si>
  <si>
    <t>１－１. 大阪経済が日本経済に占めるシェア</t>
  </si>
  <si>
    <t>現在のところ、各県の９３ＳＮＡベースは平成２年度以降の数値のみが整備されている。</t>
  </si>
  <si>
    <t>上表では平成元年度以前について、参考まで６８ＳＮＡベースの数値を掲げている。</t>
  </si>
  <si>
    <t>国民経済計算(ＳＮＡ統計)の推計方法は、近年、６８ＳＮＡから９３ＳＮＡ(国連が1993年に勧告した計算体系)に移行した。</t>
  </si>
  <si>
    <t>(単位:億円)</t>
  </si>
  <si>
    <t>12</t>
  </si>
  <si>
    <t>（内閣府「県民経済計算年報」等、「国民経済計算年報」各平成17年版）</t>
  </si>
  <si>
    <t>15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</si>
</sst>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\ "/>
    <numFmt numFmtId="178" formatCode="0.0"/>
    <numFmt numFmtId="179" formatCode="0.0%"/>
    <numFmt numFmtId="180" formatCode="\ ###,###,###,###,##0;&quot;-&quot;###,###,###,###,##0"/>
    <numFmt numFmtId="181" formatCode="0.0_ ;[Red]\-0.0\ "/>
    <numFmt numFmtId="182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81" fontId="3" fillId="0" borderId="5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56" fontId="5" fillId="0" borderId="0" xfId="0" applyNumberFormat="1" applyFont="1" applyAlignment="1" quotePrefix="1">
      <alignment horizontal="left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 quotePrefix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 quotePrefix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 quotePrefix="1">
      <alignment horizontal="left" vertical="center"/>
    </xf>
    <xf numFmtId="38" fontId="4" fillId="0" borderId="31" xfId="17" applyNumberFormat="1" applyFont="1" applyBorder="1" applyAlignment="1">
      <alignment vertical="center"/>
    </xf>
    <xf numFmtId="38" fontId="4" fillId="0" borderId="32" xfId="17" applyNumberFormat="1" applyFont="1" applyBorder="1" applyAlignment="1">
      <alignment vertical="center"/>
    </xf>
    <xf numFmtId="38" fontId="4" fillId="0" borderId="33" xfId="17" applyNumberFormat="1" applyFont="1" applyBorder="1" applyAlignment="1">
      <alignment vertical="center"/>
    </xf>
    <xf numFmtId="38" fontId="4" fillId="0" borderId="34" xfId="17" applyNumberFormat="1" applyFont="1" applyBorder="1" applyAlignment="1">
      <alignment vertical="center"/>
    </xf>
    <xf numFmtId="38" fontId="4" fillId="0" borderId="35" xfId="17" applyNumberFormat="1" applyFont="1" applyBorder="1" applyAlignment="1">
      <alignment vertical="center"/>
    </xf>
    <xf numFmtId="38" fontId="4" fillId="0" borderId="4" xfId="17" applyNumberFormat="1" applyFont="1" applyBorder="1" applyAlignment="1">
      <alignment vertical="center"/>
    </xf>
    <xf numFmtId="38" fontId="4" fillId="0" borderId="1" xfId="17" applyNumberFormat="1" applyFont="1" applyBorder="1" applyAlignment="1">
      <alignment vertical="center"/>
    </xf>
    <xf numFmtId="38" fontId="4" fillId="0" borderId="2" xfId="17" applyNumberFormat="1" applyFont="1" applyBorder="1" applyAlignment="1">
      <alignment vertical="center"/>
    </xf>
    <xf numFmtId="38" fontId="4" fillId="0" borderId="3" xfId="17" applyNumberFormat="1" applyFont="1" applyBorder="1" applyAlignment="1">
      <alignment vertical="center"/>
    </xf>
    <xf numFmtId="38" fontId="4" fillId="0" borderId="5" xfId="17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2" borderId="36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1"/>
  <sheetViews>
    <sheetView tabSelected="1" zoomScale="80" zoomScaleNormal="80" workbookViewId="0" topLeftCell="A1">
      <selection activeCell="S4" sqref="S4"/>
    </sheetView>
  </sheetViews>
  <sheetFormatPr defaultColWidth="9.00390625" defaultRowHeight="15.75" customHeight="1"/>
  <cols>
    <col min="1" max="1" width="2.625" style="1" customWidth="1"/>
    <col min="2" max="2" width="8.625" style="1" customWidth="1"/>
    <col min="3" max="3" width="7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375" style="1" customWidth="1"/>
    <col min="9" max="9" width="8.625" style="1" customWidth="1"/>
    <col min="10" max="10" width="6.375" style="1" customWidth="1"/>
    <col min="11" max="11" width="10.625" style="1" customWidth="1"/>
    <col min="12" max="12" width="6.375" style="1" customWidth="1"/>
    <col min="13" max="13" width="10.625" style="1" customWidth="1"/>
    <col min="14" max="14" width="6.375" style="1" customWidth="1"/>
    <col min="15" max="15" width="10.625" style="1" customWidth="1"/>
    <col min="16" max="16" width="6.375" style="1" customWidth="1"/>
    <col min="17" max="17" width="10.625" style="1" customWidth="1"/>
    <col min="18" max="18" width="6.375" style="1" customWidth="1"/>
    <col min="19" max="16384" width="8.625" style="1" customWidth="1"/>
  </cols>
  <sheetData>
    <row r="1" spans="2:17" ht="24" customHeight="1">
      <c r="B1" s="27" t="s">
        <v>15</v>
      </c>
      <c r="Q1" s="58"/>
    </row>
    <row r="2" ht="15.75" customHeight="1" thickBot="1">
      <c r="Q2" s="15" t="s">
        <v>19</v>
      </c>
    </row>
    <row r="3" spans="2:18" ht="15.75" customHeight="1">
      <c r="B3" s="59" t="s">
        <v>0</v>
      </c>
      <c r="C3" s="28"/>
      <c r="D3" s="29"/>
      <c r="E3" s="30"/>
      <c r="F3" s="29"/>
      <c r="G3" s="30"/>
      <c r="H3" s="29"/>
      <c r="I3" s="30"/>
      <c r="J3" s="31"/>
      <c r="K3" s="28"/>
      <c r="L3" s="29"/>
      <c r="M3" s="30"/>
      <c r="N3" s="29"/>
      <c r="O3" s="30"/>
      <c r="P3" s="29"/>
      <c r="Q3" s="30"/>
      <c r="R3" s="31"/>
    </row>
    <row r="4" spans="2:18" ht="15.75" customHeight="1">
      <c r="B4" s="60"/>
      <c r="C4" s="32" t="s">
        <v>1</v>
      </c>
      <c r="D4" s="33" t="s">
        <v>6</v>
      </c>
      <c r="E4" s="34" t="s">
        <v>9</v>
      </c>
      <c r="F4" s="33" t="s">
        <v>6</v>
      </c>
      <c r="G4" s="34" t="s">
        <v>10</v>
      </c>
      <c r="H4" s="33" t="s">
        <v>6</v>
      </c>
      <c r="I4" s="34" t="s">
        <v>11</v>
      </c>
      <c r="J4" s="35" t="s">
        <v>6</v>
      </c>
      <c r="K4" s="36" t="s">
        <v>12</v>
      </c>
      <c r="L4" s="37" t="s">
        <v>6</v>
      </c>
      <c r="M4" s="34" t="s">
        <v>13</v>
      </c>
      <c r="N4" s="37" t="s">
        <v>6</v>
      </c>
      <c r="O4" s="34" t="s">
        <v>20</v>
      </c>
      <c r="P4" s="37" t="s">
        <v>6</v>
      </c>
      <c r="Q4" s="34" t="s">
        <v>22</v>
      </c>
      <c r="R4" s="35" t="s">
        <v>6</v>
      </c>
    </row>
    <row r="5" spans="2:18" ht="15.75" customHeight="1" thickBot="1">
      <c r="B5" s="61"/>
      <c r="C5" s="38"/>
      <c r="D5" s="39" t="s">
        <v>7</v>
      </c>
      <c r="E5" s="40"/>
      <c r="F5" s="41" t="s">
        <v>7</v>
      </c>
      <c r="G5" s="40"/>
      <c r="H5" s="41" t="s">
        <v>7</v>
      </c>
      <c r="I5" s="40"/>
      <c r="J5" s="42" t="s">
        <v>7</v>
      </c>
      <c r="K5" s="38"/>
      <c r="L5" s="41" t="s">
        <v>7</v>
      </c>
      <c r="M5" s="40"/>
      <c r="N5" s="41" t="s">
        <v>7</v>
      </c>
      <c r="O5" s="40"/>
      <c r="P5" s="41" t="s">
        <v>7</v>
      </c>
      <c r="Q5" s="40"/>
      <c r="R5" s="42" t="s">
        <v>7</v>
      </c>
    </row>
    <row r="6" spans="2:18" ht="19.5" customHeight="1">
      <c r="B6" s="43" t="s">
        <v>2</v>
      </c>
      <c r="C6" s="14">
        <v>74929.87</v>
      </c>
      <c r="D6" s="18">
        <f aca="true" t="shared" si="0" ref="D6:F9">100*C6/C$10</f>
        <v>9.951044177506857</v>
      </c>
      <c r="E6" s="8">
        <v>136761.49</v>
      </c>
      <c r="F6" s="18">
        <f t="shared" si="0"/>
        <v>8.97611274756894</v>
      </c>
      <c r="G6" s="8">
        <v>214232.74</v>
      </c>
      <c r="H6" s="18">
        <f>100*G6/G$10</f>
        <v>8.724728422222096</v>
      </c>
      <c r="I6" s="8">
        <v>261619.36</v>
      </c>
      <c r="J6" s="22">
        <f>100*I6/I$10</f>
        <v>8.067460689457818</v>
      </c>
      <c r="K6" s="48">
        <v>379851.41</v>
      </c>
      <c r="L6" s="18">
        <f>100*K6/K$10</f>
        <v>8.441196843268546</v>
      </c>
      <c r="M6" s="53">
        <v>403167.69</v>
      </c>
      <c r="N6" s="18">
        <f>100*M6/M$10</f>
        <v>8.063608610032077</v>
      </c>
      <c r="O6" s="53">
        <v>399848.53</v>
      </c>
      <c r="P6" s="18">
        <f>100*O6/O$10</f>
        <v>7.791733230027776</v>
      </c>
      <c r="Q6" s="53">
        <v>383235.74</v>
      </c>
      <c r="R6" s="22">
        <f>100*Q6/Q$10</f>
        <v>7.730076898096159</v>
      </c>
    </row>
    <row r="7" spans="2:18" ht="19.5" customHeight="1">
      <c r="B7" s="44" t="s">
        <v>3</v>
      </c>
      <c r="C7" s="10">
        <v>129720</v>
      </c>
      <c r="D7" s="19">
        <f t="shared" si="0"/>
        <v>17.227434809458355</v>
      </c>
      <c r="E7" s="5">
        <v>255081.48</v>
      </c>
      <c r="F7" s="19">
        <f t="shared" si="0"/>
        <v>16.741848339739146</v>
      </c>
      <c r="G7" s="5">
        <v>400413.8</v>
      </c>
      <c r="H7" s="19">
        <f>100*G7/G$10</f>
        <v>16.307039071198705</v>
      </c>
      <c r="I7" s="5">
        <v>573568.52</v>
      </c>
      <c r="J7" s="23">
        <f>100*I7/I$10</f>
        <v>17.686923046560853</v>
      </c>
      <c r="K7" s="49">
        <v>775055.77</v>
      </c>
      <c r="L7" s="19">
        <f>100*K7/K$10</f>
        <v>17.223572551912</v>
      </c>
      <c r="M7" s="54">
        <v>807205.93</v>
      </c>
      <c r="N7" s="19">
        <f>100*M7/M$10</f>
        <v>16.14462877026914</v>
      </c>
      <c r="O7" s="54">
        <v>841397.15</v>
      </c>
      <c r="P7" s="19">
        <f>100*O7/O$10</f>
        <v>16.396064112842094</v>
      </c>
      <c r="Q7" s="54">
        <v>836302.57</v>
      </c>
      <c r="R7" s="23">
        <f>100*Q7/Q$10</f>
        <v>16.86868551501863</v>
      </c>
    </row>
    <row r="8" spans="2:18" ht="19.5" customHeight="1">
      <c r="B8" s="45" t="s">
        <v>5</v>
      </c>
      <c r="C8" s="11">
        <v>47206.49</v>
      </c>
      <c r="D8" s="20">
        <f t="shared" si="0"/>
        <v>6.269247063354515</v>
      </c>
      <c r="E8" s="6">
        <v>85930.95</v>
      </c>
      <c r="F8" s="20">
        <f t="shared" si="0"/>
        <v>5.639934865477915</v>
      </c>
      <c r="G8" s="6">
        <v>148687.18</v>
      </c>
      <c r="H8" s="20">
        <f>100*G8/G$10</f>
        <v>6.055354869503385</v>
      </c>
      <c r="I8" s="6">
        <v>196402.88</v>
      </c>
      <c r="J8" s="24">
        <f>100*I8/I$10</f>
        <v>6.056403905644831</v>
      </c>
      <c r="K8" s="50">
        <v>293567.63</v>
      </c>
      <c r="L8" s="20">
        <f>100*K8/K$10</f>
        <v>6.523767153166098</v>
      </c>
      <c r="M8" s="55">
        <v>309320.72</v>
      </c>
      <c r="N8" s="20">
        <f>100*M8/M$10</f>
        <v>6.18660989687274</v>
      </c>
      <c r="O8" s="55">
        <v>314416.93</v>
      </c>
      <c r="P8" s="20">
        <f>100*O8/O$10</f>
        <v>6.126952227545559</v>
      </c>
      <c r="Q8" s="55">
        <v>307624.3</v>
      </c>
      <c r="R8" s="24">
        <f>100*Q8/Q$10</f>
        <v>6.204952321834603</v>
      </c>
    </row>
    <row r="9" spans="2:18" ht="19.5" customHeight="1" thickBot="1">
      <c r="B9" s="46" t="s">
        <v>4</v>
      </c>
      <c r="C9" s="12">
        <v>47318.35</v>
      </c>
      <c r="D9" s="21">
        <f t="shared" si="0"/>
        <v>6.28410260496557</v>
      </c>
      <c r="E9" s="7">
        <v>95881.1</v>
      </c>
      <c r="F9" s="21">
        <f t="shared" si="0"/>
        <v>6.292996398042551</v>
      </c>
      <c r="G9" s="7">
        <v>157150.68</v>
      </c>
      <c r="H9" s="21">
        <f>100*G9/G$10</f>
        <v>6.400034860999908</v>
      </c>
      <c r="I9" s="7">
        <v>215590.45</v>
      </c>
      <c r="J9" s="25">
        <f>100*I9/I$10</f>
        <v>6.6480839965265615</v>
      </c>
      <c r="K9" s="51">
        <v>301124.4</v>
      </c>
      <c r="L9" s="21">
        <f>100*K9/K$10</f>
        <v>6.691696457599394</v>
      </c>
      <c r="M9" s="56">
        <v>329283.82</v>
      </c>
      <c r="N9" s="21">
        <f>100*M9/M$10</f>
        <v>6.585884513950641</v>
      </c>
      <c r="O9" s="56">
        <v>336045.69</v>
      </c>
      <c r="P9" s="21">
        <f>100*O9/O$10</f>
        <v>6.54842564903418</v>
      </c>
      <c r="Q9" s="56">
        <v>336958.81</v>
      </c>
      <c r="R9" s="25">
        <f>100*Q9/Q$10</f>
        <v>6.796645617632043</v>
      </c>
    </row>
    <row r="10" spans="2:18" ht="19.5" customHeight="1" thickBot="1">
      <c r="B10" s="47" t="s">
        <v>14</v>
      </c>
      <c r="C10" s="13">
        <v>752985</v>
      </c>
      <c r="D10" s="17">
        <f>100*C10/C$10</f>
        <v>100</v>
      </c>
      <c r="E10" s="9">
        <v>1523616</v>
      </c>
      <c r="F10" s="17">
        <f>100*E10/E$10</f>
        <v>100</v>
      </c>
      <c r="G10" s="9">
        <v>2455466</v>
      </c>
      <c r="H10" s="17">
        <f>100*G10/G$10</f>
        <v>100</v>
      </c>
      <c r="I10" s="9">
        <v>3242896</v>
      </c>
      <c r="J10" s="26">
        <f>100*I10/I$10</f>
        <v>100</v>
      </c>
      <c r="K10" s="52">
        <v>4499971</v>
      </c>
      <c r="L10" s="17">
        <f>100*K10/K$10</f>
        <v>100</v>
      </c>
      <c r="M10" s="57">
        <v>4999842</v>
      </c>
      <c r="N10" s="17">
        <f>100*M10/M$10</f>
        <v>100</v>
      </c>
      <c r="O10" s="57">
        <v>5131702</v>
      </c>
      <c r="P10" s="17">
        <f>100*O10/O$10</f>
        <v>100</v>
      </c>
      <c r="Q10" s="57">
        <v>4957722.22</v>
      </c>
      <c r="R10" s="26">
        <f>100*Q10/Q$10</f>
        <v>100</v>
      </c>
    </row>
    <row r="11" ht="15.75" customHeight="1">
      <c r="R11" s="16" t="s">
        <v>21</v>
      </c>
    </row>
    <row r="12" spans="2:18" ht="15.75" customHeight="1">
      <c r="B12" s="16" t="s">
        <v>8</v>
      </c>
      <c r="C12" s="15" t="s">
        <v>18</v>
      </c>
      <c r="R12" s="16"/>
    </row>
    <row r="13" spans="2:18" ht="15.75" customHeight="1">
      <c r="B13" s="16"/>
      <c r="C13" s="15" t="s">
        <v>16</v>
      </c>
      <c r="R13" s="2"/>
    </row>
    <row r="14" spans="2:18" ht="15.75" customHeight="1">
      <c r="B14" s="16"/>
      <c r="C14" s="15" t="s">
        <v>17</v>
      </c>
      <c r="L14" s="3"/>
      <c r="N14" s="3"/>
      <c r="P14" s="3"/>
      <c r="R14" s="3"/>
    </row>
    <row r="15" spans="2:18" ht="15.75" customHeight="1">
      <c r="B15" s="16"/>
      <c r="C15" s="15"/>
      <c r="L15" s="3"/>
      <c r="N15" s="3"/>
      <c r="P15" s="3"/>
      <c r="R15" s="3"/>
    </row>
    <row r="16" spans="10:18" ht="15.75" customHeight="1">
      <c r="J16" s="3"/>
      <c r="L16" s="3"/>
      <c r="N16" s="3"/>
      <c r="P16" s="3"/>
      <c r="R16" s="3"/>
    </row>
    <row r="17" spans="6:18" ht="15.75" customHeight="1">
      <c r="F17" s="3"/>
      <c r="H17" s="3"/>
      <c r="J17" s="3"/>
      <c r="L17" s="3"/>
      <c r="N17" s="3"/>
      <c r="P17" s="3"/>
      <c r="R17" s="3"/>
    </row>
    <row r="18" spans="6:18" ht="15.75" customHeight="1">
      <c r="F18" s="3"/>
      <c r="G18" s="4"/>
      <c r="H18" s="3"/>
      <c r="J18" s="3"/>
      <c r="L18" s="3"/>
      <c r="N18" s="3"/>
      <c r="P18" s="3"/>
      <c r="R18" s="3"/>
    </row>
    <row r="19" spans="6:10" ht="15.75" customHeight="1">
      <c r="F19" s="3"/>
      <c r="H19" s="3"/>
      <c r="J19" s="3"/>
    </row>
    <row r="20" spans="6:8" ht="15.75" customHeight="1">
      <c r="F20" s="3"/>
      <c r="H20" s="3"/>
    </row>
    <row r="21" ht="15.75" customHeight="1">
      <c r="H21" s="3"/>
    </row>
  </sheetData>
  <mergeCells count="1">
    <mergeCell ref="B3:B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1_1</dc:title>
  <dc:subject>大阪経済が日本経済に占めるシェア</dc:subject>
  <dc:creator>AID</dc:creator>
  <cp:keywords/>
  <dc:description/>
  <cp:lastModifiedBy>職員端末機１５年度１０月調達</cp:lastModifiedBy>
  <cp:lastPrinted>2007-01-24T04:50:10Z</cp:lastPrinted>
  <dcterms:created xsi:type="dcterms:W3CDTF">2002-08-19T01:35:28Z</dcterms:created>
  <dcterms:modified xsi:type="dcterms:W3CDTF">2007-01-24T05:26:59Z</dcterms:modified>
  <cp:category/>
  <cp:version/>
  <cp:contentType/>
  <cp:contentStatus/>
</cp:coreProperties>
</file>