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980" windowHeight="7035" activeTab="0"/>
  </bookViews>
  <sheets>
    <sheet name="n2009_06_01" sheetId="1" r:id="rId1"/>
  </sheets>
  <definedNames>
    <definedName name="_xlnm.Print_Area" localSheetId="0">'n2009_06_01'!$B$1:$P$36</definedName>
  </definedNames>
  <calcPr fullCalcOnLoad="1"/>
</workbook>
</file>

<file path=xl/sharedStrings.xml><?xml version="1.0" encoding="utf-8"?>
<sst xmlns="http://schemas.openxmlformats.org/spreadsheetml/2006/main" count="40" uniqueCount="27">
  <si>
    <t>食料品</t>
  </si>
  <si>
    <t>化学製品</t>
  </si>
  <si>
    <t>非金属鉱物製品</t>
  </si>
  <si>
    <t>一般機械</t>
  </si>
  <si>
    <t>電気機器</t>
  </si>
  <si>
    <t>輸送用機器</t>
  </si>
  <si>
    <t>その他</t>
  </si>
  <si>
    <t>総額</t>
  </si>
  <si>
    <t>全国</t>
  </si>
  <si>
    <t>原料品</t>
  </si>
  <si>
    <t>鉱物性燃料</t>
  </si>
  <si>
    <t>機械機器</t>
  </si>
  <si>
    <t>(単位：百万円）</t>
  </si>
  <si>
    <t>機械機器</t>
  </si>
  <si>
    <t>構成比(％)</t>
  </si>
  <si>
    <t>対全国比(％)</t>
  </si>
  <si>
    <t>近畿圏</t>
  </si>
  <si>
    <t>(注)近畿圏は、大阪、京都、兵庫、滋賀、奈良、和歌山の２府４県。</t>
  </si>
  <si>
    <t>６－１．品目別輸出入通関額</t>
  </si>
  <si>
    <t xml:space="preserve"> </t>
  </si>
  <si>
    <t xml:space="preserve"> </t>
  </si>
  <si>
    <t>金属製品</t>
  </si>
  <si>
    <t>鉄鋼</t>
  </si>
  <si>
    <t>糸・繊維製品</t>
  </si>
  <si>
    <t>輸出通関額(平成19年)</t>
  </si>
  <si>
    <t>輸入通関額(平成19年)</t>
  </si>
  <si>
    <t>（財務省、大阪税関「平成19年 貿易統計」）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</si>
</sst>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[&lt;=99999]000\-00;000\-0000"/>
    <numFmt numFmtId="178" formatCode="0_ "/>
    <numFmt numFmtId="179" formatCode="0.0_ "/>
    <numFmt numFmtId="180" formatCode="#,##0_ "/>
    <numFmt numFmtId="181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quotePrefix="1">
      <alignment horizontal="right" vertical="center"/>
    </xf>
    <xf numFmtId="179" fontId="6" fillId="0" borderId="1" xfId="0" applyNumberFormat="1" applyFont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179" fontId="6" fillId="0" borderId="3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180" fontId="6" fillId="0" borderId="0" xfId="17" applyNumberFormat="1" applyFont="1" applyBorder="1" applyAlignment="1">
      <alignment vertical="center"/>
    </xf>
    <xf numFmtId="180" fontId="6" fillId="0" borderId="5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0" fontId="6" fillId="0" borderId="6" xfId="17" applyNumberFormat="1" applyFont="1" applyBorder="1" applyAlignment="1">
      <alignment vertical="center"/>
    </xf>
    <xf numFmtId="180" fontId="6" fillId="0" borderId="7" xfId="17" applyNumberFormat="1" applyFont="1" applyBorder="1" applyAlignment="1">
      <alignment vertical="center"/>
    </xf>
    <xf numFmtId="180" fontId="6" fillId="0" borderId="7" xfId="0" applyNumberFormat="1" applyFont="1" applyBorder="1" applyAlignment="1">
      <alignment vertical="center"/>
    </xf>
    <xf numFmtId="180" fontId="6" fillId="0" borderId="8" xfId="17" applyNumberFormat="1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180" fontId="6" fillId="0" borderId="3" xfId="17" applyNumberFormat="1" applyFont="1" applyBorder="1" applyAlignment="1">
      <alignment horizontal="right" vertical="center"/>
    </xf>
    <xf numFmtId="179" fontId="6" fillId="0" borderId="9" xfId="0" applyNumberFormat="1" applyFont="1" applyBorder="1" applyAlignment="1">
      <alignment vertical="center"/>
    </xf>
    <xf numFmtId="180" fontId="6" fillId="0" borderId="4" xfId="17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80" fontId="6" fillId="0" borderId="11" xfId="17" applyNumberFormat="1" applyFont="1" applyBorder="1" applyAlignment="1">
      <alignment vertical="center"/>
    </xf>
    <xf numFmtId="180" fontId="6" fillId="0" borderId="4" xfId="17" applyNumberFormat="1" applyFont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80" fontId="6" fillId="0" borderId="4" xfId="0" applyNumberFormat="1" applyFont="1" applyBorder="1" applyAlignment="1">
      <alignment vertical="center"/>
    </xf>
    <xf numFmtId="179" fontId="6" fillId="0" borderId="1" xfId="15" applyNumberFormat="1" applyFont="1" applyBorder="1" applyAlignment="1">
      <alignment horizontal="right" vertical="center"/>
    </xf>
    <xf numFmtId="180" fontId="6" fillId="0" borderId="12" xfId="17" applyNumberFormat="1" applyFont="1" applyBorder="1" applyAlignment="1">
      <alignment horizontal="right" vertical="center"/>
    </xf>
    <xf numFmtId="180" fontId="6" fillId="0" borderId="1" xfId="17" applyNumberFormat="1" applyFont="1" applyBorder="1" applyAlignment="1" quotePrefix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 quotePrefix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" xfId="0" applyFont="1" applyFill="1" applyBorder="1" applyAlignment="1" quotePrefix="1">
      <alignment horizontal="center" vertical="center" wrapText="1" shrinkToFit="1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180" fontId="6" fillId="0" borderId="36" xfId="17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6" fillId="2" borderId="37" xfId="0" applyFont="1" applyFill="1" applyBorder="1" applyAlignment="1" quotePrefix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 quotePrefix="1">
      <alignment horizontal="left" vertical="center"/>
    </xf>
    <xf numFmtId="0" fontId="0" fillId="0" borderId="39" xfId="0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3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9"/>
  <sheetViews>
    <sheetView tabSelected="1" workbookViewId="0" topLeftCell="B1">
      <selection activeCell="R5" sqref="R5"/>
    </sheetView>
  </sheetViews>
  <sheetFormatPr defaultColWidth="9.00390625" defaultRowHeight="18" customHeight="1"/>
  <cols>
    <col min="1" max="1" width="4.625" style="1" customWidth="1"/>
    <col min="2" max="2" width="3.25390625" style="1" customWidth="1"/>
    <col min="3" max="4" width="10.625" style="1" customWidth="1"/>
    <col min="5" max="5" width="6.625" style="1" customWidth="1"/>
    <col min="6" max="6" width="10.625" style="1" customWidth="1"/>
    <col min="7" max="8" width="6.625" style="1" customWidth="1"/>
    <col min="9" max="9" width="2.625" style="1" customWidth="1"/>
    <col min="10" max="10" width="3.625" style="1" customWidth="1"/>
    <col min="11" max="12" width="10.625" style="1" customWidth="1"/>
    <col min="13" max="13" width="6.625" style="1" customWidth="1"/>
    <col min="14" max="14" width="10.625" style="1" customWidth="1"/>
    <col min="15" max="16" width="6.625" style="1" customWidth="1"/>
    <col min="17" max="16384" width="8.75390625" style="1" customWidth="1"/>
  </cols>
  <sheetData>
    <row r="1" spans="2:3" ht="24.75" customHeight="1">
      <c r="B1" s="57" t="s">
        <v>18</v>
      </c>
      <c r="C1" s="2"/>
    </row>
    <row r="2" ht="13.5" customHeight="1"/>
    <row r="3" spans="2:16" ht="18" customHeight="1" thickBot="1">
      <c r="B3" s="60" t="s">
        <v>24</v>
      </c>
      <c r="C3" s="61"/>
      <c r="D3" s="61"/>
      <c r="H3" s="6" t="s">
        <v>12</v>
      </c>
      <c r="J3" s="60" t="s">
        <v>25</v>
      </c>
      <c r="K3" s="61"/>
      <c r="L3" s="61"/>
      <c r="P3" s="6" t="s">
        <v>12</v>
      </c>
    </row>
    <row r="4" spans="2:16" ht="12.75" customHeight="1">
      <c r="B4" s="38" t="s">
        <v>19</v>
      </c>
      <c r="C4" s="30"/>
      <c r="D4" s="31" t="s">
        <v>16</v>
      </c>
      <c r="E4" s="32"/>
      <c r="F4" s="33" t="s">
        <v>8</v>
      </c>
      <c r="G4" s="32"/>
      <c r="H4" s="58" t="s">
        <v>15</v>
      </c>
      <c r="J4" s="38" t="s">
        <v>20</v>
      </c>
      <c r="K4" s="30"/>
      <c r="L4" s="31" t="s">
        <v>16</v>
      </c>
      <c r="M4" s="32"/>
      <c r="N4" s="33" t="s">
        <v>8</v>
      </c>
      <c r="O4" s="32"/>
      <c r="P4" s="58" t="s">
        <v>15</v>
      </c>
    </row>
    <row r="5" spans="2:16" ht="25.5" customHeight="1" thickBot="1">
      <c r="B5" s="39"/>
      <c r="C5" s="34"/>
      <c r="D5" s="35"/>
      <c r="E5" s="36" t="s">
        <v>14</v>
      </c>
      <c r="F5" s="37"/>
      <c r="G5" s="36" t="s">
        <v>14</v>
      </c>
      <c r="H5" s="59"/>
      <c r="J5" s="39"/>
      <c r="K5" s="34"/>
      <c r="L5" s="35"/>
      <c r="M5" s="36" t="s">
        <v>14</v>
      </c>
      <c r="N5" s="37"/>
      <c r="O5" s="36" t="s">
        <v>14</v>
      </c>
      <c r="P5" s="59"/>
    </row>
    <row r="6" spans="2:16" ht="18" customHeight="1">
      <c r="B6" s="40" t="s">
        <v>0</v>
      </c>
      <c r="C6" s="41"/>
      <c r="D6" s="55">
        <v>96020</v>
      </c>
      <c r="E6" s="7">
        <f aca="true" t="shared" si="0" ref="E6:E16">100*D6/D$16</f>
        <v>0.5760738795252052</v>
      </c>
      <c r="F6" s="18">
        <v>417102</v>
      </c>
      <c r="G6" s="7">
        <f aca="true" t="shared" si="1" ref="G6:G16">100*F6/F$16</f>
        <v>0.49695562227826956</v>
      </c>
      <c r="H6" s="19">
        <f aca="true" t="shared" si="2" ref="H6:H16">100*D6/F6</f>
        <v>23.0207479225705</v>
      </c>
      <c r="J6" s="50" t="s">
        <v>0</v>
      </c>
      <c r="K6" s="51"/>
      <c r="L6" s="13">
        <v>1322893</v>
      </c>
      <c r="M6" s="8">
        <f aca="true" t="shared" si="3" ref="M6:M15">100*L6/L$15</f>
        <v>10.127216703986527</v>
      </c>
      <c r="N6" s="23">
        <v>6040818</v>
      </c>
      <c r="O6" s="8">
        <f aca="true" t="shared" si="4" ref="O6:O15">100*N6/N$15</f>
        <v>8.259714241647606</v>
      </c>
      <c r="P6" s="19">
        <f aca="true" t="shared" si="5" ref="P6:P15">100*L6/N6</f>
        <v>21.89923616304944</v>
      </c>
    </row>
    <row r="7" spans="2:16" ht="18" customHeight="1">
      <c r="B7" s="62" t="s">
        <v>23</v>
      </c>
      <c r="C7" s="64"/>
      <c r="D7" s="28">
        <v>552469</v>
      </c>
      <c r="E7" s="8">
        <f t="shared" si="0"/>
        <v>3.314548637236103</v>
      </c>
      <c r="F7" s="20">
        <v>822482</v>
      </c>
      <c r="G7" s="8">
        <f t="shared" si="1"/>
        <v>0.9799450832714197</v>
      </c>
      <c r="H7" s="21">
        <f t="shared" si="2"/>
        <v>67.17095328529986</v>
      </c>
      <c r="J7" s="42" t="s">
        <v>9</v>
      </c>
      <c r="K7" s="52"/>
      <c r="L7" s="14">
        <v>778110</v>
      </c>
      <c r="M7" s="8">
        <f t="shared" si="3"/>
        <v>5.956708962507895</v>
      </c>
      <c r="N7" s="24">
        <v>5670265</v>
      </c>
      <c r="O7" s="8">
        <f t="shared" si="4"/>
        <v>7.7530507580953385</v>
      </c>
      <c r="P7" s="21">
        <f t="shared" si="5"/>
        <v>13.722639065369961</v>
      </c>
    </row>
    <row r="8" spans="2:16" ht="18" customHeight="1">
      <c r="B8" s="42" t="s">
        <v>1</v>
      </c>
      <c r="C8" s="43"/>
      <c r="D8" s="28">
        <v>1921058</v>
      </c>
      <c r="E8" s="8">
        <f t="shared" si="0"/>
        <v>11.525425274452527</v>
      </c>
      <c r="F8" s="20">
        <v>7745339</v>
      </c>
      <c r="G8" s="8">
        <f t="shared" si="1"/>
        <v>9.228173833981018</v>
      </c>
      <c r="H8" s="21">
        <f t="shared" si="2"/>
        <v>24.802762022424066</v>
      </c>
      <c r="J8" s="42" t="s">
        <v>10</v>
      </c>
      <c r="K8" s="52"/>
      <c r="L8" s="14">
        <v>2054074</v>
      </c>
      <c r="M8" s="8">
        <f t="shared" si="3"/>
        <v>15.724667470479034</v>
      </c>
      <c r="N8" s="24">
        <v>20206105</v>
      </c>
      <c r="O8" s="8">
        <f t="shared" si="4"/>
        <v>27.628154537469413</v>
      </c>
      <c r="P8" s="21">
        <f t="shared" si="5"/>
        <v>10.165610838902401</v>
      </c>
    </row>
    <row r="9" spans="2:16" ht="18" customHeight="1">
      <c r="B9" s="62" t="s">
        <v>22</v>
      </c>
      <c r="C9" s="64"/>
      <c r="D9" s="28">
        <v>953200</v>
      </c>
      <c r="E9" s="8">
        <f t="shared" si="0"/>
        <v>5.71874215750287</v>
      </c>
      <c r="F9" s="20">
        <v>4042343</v>
      </c>
      <c r="G9" s="8">
        <f t="shared" si="1"/>
        <v>4.816244182543375</v>
      </c>
      <c r="H9" s="21">
        <f t="shared" si="2"/>
        <v>23.58038395059499</v>
      </c>
      <c r="J9" s="42" t="s">
        <v>1</v>
      </c>
      <c r="K9" s="52"/>
      <c r="L9" s="14">
        <v>1425147</v>
      </c>
      <c r="M9" s="8">
        <f t="shared" si="3"/>
        <v>10.910007463971981</v>
      </c>
      <c r="N9" s="24">
        <v>5471184</v>
      </c>
      <c r="O9" s="8">
        <f t="shared" si="4"/>
        <v>7.48084388628734</v>
      </c>
      <c r="P9" s="25">
        <f t="shared" si="5"/>
        <v>26.048237456462807</v>
      </c>
    </row>
    <row r="10" spans="2:16" ht="18" customHeight="1">
      <c r="B10" s="62" t="s">
        <v>21</v>
      </c>
      <c r="C10" s="63"/>
      <c r="D10" s="28">
        <v>277747</v>
      </c>
      <c r="E10" s="8">
        <f t="shared" si="0"/>
        <v>1.666348592131714</v>
      </c>
      <c r="F10" s="20">
        <v>1121829</v>
      </c>
      <c r="G10" s="8">
        <f t="shared" si="1"/>
        <v>1.336601667661169</v>
      </c>
      <c r="H10" s="21">
        <f t="shared" si="2"/>
        <v>24.758407921349868</v>
      </c>
      <c r="J10" s="42" t="s">
        <v>23</v>
      </c>
      <c r="K10" s="52"/>
      <c r="L10" s="14">
        <v>284873</v>
      </c>
      <c r="M10" s="8">
        <f t="shared" si="3"/>
        <v>2.180804195135021</v>
      </c>
      <c r="N10" s="24">
        <v>734692</v>
      </c>
      <c r="O10" s="8">
        <f t="shared" si="4"/>
        <v>1.0045569947024664</v>
      </c>
      <c r="P10" s="25">
        <f t="shared" si="5"/>
        <v>38.77447964589243</v>
      </c>
    </row>
    <row r="11" spans="2:16" ht="18" customHeight="1">
      <c r="B11" s="44" t="s">
        <v>11</v>
      </c>
      <c r="C11" s="45"/>
      <c r="D11" s="9">
        <v>9625964</v>
      </c>
      <c r="E11" s="8">
        <f t="shared" si="0"/>
        <v>57.751160442095006</v>
      </c>
      <c r="F11" s="20">
        <v>54420452</v>
      </c>
      <c r="G11" s="8">
        <f t="shared" si="1"/>
        <v>64.8391750418955</v>
      </c>
      <c r="H11" s="21">
        <f t="shared" si="2"/>
        <v>17.688136805625945</v>
      </c>
      <c r="J11" s="42" t="s">
        <v>2</v>
      </c>
      <c r="K11" s="52"/>
      <c r="L11" s="14">
        <v>166989</v>
      </c>
      <c r="M11" s="8">
        <f t="shared" si="3"/>
        <v>1.2783602227708561</v>
      </c>
      <c r="N11" s="24">
        <v>721658</v>
      </c>
      <c r="O11" s="8">
        <f t="shared" si="4"/>
        <v>0.9867353825589396</v>
      </c>
      <c r="P11" s="25">
        <f t="shared" si="5"/>
        <v>23.139631238065675</v>
      </c>
    </row>
    <row r="12" spans="2:16" ht="18" customHeight="1">
      <c r="B12" s="44"/>
      <c r="C12" s="46" t="s">
        <v>3</v>
      </c>
      <c r="D12" s="28">
        <v>3847598</v>
      </c>
      <c r="E12" s="8">
        <f t="shared" si="0"/>
        <v>23.083739915782342</v>
      </c>
      <c r="F12" s="20">
        <v>16631358</v>
      </c>
      <c r="G12" s="8">
        <f t="shared" si="1"/>
        <v>19.81540933446178</v>
      </c>
      <c r="H12" s="21">
        <f t="shared" si="2"/>
        <v>23.134599110908443</v>
      </c>
      <c r="J12" s="62" t="s">
        <v>21</v>
      </c>
      <c r="K12" s="64"/>
      <c r="L12" s="14">
        <v>231735</v>
      </c>
      <c r="M12" s="8">
        <f t="shared" si="3"/>
        <v>1.7740138944709192</v>
      </c>
      <c r="N12" s="24">
        <v>995836</v>
      </c>
      <c r="O12" s="8">
        <f t="shared" si="4"/>
        <v>1.361623672745212</v>
      </c>
      <c r="P12" s="25">
        <f t="shared" si="5"/>
        <v>23.270397937009708</v>
      </c>
    </row>
    <row r="13" spans="2:16" ht="18" customHeight="1">
      <c r="B13" s="44"/>
      <c r="C13" s="46" t="s">
        <v>4</v>
      </c>
      <c r="D13" s="28">
        <v>4821458</v>
      </c>
      <c r="E13" s="8">
        <f t="shared" si="0"/>
        <v>28.926432149842082</v>
      </c>
      <c r="F13" s="20">
        <v>16949810</v>
      </c>
      <c r="G13" s="8">
        <f t="shared" si="1"/>
        <v>20.19482854565175</v>
      </c>
      <c r="H13" s="21">
        <f t="shared" si="2"/>
        <v>28.445498799101582</v>
      </c>
      <c r="J13" s="53" t="s">
        <v>13</v>
      </c>
      <c r="K13" s="52"/>
      <c r="L13" s="15">
        <v>3342915</v>
      </c>
      <c r="M13" s="8">
        <f t="shared" si="3"/>
        <v>25.591203996095768</v>
      </c>
      <c r="N13" s="26">
        <v>18358438</v>
      </c>
      <c r="O13" s="8">
        <f t="shared" si="4"/>
        <v>25.101807702699304</v>
      </c>
      <c r="P13" s="25">
        <f t="shared" si="5"/>
        <v>18.209147205225193</v>
      </c>
    </row>
    <row r="14" spans="2:16" ht="18" customHeight="1">
      <c r="B14" s="44"/>
      <c r="C14" s="47" t="s">
        <v>5</v>
      </c>
      <c r="D14" s="28">
        <v>956908</v>
      </c>
      <c r="E14" s="8">
        <f t="shared" si="0"/>
        <v>5.74098837647058</v>
      </c>
      <c r="F14" s="20">
        <v>20839284</v>
      </c>
      <c r="G14" s="8">
        <f t="shared" si="1"/>
        <v>24.828937161781976</v>
      </c>
      <c r="H14" s="21">
        <f t="shared" si="2"/>
        <v>4.59184682160865</v>
      </c>
      <c r="J14" s="42" t="s">
        <v>6</v>
      </c>
      <c r="K14" s="52"/>
      <c r="L14" s="14">
        <v>3456014</v>
      </c>
      <c r="M14" s="8">
        <f t="shared" si="3"/>
        <v>26.457017090582</v>
      </c>
      <c r="N14" s="24">
        <v>14936924</v>
      </c>
      <c r="O14" s="8">
        <f t="shared" si="4"/>
        <v>20.423512823794383</v>
      </c>
      <c r="P14" s="25">
        <f t="shared" si="5"/>
        <v>23.1373875906445</v>
      </c>
    </row>
    <row r="15" spans="2:16" ht="18" customHeight="1" thickBot="1">
      <c r="B15" s="42" t="s">
        <v>6</v>
      </c>
      <c r="C15" s="43"/>
      <c r="D15" s="28">
        <v>3241543</v>
      </c>
      <c r="E15" s="8">
        <f t="shared" si="0"/>
        <v>19.447701017056573</v>
      </c>
      <c r="F15" s="20">
        <v>15361891</v>
      </c>
      <c r="G15" s="8">
        <f t="shared" si="1"/>
        <v>18.302904568369243</v>
      </c>
      <c r="H15" s="21">
        <f t="shared" si="2"/>
        <v>21.101197762697314</v>
      </c>
      <c r="J15" s="48" t="s">
        <v>7</v>
      </c>
      <c r="K15" s="54"/>
      <c r="L15" s="16">
        <v>13062750</v>
      </c>
      <c r="M15" s="27">
        <f t="shared" si="3"/>
        <v>100</v>
      </c>
      <c r="N15" s="29">
        <v>73135920</v>
      </c>
      <c r="O15" s="27">
        <f t="shared" si="4"/>
        <v>100</v>
      </c>
      <c r="P15" s="5">
        <f t="shared" si="5"/>
        <v>17.860922512494543</v>
      </c>
    </row>
    <row r="16" spans="2:16" ht="18" customHeight="1" thickBot="1">
      <c r="B16" s="48" t="s">
        <v>7</v>
      </c>
      <c r="C16" s="49"/>
      <c r="D16" s="10">
        <v>16668001</v>
      </c>
      <c r="E16" s="4">
        <f t="shared" si="0"/>
        <v>100</v>
      </c>
      <c r="F16" s="11">
        <v>83931438</v>
      </c>
      <c r="G16" s="4">
        <f t="shared" si="1"/>
        <v>100</v>
      </c>
      <c r="H16" s="22">
        <f t="shared" si="2"/>
        <v>19.859067587999625</v>
      </c>
      <c r="J16" s="12"/>
      <c r="K16" s="12"/>
      <c r="L16" s="12"/>
      <c r="M16" s="12"/>
      <c r="N16" s="12"/>
      <c r="O16" s="12"/>
      <c r="P16" s="3" t="s">
        <v>26</v>
      </c>
    </row>
    <row r="17" spans="10:11" ht="18" customHeight="1">
      <c r="J17" s="17" t="s">
        <v>17</v>
      </c>
      <c r="K17" s="12"/>
    </row>
    <row r="18" spans="8:12" ht="11.25" customHeight="1">
      <c r="H18" s="3"/>
      <c r="K18" s="12"/>
      <c r="L18" s="56"/>
    </row>
    <row r="19" spans="2:4" ht="9" customHeight="1">
      <c r="B19" s="12"/>
      <c r="C19" s="12"/>
      <c r="D19" s="12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mergeCells count="8">
    <mergeCell ref="B10:C10"/>
    <mergeCell ref="B7:C7"/>
    <mergeCell ref="B9:C9"/>
    <mergeCell ref="J12:K12"/>
    <mergeCell ref="H4:H5"/>
    <mergeCell ref="P4:P5"/>
    <mergeCell ref="B3:D3"/>
    <mergeCell ref="J3:L3"/>
  </mergeCells>
  <printOptions horizontalCentered="1" verticalCentered="1"/>
  <pageMargins left="0.5905511811023623" right="0.5905511811023623" top="0.42" bottom="0.5905511811023623" header="0.35" footer="0.5118110236220472"/>
  <pageSetup fitToHeight="1" fitToWidth="1" horizontalDpi="600" verticalDpi="600" orientation="portrait" paperSize="9" scale="81" r:id="rId1"/>
  <headerFooter alignWithMargins="0">
    <oddFooter>&amp;C&amp;"ＭＳ 明朝,標準"&amp;14-62-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</dc:creator>
  <cp:keywords/>
  <dc:description/>
  <cp:lastModifiedBy>職員端末機１９年度３月調達</cp:lastModifiedBy>
  <cp:lastPrinted>2009-02-10T06:23:38Z</cp:lastPrinted>
  <dcterms:created xsi:type="dcterms:W3CDTF">2001-05-14T06:37:00Z</dcterms:created>
  <dcterms:modified xsi:type="dcterms:W3CDTF">2009-03-17T02:08:23Z</dcterms:modified>
  <cp:category/>
  <cp:version/>
  <cp:contentType/>
  <cp:contentStatus/>
</cp:coreProperties>
</file>