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640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<sst xmlns="http://schemas.openxmlformats.org/spreadsheetml/2006/main" count="225" uniqueCount="144">
  <si>
    <t>施設の名称</t>
  </si>
  <si>
    <t>業務の区分</t>
  </si>
  <si>
    <t>愛仁会</t>
  </si>
  <si>
    <t>大阪市西淀川区佃２丁目２番４５号</t>
  </si>
  <si>
    <t>千船病院</t>
  </si>
  <si>
    <t>救急・小児救急</t>
  </si>
  <si>
    <t>高槻病院</t>
  </si>
  <si>
    <t>救急・周産期・小児救急</t>
  </si>
  <si>
    <t>高槻市古曽部町１丁目３番１３号</t>
  </si>
  <si>
    <t>協和会</t>
  </si>
  <si>
    <t>大阪市北区天神橋７丁目５番２６号</t>
  </si>
  <si>
    <t>加納総合病院</t>
  </si>
  <si>
    <t>救急</t>
  </si>
  <si>
    <t>北大阪病院</t>
  </si>
  <si>
    <t>大阪市淀川区西宮原２丁目７番１７号</t>
  </si>
  <si>
    <t>真美会</t>
  </si>
  <si>
    <t>大阪市旭区新森４丁目１３番１７号</t>
  </si>
  <si>
    <t>中野こども病院</t>
  </si>
  <si>
    <t>小児救急</t>
  </si>
  <si>
    <t>大阪市旭区新森４丁目１３番１７号</t>
  </si>
  <si>
    <t>生長会</t>
  </si>
  <si>
    <t>和泉市肥子町１丁目１０番１７号</t>
  </si>
  <si>
    <t>府中病院</t>
  </si>
  <si>
    <t>堺市中区東山５００番地３</t>
  </si>
  <si>
    <t>栄公会</t>
  </si>
  <si>
    <t>泉佐野市中町３丁目４番５号</t>
  </si>
  <si>
    <t>佐野記念病院</t>
  </si>
  <si>
    <t>きつこう会</t>
  </si>
  <si>
    <t>大阪市西区境川１丁目２番３１号</t>
  </si>
  <si>
    <t>堺市西区浜寺船尾町東４丁２４４番地</t>
  </si>
  <si>
    <t>馬場記念病院</t>
  </si>
  <si>
    <t>若弘会</t>
  </si>
  <si>
    <t>大阪市浪速区日本橋４丁目７番１７号</t>
  </si>
  <si>
    <t>若草第一病院</t>
  </si>
  <si>
    <t>東大阪市若草町１番６号</t>
  </si>
  <si>
    <t>大道会</t>
  </si>
  <si>
    <t>景岳会</t>
  </si>
  <si>
    <t>弘道会</t>
  </si>
  <si>
    <t>大阪市城東区東中浜１丁目５番１号</t>
  </si>
  <si>
    <t>森之宮病院</t>
  </si>
  <si>
    <t>大阪市城東区森之宮１丁目５番１号</t>
  </si>
  <si>
    <t>大阪市住之江区東加賀屋１丁目１８番１８号</t>
  </si>
  <si>
    <t>守口市佐太中町６丁目１７番３３号</t>
  </si>
  <si>
    <t>守口生野記念病院</t>
  </si>
  <si>
    <t>盛和会</t>
  </si>
  <si>
    <t>山弘会</t>
  </si>
  <si>
    <t>大阪市鶴見区鶴見４丁目１番３０号</t>
  </si>
  <si>
    <t>本田病院</t>
  </si>
  <si>
    <t>寝屋川市秦町１５番３号</t>
  </si>
  <si>
    <t>上山病院</t>
  </si>
  <si>
    <t>松原市南新町３丁目３番２３号</t>
  </si>
  <si>
    <t>阪南中央病院</t>
  </si>
  <si>
    <t>周産期・小児救急</t>
  </si>
  <si>
    <t>ペガサス</t>
  </si>
  <si>
    <t>ベルランド総合病院</t>
  </si>
  <si>
    <t>同仁会</t>
  </si>
  <si>
    <t>堺市堺区老松町２丁５８番地１</t>
  </si>
  <si>
    <t>耳原総合病院</t>
  </si>
  <si>
    <t>堺市堺区協和町４丁４６５番地</t>
  </si>
  <si>
    <t>医真会</t>
  </si>
  <si>
    <t>八尾市沼１丁目４１番地</t>
  </si>
  <si>
    <t>八尾総合病院</t>
  </si>
  <si>
    <t>信愛会</t>
  </si>
  <si>
    <t>畷生会脳神経外科病院</t>
  </si>
  <si>
    <t>四條畷市中野本町２８番１号</t>
  </si>
  <si>
    <t>門真市上島町22番11号</t>
  </si>
  <si>
    <t>認定（認可）日</t>
  </si>
  <si>
    <t>萱島生野病院</t>
  </si>
  <si>
    <t>阪南医療福祉センター</t>
  </si>
  <si>
    <t>法　人　名</t>
  </si>
  <si>
    <t>所　　　　　　　在</t>
  </si>
  <si>
    <t>施　設　の　所　在</t>
  </si>
  <si>
    <t>慈薫会</t>
  </si>
  <si>
    <t>貝塚市水間２４４番地</t>
  </si>
  <si>
    <t>河崎病院</t>
  </si>
  <si>
    <t>貝塚市水間２４４番地</t>
  </si>
  <si>
    <t>祐生会</t>
  </si>
  <si>
    <t>高槻市真上町３丁目１３番１号</t>
  </si>
  <si>
    <t>みどりヶ丘病院</t>
  </si>
  <si>
    <t>寿楽会</t>
  </si>
  <si>
    <t>大野記念病院</t>
  </si>
  <si>
    <t>純幸会</t>
  </si>
  <si>
    <t>豊中市服部西町３丁目１番８号</t>
  </si>
  <si>
    <t>垣谷会</t>
  </si>
  <si>
    <t>松原市三宅西１丁目３５８番地３</t>
  </si>
  <si>
    <t>明治橋病院</t>
  </si>
  <si>
    <t>大阪市西区南堀江１丁目３番５号</t>
  </si>
  <si>
    <t>北斗会</t>
  </si>
  <si>
    <t>豊中市城山町一丁目９番１号</t>
  </si>
  <si>
    <t>№</t>
  </si>
  <si>
    <t>さわ病院</t>
  </si>
  <si>
    <t>精神科救急</t>
  </si>
  <si>
    <t>清恵会</t>
  </si>
  <si>
    <t>清恵会病院</t>
  </si>
  <si>
    <t>頌徳会</t>
  </si>
  <si>
    <t>堺市東区北野田６２６番地</t>
  </si>
  <si>
    <t>日野病院</t>
  </si>
  <si>
    <t>ほくとクリニック病院</t>
  </si>
  <si>
    <t>大阪市大正区三軒家西一丁目18番７号</t>
  </si>
  <si>
    <t>大阪府社会医療法人一覧</t>
  </si>
  <si>
    <t>所管</t>
  </si>
  <si>
    <t>府</t>
  </si>
  <si>
    <t>市保健所</t>
  </si>
  <si>
    <t>蒼生会</t>
  </si>
  <si>
    <t>蒼生病院</t>
  </si>
  <si>
    <t>三和会</t>
  </si>
  <si>
    <t>泉南郡熊取町大久保東１－１－１０　永山病院内</t>
  </si>
  <si>
    <t>永山病院</t>
  </si>
  <si>
    <t>美杉会</t>
  </si>
  <si>
    <t>枚方市養父東町６５番１号</t>
  </si>
  <si>
    <t>佐藤病院</t>
  </si>
  <si>
    <t>男山病院</t>
  </si>
  <si>
    <t>京都府八幡市男山泉19番地</t>
  </si>
  <si>
    <t>多根総合病院</t>
  </si>
  <si>
    <t>さくら会</t>
  </si>
  <si>
    <t>大阪狭山市半田五丁目２６１０－１</t>
  </si>
  <si>
    <t>さくら会病院</t>
  </si>
  <si>
    <t>堺市堺区南安井町一丁目１番１号</t>
  </si>
  <si>
    <t>行岡病院</t>
  </si>
  <si>
    <t>明生病院</t>
  </si>
  <si>
    <t>大阪市都島区東野田２丁目４番８号</t>
  </si>
  <si>
    <t>大阪市北区浮田２丁目２番３号</t>
  </si>
  <si>
    <t>行岡医学研究会</t>
  </si>
  <si>
    <t>明生会</t>
  </si>
  <si>
    <t>明石医療センター</t>
  </si>
  <si>
    <t>兵庫県明石市大久保町八木743番地33</t>
  </si>
  <si>
    <t>仙養会</t>
  </si>
  <si>
    <t>高槻市北柳川町６番２４号</t>
  </si>
  <si>
    <t>北摂総合病院</t>
  </si>
  <si>
    <t>三宝会</t>
  </si>
  <si>
    <t>大阪市住之江区北加賀屋二丁目１１番１５号</t>
  </si>
  <si>
    <t>南港病院</t>
  </si>
  <si>
    <t>寝屋川生野病院</t>
  </si>
  <si>
    <t>寝屋川市日新町２番８号</t>
  </si>
  <si>
    <t>泉南郡熊取町大久保東１－１－１０</t>
  </si>
  <si>
    <t>門真市北島２８８番地</t>
  </si>
  <si>
    <t>なにわ生野病院</t>
  </si>
  <si>
    <t>大阪市浪速区大国一丁目１０番３号</t>
  </si>
  <si>
    <t>関西メディカル病院</t>
  </si>
  <si>
    <t>豊中市新千里西町１丁目１番７の２号</t>
  </si>
  <si>
    <r>
      <t>平成２８年１０月</t>
    </r>
    <r>
      <rPr>
        <sz val="11"/>
        <rFont val="ＭＳ Ｐゴシック"/>
        <family val="3"/>
      </rPr>
      <t>１日現在</t>
    </r>
  </si>
  <si>
    <t>交野病院</t>
  </si>
  <si>
    <t>交野市松塚３９番１号</t>
  </si>
  <si>
    <t>南大阪病院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</si>
</sst>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58" fontId="3" fillId="0" borderId="14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58" fontId="3" fillId="0" borderId="15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58" fontId="3" fillId="0" borderId="14" xfId="0" applyNumberFormat="1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right"/>
    </xf>
    <xf numFmtId="0" fontId="3" fillId="0" borderId="20" xfId="0" applyFont="1" applyBorder="1" applyAlignment="1">
      <alignment horizontal="left" vertical="center" shrinkToFit="1"/>
    </xf>
    <xf numFmtId="58" fontId="3" fillId="0" borderId="21" xfId="0" applyNumberFormat="1" applyFont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 shrinkToFit="1"/>
    </xf>
    <xf numFmtId="58" fontId="3" fillId="0" borderId="28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58" fontId="3" fillId="0" borderId="30" xfId="0" applyNumberFormat="1" applyFont="1" applyBorder="1" applyAlignment="1">
      <alignment horizontal="left" vertical="center" shrinkToFit="1"/>
    </xf>
    <xf numFmtId="58" fontId="3" fillId="0" borderId="14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60" zoomScalePageLayoutView="0" workbookViewId="0" topLeftCell="A7">
      <selection activeCell="F16" sqref="F16"/>
    </sheetView>
  </sheetViews>
  <sheetFormatPr defaultColWidth="9.00390625" defaultRowHeight="13.5" outlineLevelCol="1"/>
  <cols>
    <col min="1" max="1" width="4.25390625" style="12" bestFit="1" customWidth="1"/>
    <col min="2" max="2" width="19.375" style="0" customWidth="1"/>
    <col min="3" max="3" width="10.75390625" style="0" bestFit="1" customWidth="1" outlineLevel="1"/>
    <col min="4" max="4" width="46.875" style="0" customWidth="1"/>
    <col min="5" max="5" width="21.75390625" style="0" customWidth="1"/>
    <col min="6" max="6" width="19.625" style="0" customWidth="1"/>
    <col min="7" max="7" width="40.625" style="0" customWidth="1"/>
    <col min="8" max="8" width="20.875" style="0" customWidth="1"/>
  </cols>
  <sheetData>
    <row r="1" spans="2:8" ht="27" customHeight="1" thickBot="1">
      <c r="B1" s="11" t="s">
        <v>99</v>
      </c>
      <c r="C1" s="11"/>
      <c r="H1" s="26" t="s">
        <v>140</v>
      </c>
    </row>
    <row r="2" spans="1:8" s="1" customFormat="1" ht="25.5" customHeight="1" thickBot="1">
      <c r="A2" s="18" t="s">
        <v>89</v>
      </c>
      <c r="B2" s="3" t="s">
        <v>69</v>
      </c>
      <c r="C2" s="3" t="s">
        <v>100</v>
      </c>
      <c r="D2" s="3" t="s">
        <v>70</v>
      </c>
      <c r="E2" s="3" t="s">
        <v>0</v>
      </c>
      <c r="F2" s="3" t="s">
        <v>1</v>
      </c>
      <c r="G2" s="3" t="s">
        <v>71</v>
      </c>
      <c r="H2" s="4" t="s">
        <v>66</v>
      </c>
    </row>
    <row r="3" spans="1:9" s="2" customFormat="1" ht="23.25" customHeight="1">
      <c r="A3" s="67">
        <v>1</v>
      </c>
      <c r="B3" s="69" t="s">
        <v>2</v>
      </c>
      <c r="C3" s="53" t="s">
        <v>101</v>
      </c>
      <c r="D3" s="51" t="s">
        <v>3</v>
      </c>
      <c r="E3" s="27" t="s">
        <v>4</v>
      </c>
      <c r="F3" s="27" t="s">
        <v>7</v>
      </c>
      <c r="G3" s="27" t="s">
        <v>3</v>
      </c>
      <c r="H3" s="28">
        <v>39814</v>
      </c>
      <c r="I3" s="2">
        <v>1</v>
      </c>
    </row>
    <row r="4" spans="1:9" s="2" customFormat="1" ht="23.25" customHeight="1">
      <c r="A4" s="68"/>
      <c r="B4" s="65"/>
      <c r="C4" s="54"/>
      <c r="D4" s="50"/>
      <c r="E4" s="5" t="s">
        <v>6</v>
      </c>
      <c r="F4" s="5" t="s">
        <v>7</v>
      </c>
      <c r="G4" s="5" t="s">
        <v>8</v>
      </c>
      <c r="H4" s="7">
        <v>39814</v>
      </c>
      <c r="I4" s="2">
        <f>I3+1</f>
        <v>2</v>
      </c>
    </row>
    <row r="5" spans="1:9" s="2" customFormat="1" ht="23.25" customHeight="1">
      <c r="A5" s="61"/>
      <c r="B5" s="70"/>
      <c r="C5" s="55"/>
      <c r="D5" s="52"/>
      <c r="E5" s="30" t="s">
        <v>124</v>
      </c>
      <c r="F5" s="30" t="s">
        <v>12</v>
      </c>
      <c r="G5" s="30" t="s">
        <v>125</v>
      </c>
      <c r="H5" s="23">
        <v>42005</v>
      </c>
      <c r="I5" s="2">
        <f aca="true" t="shared" si="0" ref="I5:I45">I4+1</f>
        <v>3</v>
      </c>
    </row>
    <row r="6" spans="1:9" s="2" customFormat="1" ht="23.25" customHeight="1">
      <c r="A6" s="17">
        <v>2</v>
      </c>
      <c r="B6" s="13" t="s">
        <v>24</v>
      </c>
      <c r="C6" s="19" t="s">
        <v>101</v>
      </c>
      <c r="D6" s="5" t="s">
        <v>25</v>
      </c>
      <c r="E6" s="5" t="s">
        <v>26</v>
      </c>
      <c r="F6" s="8" t="s">
        <v>12</v>
      </c>
      <c r="G6" s="5" t="s">
        <v>25</v>
      </c>
      <c r="H6" s="7">
        <v>39814</v>
      </c>
      <c r="I6" s="2">
        <f t="shared" si="0"/>
        <v>4</v>
      </c>
    </row>
    <row r="7" spans="1:9" s="2" customFormat="1" ht="23.25" customHeight="1">
      <c r="A7" s="17">
        <v>3</v>
      </c>
      <c r="B7" s="13" t="s">
        <v>27</v>
      </c>
      <c r="C7" s="19" t="s">
        <v>102</v>
      </c>
      <c r="D7" s="5" t="s">
        <v>28</v>
      </c>
      <c r="E7" s="30" t="s">
        <v>113</v>
      </c>
      <c r="F7" s="8" t="s">
        <v>12</v>
      </c>
      <c r="G7" s="5" t="s">
        <v>28</v>
      </c>
      <c r="H7" s="7">
        <v>39814</v>
      </c>
      <c r="I7" s="2">
        <f t="shared" si="0"/>
        <v>5</v>
      </c>
    </row>
    <row r="8" spans="1:9" s="2" customFormat="1" ht="23.25" customHeight="1">
      <c r="A8" s="56">
        <v>4</v>
      </c>
      <c r="B8" s="70" t="s">
        <v>9</v>
      </c>
      <c r="C8" s="66" t="s">
        <v>101</v>
      </c>
      <c r="D8" s="52" t="s">
        <v>10</v>
      </c>
      <c r="E8" s="5" t="s">
        <v>11</v>
      </c>
      <c r="F8" s="8" t="s">
        <v>12</v>
      </c>
      <c r="G8" s="5" t="s">
        <v>10</v>
      </c>
      <c r="H8" s="7">
        <v>39814</v>
      </c>
      <c r="I8" s="2">
        <f t="shared" si="0"/>
        <v>6</v>
      </c>
    </row>
    <row r="9" spans="1:9" s="2" customFormat="1" ht="23.25" customHeight="1">
      <c r="A9" s="56"/>
      <c r="B9" s="70"/>
      <c r="C9" s="55"/>
      <c r="D9" s="52"/>
      <c r="E9" s="5" t="s">
        <v>13</v>
      </c>
      <c r="F9" s="8" t="s">
        <v>12</v>
      </c>
      <c r="G9" s="5" t="s">
        <v>14</v>
      </c>
      <c r="H9" s="7">
        <v>39814</v>
      </c>
      <c r="I9" s="2">
        <f t="shared" si="0"/>
        <v>7</v>
      </c>
    </row>
    <row r="10" spans="1:9" s="2" customFormat="1" ht="23.25" customHeight="1">
      <c r="A10" s="17">
        <v>5</v>
      </c>
      <c r="B10" s="13" t="s">
        <v>15</v>
      </c>
      <c r="C10" s="19" t="s">
        <v>102</v>
      </c>
      <c r="D10" s="5" t="s">
        <v>16</v>
      </c>
      <c r="E10" s="5" t="s">
        <v>17</v>
      </c>
      <c r="F10" s="8" t="s">
        <v>18</v>
      </c>
      <c r="G10" s="5" t="s">
        <v>19</v>
      </c>
      <c r="H10" s="7">
        <v>39814</v>
      </c>
      <c r="I10" s="2">
        <f t="shared" si="0"/>
        <v>8</v>
      </c>
    </row>
    <row r="11" spans="1:9" s="2" customFormat="1" ht="23.25" customHeight="1">
      <c r="A11" s="56">
        <v>6</v>
      </c>
      <c r="B11" s="64" t="s">
        <v>20</v>
      </c>
      <c r="C11" s="66" t="s">
        <v>101</v>
      </c>
      <c r="D11" s="49" t="s">
        <v>21</v>
      </c>
      <c r="E11" s="5" t="s">
        <v>22</v>
      </c>
      <c r="F11" s="8" t="s">
        <v>12</v>
      </c>
      <c r="G11" s="5" t="s">
        <v>21</v>
      </c>
      <c r="H11" s="7">
        <v>39814</v>
      </c>
      <c r="I11" s="2">
        <f t="shared" si="0"/>
        <v>9</v>
      </c>
    </row>
    <row r="12" spans="1:9" s="2" customFormat="1" ht="23.25" customHeight="1">
      <c r="A12" s="56"/>
      <c r="B12" s="65"/>
      <c r="C12" s="55"/>
      <c r="D12" s="50"/>
      <c r="E12" s="5" t="s">
        <v>54</v>
      </c>
      <c r="F12" s="8" t="s">
        <v>5</v>
      </c>
      <c r="G12" s="5" t="s">
        <v>23</v>
      </c>
      <c r="H12" s="7">
        <v>39814</v>
      </c>
      <c r="I12" s="2">
        <f t="shared" si="0"/>
        <v>10</v>
      </c>
    </row>
    <row r="13" spans="1:9" s="2" customFormat="1" ht="23.25" customHeight="1">
      <c r="A13" s="17">
        <v>7</v>
      </c>
      <c r="B13" s="13" t="s">
        <v>53</v>
      </c>
      <c r="C13" s="19" t="s">
        <v>101</v>
      </c>
      <c r="D13" s="5" t="s">
        <v>29</v>
      </c>
      <c r="E13" s="5" t="s">
        <v>30</v>
      </c>
      <c r="F13" s="8" t="s">
        <v>12</v>
      </c>
      <c r="G13" s="5" t="s">
        <v>29</v>
      </c>
      <c r="H13" s="7">
        <v>39814</v>
      </c>
      <c r="I13" s="2">
        <f t="shared" si="0"/>
        <v>11</v>
      </c>
    </row>
    <row r="14" spans="1:9" s="2" customFormat="1" ht="23.25" customHeight="1">
      <c r="A14" s="17">
        <v>8</v>
      </c>
      <c r="B14" s="13" t="s">
        <v>31</v>
      </c>
      <c r="C14" s="19" t="s">
        <v>101</v>
      </c>
      <c r="D14" s="5" t="s">
        <v>32</v>
      </c>
      <c r="E14" s="5" t="s">
        <v>33</v>
      </c>
      <c r="F14" s="8" t="s">
        <v>12</v>
      </c>
      <c r="G14" s="5" t="s">
        <v>34</v>
      </c>
      <c r="H14" s="7">
        <v>39995</v>
      </c>
      <c r="I14" s="2">
        <f t="shared" si="0"/>
        <v>12</v>
      </c>
    </row>
    <row r="15" spans="1:9" s="2" customFormat="1" ht="23.25" customHeight="1">
      <c r="A15" s="17">
        <v>9</v>
      </c>
      <c r="B15" s="13" t="s">
        <v>35</v>
      </c>
      <c r="C15" s="19" t="s">
        <v>102</v>
      </c>
      <c r="D15" s="5" t="s">
        <v>38</v>
      </c>
      <c r="E15" s="5" t="s">
        <v>39</v>
      </c>
      <c r="F15" s="8" t="s">
        <v>12</v>
      </c>
      <c r="G15" s="5" t="s">
        <v>40</v>
      </c>
      <c r="H15" s="7">
        <v>40179</v>
      </c>
      <c r="I15" s="2">
        <f t="shared" si="0"/>
        <v>13</v>
      </c>
    </row>
    <row r="16" spans="1:9" s="2" customFormat="1" ht="23.25" customHeight="1">
      <c r="A16" s="17">
        <v>10</v>
      </c>
      <c r="B16" s="13" t="s">
        <v>36</v>
      </c>
      <c r="C16" s="19" t="s">
        <v>102</v>
      </c>
      <c r="D16" s="5" t="s">
        <v>41</v>
      </c>
      <c r="E16" s="5" t="s">
        <v>143</v>
      </c>
      <c r="F16" s="8" t="s">
        <v>12</v>
      </c>
      <c r="G16" s="5" t="s">
        <v>41</v>
      </c>
      <c r="H16" s="7">
        <v>40179</v>
      </c>
      <c r="I16" s="2">
        <f t="shared" si="0"/>
        <v>14</v>
      </c>
    </row>
    <row r="17" spans="1:9" s="2" customFormat="1" ht="23.25" customHeight="1">
      <c r="A17" s="56">
        <v>11</v>
      </c>
      <c r="B17" s="64" t="s">
        <v>37</v>
      </c>
      <c r="C17" s="66" t="s">
        <v>101</v>
      </c>
      <c r="D17" s="57" t="s">
        <v>42</v>
      </c>
      <c r="E17" s="5" t="s">
        <v>43</v>
      </c>
      <c r="F17" s="8" t="s">
        <v>12</v>
      </c>
      <c r="G17" s="5" t="s">
        <v>42</v>
      </c>
      <c r="H17" s="7">
        <v>40179</v>
      </c>
      <c r="I17" s="2">
        <f t="shared" si="0"/>
        <v>15</v>
      </c>
    </row>
    <row r="18" spans="1:9" s="2" customFormat="1" ht="23.25" customHeight="1">
      <c r="A18" s="56"/>
      <c r="B18" s="71"/>
      <c r="C18" s="54"/>
      <c r="D18" s="58"/>
      <c r="E18" s="5" t="s">
        <v>67</v>
      </c>
      <c r="F18" s="8" t="s">
        <v>12</v>
      </c>
      <c r="G18" s="5" t="s">
        <v>65</v>
      </c>
      <c r="H18" s="7">
        <v>40774</v>
      </c>
      <c r="I18" s="2">
        <f t="shared" si="0"/>
        <v>16</v>
      </c>
    </row>
    <row r="19" spans="1:9" s="2" customFormat="1" ht="23.25" customHeight="1">
      <c r="A19" s="56"/>
      <c r="B19" s="71"/>
      <c r="C19" s="54"/>
      <c r="D19" s="58"/>
      <c r="E19" s="5" t="s">
        <v>136</v>
      </c>
      <c r="F19" s="8" t="s">
        <v>12</v>
      </c>
      <c r="G19" s="5" t="s">
        <v>137</v>
      </c>
      <c r="H19" s="7">
        <v>40774</v>
      </c>
      <c r="I19" s="2">
        <f t="shared" si="0"/>
        <v>17</v>
      </c>
    </row>
    <row r="20" spans="1:9" s="2" customFormat="1" ht="23.25" customHeight="1">
      <c r="A20" s="56"/>
      <c r="B20" s="65"/>
      <c r="C20" s="55"/>
      <c r="D20" s="59"/>
      <c r="E20" s="5" t="s">
        <v>132</v>
      </c>
      <c r="F20" s="8" t="s">
        <v>12</v>
      </c>
      <c r="G20" s="5" t="s">
        <v>133</v>
      </c>
      <c r="H20" s="7">
        <v>42552</v>
      </c>
      <c r="I20" s="2">
        <f t="shared" si="0"/>
        <v>18</v>
      </c>
    </row>
    <row r="21" spans="1:9" s="2" customFormat="1" ht="23.25" customHeight="1">
      <c r="A21" s="17">
        <v>12</v>
      </c>
      <c r="B21" s="13" t="s">
        <v>44</v>
      </c>
      <c r="C21" s="19" t="s">
        <v>102</v>
      </c>
      <c r="D21" s="5" t="s">
        <v>46</v>
      </c>
      <c r="E21" s="5" t="s">
        <v>47</v>
      </c>
      <c r="F21" s="8" t="s">
        <v>12</v>
      </c>
      <c r="G21" s="5" t="s">
        <v>46</v>
      </c>
      <c r="H21" s="7">
        <v>40360</v>
      </c>
      <c r="I21" s="2">
        <f t="shared" si="0"/>
        <v>19</v>
      </c>
    </row>
    <row r="22" spans="1:9" s="2" customFormat="1" ht="23.25" customHeight="1">
      <c r="A22" s="17">
        <v>13</v>
      </c>
      <c r="B22" s="15" t="s">
        <v>68</v>
      </c>
      <c r="C22" s="21" t="s">
        <v>101</v>
      </c>
      <c r="D22" s="6" t="s">
        <v>50</v>
      </c>
      <c r="E22" s="6" t="s">
        <v>51</v>
      </c>
      <c r="F22" s="6" t="s">
        <v>52</v>
      </c>
      <c r="G22" s="6" t="s">
        <v>50</v>
      </c>
      <c r="H22" s="9">
        <v>40360</v>
      </c>
      <c r="I22" s="2">
        <f t="shared" si="0"/>
        <v>20</v>
      </c>
    </row>
    <row r="23" spans="1:9" s="2" customFormat="1" ht="23.25" customHeight="1">
      <c r="A23" s="17">
        <v>14</v>
      </c>
      <c r="B23" s="13" t="s">
        <v>45</v>
      </c>
      <c r="C23" s="19" t="s">
        <v>101</v>
      </c>
      <c r="D23" s="5" t="s">
        <v>48</v>
      </c>
      <c r="E23" s="5" t="s">
        <v>49</v>
      </c>
      <c r="F23" s="8" t="s">
        <v>12</v>
      </c>
      <c r="G23" s="5" t="s">
        <v>48</v>
      </c>
      <c r="H23" s="7">
        <v>40360</v>
      </c>
      <c r="I23" s="2">
        <f t="shared" si="0"/>
        <v>21</v>
      </c>
    </row>
    <row r="24" spans="1:9" s="2" customFormat="1" ht="23.25" customHeight="1">
      <c r="A24" s="17">
        <v>15</v>
      </c>
      <c r="B24" s="13" t="s">
        <v>59</v>
      </c>
      <c r="C24" s="19" t="s">
        <v>101</v>
      </c>
      <c r="D24" s="5" t="s">
        <v>60</v>
      </c>
      <c r="E24" s="5" t="s">
        <v>61</v>
      </c>
      <c r="F24" s="8" t="s">
        <v>12</v>
      </c>
      <c r="G24" s="5" t="s">
        <v>60</v>
      </c>
      <c r="H24" s="7">
        <v>40544</v>
      </c>
      <c r="I24" s="2">
        <f t="shared" si="0"/>
        <v>22</v>
      </c>
    </row>
    <row r="25" spans="1:9" s="2" customFormat="1" ht="23.25" customHeight="1">
      <c r="A25" s="60">
        <v>16</v>
      </c>
      <c r="B25" s="74" t="s">
        <v>62</v>
      </c>
      <c r="C25" s="76" t="s">
        <v>101</v>
      </c>
      <c r="D25" s="49" t="s">
        <v>64</v>
      </c>
      <c r="E25" s="6" t="s">
        <v>63</v>
      </c>
      <c r="F25" s="6" t="s">
        <v>12</v>
      </c>
      <c r="G25" s="6" t="s">
        <v>64</v>
      </c>
      <c r="H25" s="9">
        <v>40544</v>
      </c>
      <c r="I25" s="2">
        <f t="shared" si="0"/>
        <v>23</v>
      </c>
    </row>
    <row r="26" spans="1:9" s="2" customFormat="1" ht="23.25" customHeight="1">
      <c r="A26" s="61"/>
      <c r="B26" s="75"/>
      <c r="C26" s="77"/>
      <c r="D26" s="50"/>
      <c r="E26" s="6" t="s">
        <v>141</v>
      </c>
      <c r="F26" s="6" t="s">
        <v>12</v>
      </c>
      <c r="G26" s="6" t="s">
        <v>142</v>
      </c>
      <c r="H26" s="9">
        <v>42660</v>
      </c>
      <c r="I26" s="2">
        <f t="shared" si="0"/>
        <v>24</v>
      </c>
    </row>
    <row r="27" spans="1:9" s="2" customFormat="1" ht="23.25" customHeight="1">
      <c r="A27" s="17">
        <v>17</v>
      </c>
      <c r="B27" s="14" t="s">
        <v>55</v>
      </c>
      <c r="C27" s="20" t="s">
        <v>101</v>
      </c>
      <c r="D27" s="6" t="s">
        <v>56</v>
      </c>
      <c r="E27" s="6" t="s">
        <v>57</v>
      </c>
      <c r="F27" s="10" t="s">
        <v>12</v>
      </c>
      <c r="G27" s="6" t="s">
        <v>58</v>
      </c>
      <c r="H27" s="9">
        <v>40544</v>
      </c>
      <c r="I27" s="2">
        <f t="shared" si="0"/>
        <v>25</v>
      </c>
    </row>
    <row r="28" spans="1:9" s="2" customFormat="1" ht="23.25" customHeight="1">
      <c r="A28" s="17">
        <v>18</v>
      </c>
      <c r="B28" s="14" t="s">
        <v>72</v>
      </c>
      <c r="C28" s="20" t="s">
        <v>101</v>
      </c>
      <c r="D28" s="6" t="s">
        <v>73</v>
      </c>
      <c r="E28" s="6" t="s">
        <v>74</v>
      </c>
      <c r="F28" s="10" t="s">
        <v>12</v>
      </c>
      <c r="G28" s="6" t="s">
        <v>75</v>
      </c>
      <c r="H28" s="9">
        <v>40909</v>
      </c>
      <c r="I28" s="2">
        <f t="shared" si="0"/>
        <v>26</v>
      </c>
    </row>
    <row r="29" spans="1:9" s="2" customFormat="1" ht="23.25" customHeight="1">
      <c r="A29" s="17">
        <v>19</v>
      </c>
      <c r="B29" s="13" t="s">
        <v>76</v>
      </c>
      <c r="C29" s="19" t="s">
        <v>101</v>
      </c>
      <c r="D29" s="5" t="s">
        <v>77</v>
      </c>
      <c r="E29" s="5" t="s">
        <v>78</v>
      </c>
      <c r="F29" s="8" t="s">
        <v>12</v>
      </c>
      <c r="G29" s="5" t="str">
        <f aca="true" t="shared" si="1" ref="G29:G36">D29</f>
        <v>高槻市真上町３丁目１３番１号</v>
      </c>
      <c r="H29" s="7">
        <v>41275</v>
      </c>
      <c r="I29" s="2">
        <f t="shared" si="0"/>
        <v>27</v>
      </c>
    </row>
    <row r="30" spans="1:9" s="2" customFormat="1" ht="23.25" customHeight="1">
      <c r="A30" s="17">
        <v>20</v>
      </c>
      <c r="B30" s="16" t="s">
        <v>79</v>
      </c>
      <c r="C30" s="22" t="s">
        <v>101</v>
      </c>
      <c r="D30" s="6" t="s">
        <v>86</v>
      </c>
      <c r="E30" s="6" t="s">
        <v>80</v>
      </c>
      <c r="F30" s="6" t="s">
        <v>12</v>
      </c>
      <c r="G30" s="5" t="str">
        <f t="shared" si="1"/>
        <v>大阪市西区南堀江１丁目３番５号</v>
      </c>
      <c r="H30" s="7">
        <v>41275</v>
      </c>
      <c r="I30" s="2">
        <f t="shared" si="0"/>
        <v>28</v>
      </c>
    </row>
    <row r="31" spans="1:9" s="2" customFormat="1" ht="23.25" customHeight="1">
      <c r="A31" s="45">
        <v>21</v>
      </c>
      <c r="B31" s="10" t="s">
        <v>81</v>
      </c>
      <c r="C31" s="44" t="s">
        <v>101</v>
      </c>
      <c r="D31" s="6" t="s">
        <v>82</v>
      </c>
      <c r="E31" s="6" t="s">
        <v>138</v>
      </c>
      <c r="F31" s="29" t="s">
        <v>12</v>
      </c>
      <c r="G31" s="46" t="s">
        <v>139</v>
      </c>
      <c r="H31" s="7">
        <v>41275</v>
      </c>
      <c r="I31" s="2">
        <f t="shared" si="0"/>
        <v>29</v>
      </c>
    </row>
    <row r="32" spans="1:9" s="2" customFormat="1" ht="23.25" customHeight="1">
      <c r="A32" s="17">
        <v>22</v>
      </c>
      <c r="B32" s="14" t="s">
        <v>83</v>
      </c>
      <c r="C32" s="20" t="s">
        <v>101</v>
      </c>
      <c r="D32" s="6" t="s">
        <v>84</v>
      </c>
      <c r="E32" s="6" t="s">
        <v>85</v>
      </c>
      <c r="F32" s="10" t="s">
        <v>12</v>
      </c>
      <c r="G32" s="6" t="str">
        <f t="shared" si="1"/>
        <v>松原市三宅西１丁目３５８番地３</v>
      </c>
      <c r="H32" s="7">
        <v>41275</v>
      </c>
      <c r="I32" s="2">
        <f t="shared" si="0"/>
        <v>30</v>
      </c>
    </row>
    <row r="33" spans="1:9" s="2" customFormat="1" ht="23.25" customHeight="1">
      <c r="A33" s="60">
        <v>23</v>
      </c>
      <c r="B33" s="62" t="s">
        <v>87</v>
      </c>
      <c r="C33" s="66" t="s">
        <v>101</v>
      </c>
      <c r="D33" s="49" t="s">
        <v>88</v>
      </c>
      <c r="E33" s="6" t="s">
        <v>90</v>
      </c>
      <c r="F33" s="10" t="s">
        <v>91</v>
      </c>
      <c r="G33" s="6" t="str">
        <f t="shared" si="1"/>
        <v>豊中市城山町一丁目９番１号</v>
      </c>
      <c r="H33" s="9">
        <v>41456</v>
      </c>
      <c r="I33" s="2">
        <f t="shared" si="0"/>
        <v>31</v>
      </c>
    </row>
    <row r="34" spans="1:9" s="2" customFormat="1" ht="23.25" customHeight="1">
      <c r="A34" s="61"/>
      <c r="B34" s="63"/>
      <c r="C34" s="55"/>
      <c r="D34" s="50"/>
      <c r="E34" s="6" t="s">
        <v>97</v>
      </c>
      <c r="F34" s="10" t="s">
        <v>91</v>
      </c>
      <c r="G34" s="6" t="s">
        <v>98</v>
      </c>
      <c r="H34" s="9">
        <v>41670</v>
      </c>
      <c r="I34" s="2">
        <f t="shared" si="0"/>
        <v>32</v>
      </c>
    </row>
    <row r="35" spans="1:9" s="2" customFormat="1" ht="23.25" customHeight="1">
      <c r="A35" s="17">
        <v>24</v>
      </c>
      <c r="B35" s="13" t="s">
        <v>94</v>
      </c>
      <c r="C35" s="19" t="s">
        <v>101</v>
      </c>
      <c r="D35" s="5" t="s">
        <v>95</v>
      </c>
      <c r="E35" s="5" t="s">
        <v>96</v>
      </c>
      <c r="F35" s="8" t="s">
        <v>12</v>
      </c>
      <c r="G35" s="5" t="str">
        <f t="shared" si="1"/>
        <v>堺市東区北野田６２６番地</v>
      </c>
      <c r="H35" s="7">
        <v>41640</v>
      </c>
      <c r="I35" s="2">
        <f t="shared" si="0"/>
        <v>33</v>
      </c>
    </row>
    <row r="36" spans="1:9" s="2" customFormat="1" ht="23.25" customHeight="1">
      <c r="A36" s="17">
        <v>25</v>
      </c>
      <c r="B36" s="13" t="s">
        <v>92</v>
      </c>
      <c r="C36" s="19" t="s">
        <v>101</v>
      </c>
      <c r="D36" s="5" t="s">
        <v>117</v>
      </c>
      <c r="E36" s="5" t="s">
        <v>93</v>
      </c>
      <c r="F36" s="8" t="s">
        <v>5</v>
      </c>
      <c r="G36" s="5" t="str">
        <f t="shared" si="1"/>
        <v>堺市堺区南安井町一丁目１番１号</v>
      </c>
      <c r="H36" s="7">
        <v>41640</v>
      </c>
      <c r="I36" s="2">
        <f t="shared" si="0"/>
        <v>34</v>
      </c>
    </row>
    <row r="37" spans="1:9" s="2" customFormat="1" ht="23.25" customHeight="1">
      <c r="A37" s="60">
        <v>26</v>
      </c>
      <c r="B37" s="72" t="s">
        <v>108</v>
      </c>
      <c r="C37" s="73" t="s">
        <v>101</v>
      </c>
      <c r="D37" s="52" t="s">
        <v>109</v>
      </c>
      <c r="E37" s="5" t="s">
        <v>110</v>
      </c>
      <c r="F37" s="8" t="s">
        <v>12</v>
      </c>
      <c r="G37" s="5" t="str">
        <f>D37</f>
        <v>枚方市養父東町６５番１号</v>
      </c>
      <c r="H37" s="48">
        <v>41730</v>
      </c>
      <c r="I37" s="2">
        <f t="shared" si="0"/>
        <v>35</v>
      </c>
    </row>
    <row r="38" spans="1:9" s="2" customFormat="1" ht="23.25" customHeight="1">
      <c r="A38" s="61"/>
      <c r="B38" s="72"/>
      <c r="C38" s="73"/>
      <c r="D38" s="52"/>
      <c r="E38" s="5" t="s">
        <v>111</v>
      </c>
      <c r="F38" s="8" t="s">
        <v>12</v>
      </c>
      <c r="G38" s="5" t="s">
        <v>112</v>
      </c>
      <c r="H38" s="48"/>
      <c r="I38" s="2">
        <f t="shared" si="0"/>
        <v>36</v>
      </c>
    </row>
    <row r="39" spans="1:9" s="2" customFormat="1" ht="23.25" customHeight="1">
      <c r="A39" s="17">
        <v>27</v>
      </c>
      <c r="B39" s="8" t="s">
        <v>103</v>
      </c>
      <c r="C39" s="24" t="s">
        <v>101</v>
      </c>
      <c r="D39" s="25" t="s">
        <v>135</v>
      </c>
      <c r="E39" s="5" t="s">
        <v>104</v>
      </c>
      <c r="F39" s="8" t="s">
        <v>12</v>
      </c>
      <c r="G39" s="5" t="str">
        <f aca="true" t="shared" si="2" ref="G39:G45">D39</f>
        <v>門真市北島２８８番地</v>
      </c>
      <c r="H39" s="7">
        <v>42005</v>
      </c>
      <c r="I39" s="2">
        <f t="shared" si="0"/>
        <v>37</v>
      </c>
    </row>
    <row r="40" spans="1:9" s="2" customFormat="1" ht="23.25" customHeight="1">
      <c r="A40" s="17">
        <v>28</v>
      </c>
      <c r="B40" s="13" t="s">
        <v>105</v>
      </c>
      <c r="C40" s="19" t="s">
        <v>101</v>
      </c>
      <c r="D40" s="25" t="s">
        <v>106</v>
      </c>
      <c r="E40" s="5" t="s">
        <v>107</v>
      </c>
      <c r="F40" s="8" t="s">
        <v>12</v>
      </c>
      <c r="G40" s="5" t="s">
        <v>134</v>
      </c>
      <c r="H40" s="7">
        <v>42095</v>
      </c>
      <c r="I40" s="2">
        <f t="shared" si="0"/>
        <v>38</v>
      </c>
    </row>
    <row r="41" spans="1:9" s="2" customFormat="1" ht="23.25" customHeight="1">
      <c r="A41" s="17">
        <v>29</v>
      </c>
      <c r="B41" s="13" t="s">
        <v>114</v>
      </c>
      <c r="C41" s="19" t="s">
        <v>101</v>
      </c>
      <c r="D41" s="25" t="s">
        <v>115</v>
      </c>
      <c r="E41" s="5" t="s">
        <v>116</v>
      </c>
      <c r="F41" s="8" t="s">
        <v>12</v>
      </c>
      <c r="G41" s="5" t="str">
        <f t="shared" si="2"/>
        <v>大阪狭山市半田五丁目２６１０－１</v>
      </c>
      <c r="H41" s="7">
        <v>42186</v>
      </c>
      <c r="I41" s="2">
        <f t="shared" si="0"/>
        <v>39</v>
      </c>
    </row>
    <row r="42" spans="1:9" s="2" customFormat="1" ht="23.25" customHeight="1">
      <c r="A42" s="37">
        <v>30</v>
      </c>
      <c r="B42" s="40" t="s">
        <v>122</v>
      </c>
      <c r="C42" s="41" t="s">
        <v>102</v>
      </c>
      <c r="D42" s="42" t="s">
        <v>121</v>
      </c>
      <c r="E42" s="39" t="s">
        <v>118</v>
      </c>
      <c r="F42" s="38" t="s">
        <v>12</v>
      </c>
      <c r="G42" s="39" t="str">
        <f t="shared" si="2"/>
        <v>大阪市北区浮田２丁目２番３号</v>
      </c>
      <c r="H42" s="43">
        <v>42370</v>
      </c>
      <c r="I42" s="2">
        <f t="shared" si="0"/>
        <v>40</v>
      </c>
    </row>
    <row r="43" spans="1:9" s="2" customFormat="1" ht="23.25" customHeight="1">
      <c r="A43" s="17">
        <v>31</v>
      </c>
      <c r="B43" s="13" t="s">
        <v>123</v>
      </c>
      <c r="C43" s="19" t="s">
        <v>102</v>
      </c>
      <c r="D43" s="25" t="s">
        <v>120</v>
      </c>
      <c r="E43" s="5" t="s">
        <v>119</v>
      </c>
      <c r="F43" s="8" t="s">
        <v>12</v>
      </c>
      <c r="G43" s="5" t="str">
        <f t="shared" si="2"/>
        <v>大阪市都島区東野田２丁目４番８号</v>
      </c>
      <c r="H43" s="7">
        <v>42370</v>
      </c>
      <c r="I43" s="2">
        <f t="shared" si="0"/>
        <v>41</v>
      </c>
    </row>
    <row r="44" spans="1:9" s="2" customFormat="1" ht="23.25" customHeight="1">
      <c r="A44" s="37">
        <v>32</v>
      </c>
      <c r="B44" s="40" t="s">
        <v>126</v>
      </c>
      <c r="C44" s="41" t="s">
        <v>101</v>
      </c>
      <c r="D44" s="42" t="s">
        <v>127</v>
      </c>
      <c r="E44" s="39" t="s">
        <v>128</v>
      </c>
      <c r="F44" s="38" t="s">
        <v>12</v>
      </c>
      <c r="G44" s="39" t="str">
        <f t="shared" si="2"/>
        <v>高槻市北柳川町６番２４号</v>
      </c>
      <c r="H44" s="43">
        <v>42552</v>
      </c>
      <c r="I44" s="2">
        <f t="shared" si="0"/>
        <v>42</v>
      </c>
    </row>
    <row r="45" spans="1:9" s="2" customFormat="1" ht="23.25" customHeight="1" thickBot="1">
      <c r="A45" s="31">
        <v>33</v>
      </c>
      <c r="B45" s="32" t="s">
        <v>129</v>
      </c>
      <c r="C45" s="33" t="s">
        <v>102</v>
      </c>
      <c r="D45" s="34" t="s">
        <v>130</v>
      </c>
      <c r="E45" s="35" t="s">
        <v>131</v>
      </c>
      <c r="F45" s="36" t="s">
        <v>12</v>
      </c>
      <c r="G45" s="35" t="str">
        <f t="shared" si="2"/>
        <v>大阪市住之江区北加賀屋二丁目１１番１５号</v>
      </c>
      <c r="H45" s="47">
        <v>42644</v>
      </c>
      <c r="I45" s="2">
        <f t="shared" si="0"/>
        <v>43</v>
      </c>
    </row>
  </sheetData>
  <sheetProtection/>
  <mergeCells count="29">
    <mergeCell ref="A8:A9"/>
    <mergeCell ref="C11:C12"/>
    <mergeCell ref="C17:C20"/>
    <mergeCell ref="A3:A5"/>
    <mergeCell ref="B3:B5"/>
    <mergeCell ref="B17:B20"/>
    <mergeCell ref="A37:A38"/>
    <mergeCell ref="B37:B38"/>
    <mergeCell ref="C37:C38"/>
    <mergeCell ref="B8:B9"/>
    <mergeCell ref="C8:C9"/>
    <mergeCell ref="A25:A26"/>
    <mergeCell ref="B25:B26"/>
    <mergeCell ref="A11:A12"/>
    <mergeCell ref="D17:D20"/>
    <mergeCell ref="A33:A34"/>
    <mergeCell ref="B33:B34"/>
    <mergeCell ref="D11:D12"/>
    <mergeCell ref="B11:B12"/>
    <mergeCell ref="C33:C34"/>
    <mergeCell ref="C25:C26"/>
    <mergeCell ref="D25:D26"/>
    <mergeCell ref="A17:A20"/>
    <mergeCell ref="H37:H38"/>
    <mergeCell ref="D33:D34"/>
    <mergeCell ref="D3:D5"/>
    <mergeCell ref="D8:D9"/>
    <mergeCell ref="C3:C5"/>
    <mergeCell ref="D37:D38"/>
  </mergeCells>
  <printOptions horizontalCentered="1" verticalCentered="1"/>
  <pageMargins left="0.7086614173228347" right="0.7086614173228347" top="0.7480314960629921" bottom="0.15748031496062992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2016-10-13T06:05:32Z</cp:lastPrinted>
  <dcterms:created xsi:type="dcterms:W3CDTF">2009-11-30T08:49:42Z</dcterms:created>
  <dcterms:modified xsi:type="dcterms:W3CDTF">2016-11-15T07:54:15Z</dcterms:modified>
  <cp:category/>
  <cp:version/>
  <cp:contentType/>
  <cp:contentStatus/>
</cp:coreProperties>
</file>