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710" tabRatio="709" activeTab="0"/>
  </bookViews>
  <sheets>
    <sheet name="表紙" sheetId="1" r:id="rId1"/>
    <sheet name="目次" sheetId="2" r:id="rId2"/>
    <sheet name="目次 (2)" sheetId="3" r:id="rId3"/>
    <sheet name="概要１" sheetId="4" r:id="rId4"/>
    <sheet name="概要２" sheetId="5" r:id="rId5"/>
    <sheet name="概要３" sheetId="6" r:id="rId6"/>
    <sheet name="一人当たり" sheetId="7" r:id="rId7"/>
    <sheet name="一人当たり(2)" sheetId="8" r:id="rId8"/>
    <sheet name="１号被保険者・認定者数" sheetId="9" r:id="rId9"/>
    <sheet name="居宅介護支援" sheetId="10" r:id="rId10"/>
    <sheet name="訪問介護" sheetId="11" r:id="rId11"/>
    <sheet name="訪問入浴・看護" sheetId="12" r:id="rId12"/>
    <sheet name="訪問リハ" sheetId="13" r:id="rId13"/>
    <sheet name="通所介護" sheetId="14" r:id="rId14"/>
    <sheet name="通所リハ" sheetId="15" r:id="rId15"/>
    <sheet name="短期生活" sheetId="16" r:id="rId16"/>
    <sheet name="短期療養" sheetId="17" r:id="rId17"/>
    <sheet name="福祉用具貸与・販売" sheetId="18" r:id="rId18"/>
    <sheet name="居宅療養・特定" sheetId="19" r:id="rId19"/>
    <sheet name="特養" sheetId="20" r:id="rId20"/>
    <sheet name="老健" sheetId="21" r:id="rId21"/>
    <sheet name="療養型" sheetId="22" r:id="rId22"/>
    <sheet name="介護予防支援" sheetId="23" r:id="rId23"/>
    <sheet name="予防訪問介護" sheetId="24" r:id="rId24"/>
    <sheet name="予防訪問入浴・看護" sheetId="25" r:id="rId25"/>
    <sheet name="予防訪問リハ" sheetId="26" r:id="rId26"/>
    <sheet name="予防通所介護" sheetId="27" r:id="rId27"/>
    <sheet name="予防通所リハ" sheetId="28" r:id="rId28"/>
    <sheet name="予防短期生活" sheetId="29" r:id="rId29"/>
    <sheet name="予防短期療養" sheetId="30" r:id="rId30"/>
    <sheet name="予防福祉用具貸与・販売" sheetId="31" r:id="rId31"/>
    <sheet name="予防居宅療養・特定" sheetId="32" r:id="rId32"/>
    <sheet name="定期巡回・随時対応型" sheetId="33" r:id="rId33"/>
    <sheet name="夜間訪問介護" sheetId="34" r:id="rId34"/>
    <sheet name="認知症通所介護" sheetId="35" r:id="rId35"/>
    <sheet name="小規模多機能" sheetId="36" r:id="rId36"/>
    <sheet name="ＧＨ" sheetId="37" r:id="rId37"/>
    <sheet name="密着特定" sheetId="38" r:id="rId38"/>
    <sheet name="密着特養" sheetId="39" r:id="rId39"/>
    <sheet name="複合型" sheetId="40" r:id="rId40"/>
    <sheet name="予防認知症通所介護" sheetId="41" r:id="rId41"/>
    <sheet name="予防小規模多機能" sheetId="42" r:id="rId42"/>
    <sheet name="予防ＧＨ" sheetId="43" r:id="rId43"/>
    <sheet name="指定介護老人福祉施設（定員）" sheetId="44" r:id="rId44"/>
    <sheet name="介護老人保健施設（定員）" sheetId="45" r:id="rId45"/>
    <sheet name="指定介護療養型医療施設（定員）" sheetId="46" r:id="rId46"/>
    <sheet name="密着特養（定員）" sheetId="47" r:id="rId47"/>
    <sheet name="介護専用型特定施設入居者生活介護（定員）" sheetId="48" r:id="rId48"/>
    <sheet name="混合型特定施設入居者生活介護（定員）" sheetId="49" r:id="rId49"/>
    <sheet name="密着特定（定員）" sheetId="50" r:id="rId50"/>
    <sheet name="ＧＨ（定員）" sheetId="51" r:id="rId51"/>
  </sheets>
  <definedNames>
    <definedName name="_xlnm.Print_Area" localSheetId="8">'１号被保険者・認定者数'!$B$1:$I$66</definedName>
    <definedName name="_xlnm.Print_Area" localSheetId="36">'ＧＨ'!$B:$E</definedName>
    <definedName name="_xlnm.Print_Area" localSheetId="50">'ＧＨ（定員）'!$B:$E</definedName>
    <definedName name="_xlnm.Print_Area" localSheetId="47">'介護専用型特定施設入居者生活介護（定員）'!$B:$E</definedName>
    <definedName name="_xlnm.Print_Area" localSheetId="22">'介護予防支援'!$B$1:$E$57</definedName>
    <definedName name="_xlnm.Print_Area" localSheetId="44">'介護老人保健施設（定員）'!$B:$E</definedName>
    <definedName name="_xlnm.Print_Area" localSheetId="9">'居宅介護支援'!$B$1:$E$57</definedName>
    <definedName name="_xlnm.Print_Area" localSheetId="18">'居宅療養・特定'!$B$1:$I$59</definedName>
    <definedName name="_xlnm.Print_Area" localSheetId="48">'混合型特定施設入居者生活介護（定員）'!$B$1:$E$59</definedName>
    <definedName name="_xlnm.Print_Area" localSheetId="45">'指定介護療養型医療施設（定員）'!$B:$E</definedName>
    <definedName name="_xlnm.Print_Area" localSheetId="43">'指定介護老人福祉施設（定員）'!$B:$E</definedName>
    <definedName name="_xlnm.Print_Area" localSheetId="35">'小規模多機能'!$B:$E</definedName>
    <definedName name="_xlnm.Print_Area" localSheetId="15">'短期生活'!$B:$E</definedName>
    <definedName name="_xlnm.Print_Area" localSheetId="16">'短期療養'!$B:$E</definedName>
    <definedName name="_xlnm.Print_Area" localSheetId="14">'通所リハ'!$B:$E</definedName>
    <definedName name="_xlnm.Print_Area" localSheetId="13">'通所介護'!$B:$E</definedName>
    <definedName name="_xlnm.Print_Area" localSheetId="32">'定期巡回・随時対応型'!$B:$E</definedName>
    <definedName name="_xlnm.Print_Area" localSheetId="19">'特養'!$B:$F</definedName>
    <definedName name="_xlnm.Print_Area" localSheetId="34">'認知症通所介護'!$B:$E</definedName>
    <definedName name="_xlnm.Print_Area" localSheetId="0">'表紙'!$A$1:$I$52</definedName>
    <definedName name="_xlnm.Print_Area" localSheetId="17">'福祉用具貸与・販売'!$B$1:$I$58</definedName>
    <definedName name="_xlnm.Print_Area" localSheetId="39">'複合型'!$B$1:$E$59</definedName>
    <definedName name="_xlnm.Print_Area" localSheetId="12">'訪問リハ'!$B:$E</definedName>
    <definedName name="_xlnm.Print_Area" localSheetId="10">'訪問介護'!$B:$H</definedName>
    <definedName name="_xlnm.Print_Area" localSheetId="11">'訪問入浴・看護'!$B$1:$I$57</definedName>
    <definedName name="_xlnm.Print_Area" localSheetId="37">'密着特定'!$B:$E</definedName>
    <definedName name="_xlnm.Print_Area" localSheetId="49">'密着特定（定員）'!$B:$E</definedName>
    <definedName name="_xlnm.Print_Area" localSheetId="38">'密着特養'!$B$1:$E$59</definedName>
    <definedName name="_xlnm.Print_Area" localSheetId="46">'密着特養（定員）'!$B$1:$E$59</definedName>
    <definedName name="_xlnm.Print_Area" localSheetId="33">'夜間訪問介護'!$B:$E</definedName>
    <definedName name="_xlnm.Print_Area" localSheetId="42">'予防ＧＨ'!$B:$E</definedName>
    <definedName name="_xlnm.Print_Area" localSheetId="31">'予防居宅療養・特定'!$B$1:$I$59</definedName>
    <definedName name="_xlnm.Print_Area" localSheetId="41">'予防小規模多機能'!$B:$E</definedName>
    <definedName name="_xlnm.Print_Area" localSheetId="28">'予防短期生活'!$B:$E</definedName>
    <definedName name="_xlnm.Print_Area" localSheetId="29">'予防短期療養'!$B:$E</definedName>
    <definedName name="_xlnm.Print_Area" localSheetId="27">'予防通所リハ'!$B:$E</definedName>
    <definedName name="_xlnm.Print_Area" localSheetId="26">'予防通所介護'!$B:$E</definedName>
    <definedName name="_xlnm.Print_Area" localSheetId="40">'予防認知症通所介護'!$B:$E</definedName>
    <definedName name="_xlnm.Print_Area" localSheetId="30">'予防福祉用具貸与・販売'!$B$1:$I$59</definedName>
    <definedName name="_xlnm.Print_Area" localSheetId="25">'予防訪問リハ'!$B:$E</definedName>
    <definedName name="_xlnm.Print_Area" localSheetId="23">'予防訪問介護'!$B:$E</definedName>
    <definedName name="_xlnm.Print_Area" localSheetId="24">'予防訪問入浴・看護'!$B$1:$I$58</definedName>
    <definedName name="_xlnm.Print_Area" localSheetId="21">'療養型'!$B$1:$E$58</definedName>
    <definedName name="_xlnm.Print_Area" localSheetId="20">'老健'!$B:$F</definedName>
    <definedName name="Z_BFC00143_087E_4A94_857E_B7EA7CB13E19_.wvu.PrintArea" localSheetId="36" hidden="1">'ＧＨ'!$B:$E</definedName>
    <definedName name="Z_BFC00143_087E_4A94_857E_B7EA7CB13E19_.wvu.PrintArea" localSheetId="50" hidden="1">'ＧＨ（定員）'!$B:$E</definedName>
    <definedName name="Z_BFC00143_087E_4A94_857E_B7EA7CB13E19_.wvu.PrintArea" localSheetId="47" hidden="1">'介護専用型特定施設入居者生活介護（定員）'!$B:$E</definedName>
    <definedName name="Z_BFC00143_087E_4A94_857E_B7EA7CB13E19_.wvu.PrintArea" localSheetId="22" hidden="1">'介護予防支援'!$B:$E</definedName>
    <definedName name="Z_BFC00143_087E_4A94_857E_B7EA7CB13E19_.wvu.PrintArea" localSheetId="44" hidden="1">'介護老人保健施設（定員）'!$B:$E</definedName>
    <definedName name="Z_BFC00143_087E_4A94_857E_B7EA7CB13E19_.wvu.PrintArea" localSheetId="9" hidden="1">'居宅介護支援'!$B:$E</definedName>
    <definedName name="Z_BFC00143_087E_4A94_857E_B7EA7CB13E19_.wvu.PrintArea" localSheetId="18" hidden="1">'居宅療養・特定'!$B:$F</definedName>
    <definedName name="Z_BFC00143_087E_4A94_857E_B7EA7CB13E19_.wvu.PrintArea" localSheetId="45" hidden="1">'指定介護療養型医療施設（定員）'!$B:$E</definedName>
    <definedName name="Z_BFC00143_087E_4A94_857E_B7EA7CB13E19_.wvu.PrintArea" localSheetId="43" hidden="1">'指定介護老人福祉施設（定員）'!$B:$E</definedName>
    <definedName name="Z_BFC00143_087E_4A94_857E_B7EA7CB13E19_.wvu.PrintArea" localSheetId="35" hidden="1">'小規模多機能'!$B:$E</definedName>
    <definedName name="Z_BFC00143_087E_4A94_857E_B7EA7CB13E19_.wvu.PrintArea" localSheetId="15" hidden="1">'短期生活'!$B:$E</definedName>
    <definedName name="Z_BFC00143_087E_4A94_857E_B7EA7CB13E19_.wvu.PrintArea" localSheetId="16" hidden="1">'短期療養'!$B:$E</definedName>
    <definedName name="Z_BFC00143_087E_4A94_857E_B7EA7CB13E19_.wvu.PrintArea" localSheetId="14" hidden="1">'通所リハ'!$B:$E</definedName>
    <definedName name="Z_BFC00143_087E_4A94_857E_B7EA7CB13E19_.wvu.PrintArea" localSheetId="13" hidden="1">'通所介護'!$B:$E</definedName>
    <definedName name="Z_BFC00143_087E_4A94_857E_B7EA7CB13E19_.wvu.PrintArea" localSheetId="32" hidden="1">'定期巡回・随時対応型'!$B:$E</definedName>
    <definedName name="Z_BFC00143_087E_4A94_857E_B7EA7CB13E19_.wvu.PrintArea" localSheetId="19" hidden="1">'特養'!$B:$F</definedName>
    <definedName name="Z_BFC00143_087E_4A94_857E_B7EA7CB13E19_.wvu.PrintArea" localSheetId="34" hidden="1">'認知症通所介護'!$B:$E</definedName>
    <definedName name="Z_BFC00143_087E_4A94_857E_B7EA7CB13E19_.wvu.PrintArea" localSheetId="17" hidden="1">'福祉用具貸与・販売'!$B:$F</definedName>
    <definedName name="Z_BFC00143_087E_4A94_857E_B7EA7CB13E19_.wvu.PrintArea" localSheetId="12" hidden="1">'訪問リハ'!$B:$E</definedName>
    <definedName name="Z_BFC00143_087E_4A94_857E_B7EA7CB13E19_.wvu.PrintArea" localSheetId="10" hidden="1">'訪問介護'!$B:$H</definedName>
    <definedName name="Z_BFC00143_087E_4A94_857E_B7EA7CB13E19_.wvu.PrintArea" localSheetId="11" hidden="1">'訪問入浴・看護'!$B:$I</definedName>
    <definedName name="Z_BFC00143_087E_4A94_857E_B7EA7CB13E19_.wvu.PrintArea" localSheetId="37" hidden="1">'密着特定'!$B:$E</definedName>
    <definedName name="Z_BFC00143_087E_4A94_857E_B7EA7CB13E19_.wvu.PrintArea" localSheetId="49" hidden="1">'密着特定（定員）'!$B:$E</definedName>
    <definedName name="Z_BFC00143_087E_4A94_857E_B7EA7CB13E19_.wvu.PrintArea" localSheetId="33" hidden="1">'夜間訪問介護'!$B:$E</definedName>
    <definedName name="Z_BFC00143_087E_4A94_857E_B7EA7CB13E19_.wvu.PrintArea" localSheetId="42" hidden="1">'予防ＧＨ'!$B:$E</definedName>
    <definedName name="Z_BFC00143_087E_4A94_857E_B7EA7CB13E19_.wvu.PrintArea" localSheetId="31" hidden="1">'予防居宅療養・特定'!$B:$F</definedName>
    <definedName name="Z_BFC00143_087E_4A94_857E_B7EA7CB13E19_.wvu.PrintArea" localSheetId="41" hidden="1">'予防小規模多機能'!$B:$E</definedName>
    <definedName name="Z_BFC00143_087E_4A94_857E_B7EA7CB13E19_.wvu.PrintArea" localSheetId="28" hidden="1">'予防短期生活'!$B:$E</definedName>
    <definedName name="Z_BFC00143_087E_4A94_857E_B7EA7CB13E19_.wvu.PrintArea" localSheetId="29" hidden="1">'予防短期療養'!$B:$E</definedName>
    <definedName name="Z_BFC00143_087E_4A94_857E_B7EA7CB13E19_.wvu.PrintArea" localSheetId="27" hidden="1">'予防通所リハ'!$B:$E</definedName>
    <definedName name="Z_BFC00143_087E_4A94_857E_B7EA7CB13E19_.wvu.PrintArea" localSheetId="26" hidden="1">'予防通所介護'!$B:$E</definedName>
    <definedName name="Z_BFC00143_087E_4A94_857E_B7EA7CB13E19_.wvu.PrintArea" localSheetId="40" hidden="1">'予防認知症通所介護'!$B:$E</definedName>
    <definedName name="Z_BFC00143_087E_4A94_857E_B7EA7CB13E19_.wvu.PrintArea" localSheetId="30" hidden="1">'予防福祉用具貸与・販売'!$B:$F</definedName>
    <definedName name="Z_BFC00143_087E_4A94_857E_B7EA7CB13E19_.wvu.PrintArea" localSheetId="25" hidden="1">'予防訪問リハ'!$B:$E</definedName>
    <definedName name="Z_BFC00143_087E_4A94_857E_B7EA7CB13E19_.wvu.PrintArea" localSheetId="23" hidden="1">'予防訪問介護'!$B:$E</definedName>
    <definedName name="Z_BFC00143_087E_4A94_857E_B7EA7CB13E19_.wvu.PrintArea" localSheetId="24" hidden="1">'予防訪問入浴・看護'!$B:$I</definedName>
  </definedNames>
  <calcPr fullCalcOnLoad="1"/>
</workbook>
</file>

<file path=xl/sharedStrings.xml><?xml version="1.0" encoding="utf-8"?>
<sst xmlns="http://schemas.openxmlformats.org/spreadsheetml/2006/main" count="3188" uniqueCount="340">
  <si>
    <t>大阪市</t>
  </si>
  <si>
    <t>豊中市</t>
  </si>
  <si>
    <t>池田市</t>
  </si>
  <si>
    <t>吹田市</t>
  </si>
  <si>
    <t>箕面市</t>
  </si>
  <si>
    <t>豊能町</t>
  </si>
  <si>
    <t>能勢町</t>
  </si>
  <si>
    <t>高槻市</t>
  </si>
  <si>
    <t>茨木市</t>
  </si>
  <si>
    <t>摂津市</t>
  </si>
  <si>
    <t>島本町</t>
  </si>
  <si>
    <t>枚方市</t>
  </si>
  <si>
    <t>寝屋川市</t>
  </si>
  <si>
    <t>大東市</t>
  </si>
  <si>
    <t>交野市</t>
  </si>
  <si>
    <t>八尾市</t>
  </si>
  <si>
    <t>柏原市</t>
  </si>
  <si>
    <t>東大阪市</t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</si>
  <si>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</si>
  <si>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</si>
  <si>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</si>
  <si>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</si>
  <si>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</si>
  <si>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</si>
  <si>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</si>
  <si>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</si>
  <si>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</si>
  <si>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堺市</t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</si>
  <si>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</si>
  <si>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</si>
  <si>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</si>
  <si>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</si>
  <si>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</si>
  <si>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</si>
  <si>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</si>
  <si>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</si>
  <si>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熊取町</t>
  </si>
  <si>
    <t>田尻町</t>
  </si>
  <si>
    <t>岬町</t>
  </si>
  <si>
    <t>豊能</t>
  </si>
  <si>
    <t>三島</t>
  </si>
  <si>
    <t>北河内</t>
  </si>
  <si>
    <t>中河内</t>
  </si>
  <si>
    <t>南河内</t>
  </si>
  <si>
    <t>泉州</t>
  </si>
  <si>
    <t>合計</t>
  </si>
  <si>
    <t>計画比</t>
  </si>
  <si>
    <t>居宅サービス</t>
  </si>
  <si>
    <t>訪問介護</t>
  </si>
  <si>
    <t>計</t>
  </si>
  <si>
    <t>訪問看護</t>
  </si>
  <si>
    <t>居宅療養管理指導</t>
  </si>
  <si>
    <t>居宅介護支援</t>
  </si>
  <si>
    <t>要介護認定者数</t>
  </si>
  <si>
    <t>計画</t>
  </si>
  <si>
    <t>（人）</t>
  </si>
  <si>
    <t>訪問入浴介護</t>
  </si>
  <si>
    <t>訪問リハビリテーション</t>
  </si>
  <si>
    <t>指定介護老人福祉施設</t>
  </si>
  <si>
    <t>介護老人保健施設</t>
  </si>
  <si>
    <t>忠岡町</t>
  </si>
  <si>
    <t>福祉用具貸与</t>
  </si>
  <si>
    <t>要介護１</t>
  </si>
  <si>
    <t>要介護２</t>
  </si>
  <si>
    <t>要介護３</t>
  </si>
  <si>
    <t>要介護４</t>
  </si>
  <si>
    <t>要介護５</t>
  </si>
  <si>
    <t>くすのき</t>
  </si>
  <si>
    <t>（単位：人）</t>
  </si>
  <si>
    <t>第１号被保険者数</t>
  </si>
  <si>
    <t>福祉用具貸与</t>
  </si>
  <si>
    <t>くすのき</t>
  </si>
  <si>
    <t>要　　介　　護　　１</t>
  </si>
  <si>
    <t>要　　介　　護　　２</t>
  </si>
  <si>
    <t>要　　介　　護　　３</t>
  </si>
  <si>
    <t>要　　介　　護　　４</t>
  </si>
  <si>
    <t>要　　介　　護　　５</t>
  </si>
  <si>
    <t>（　）内は構成比</t>
  </si>
  <si>
    <t>２．要介護認定者数</t>
  </si>
  <si>
    <t>　１．第１号被保険者数</t>
  </si>
  <si>
    <t>１．要介護認定者数等</t>
  </si>
  <si>
    <t>２．介護サービス量</t>
  </si>
  <si>
    <t>-</t>
  </si>
  <si>
    <t>（回／年）</t>
  </si>
  <si>
    <t>　居　宅　サ　ー　ビ　ス</t>
  </si>
  <si>
    <t>通所介護</t>
  </si>
  <si>
    <t>通所リハビリテーション</t>
  </si>
  <si>
    <t>短期入所生活介護</t>
  </si>
  <si>
    <t>短期入所療養介護</t>
  </si>
  <si>
    <t>特定福祉用具販売</t>
  </si>
  <si>
    <t>要　　支　　援　　１</t>
  </si>
  <si>
    <t>要　　支　　援　　２</t>
  </si>
  <si>
    <t>介護予防サービス</t>
  </si>
  <si>
    <t>地域密着型サービス</t>
  </si>
  <si>
    <t>居宅介護支援</t>
  </si>
  <si>
    <t>特定施設入居者生活介護</t>
  </si>
  <si>
    <t>　地 域 密 着 型 サ ー ビ ス</t>
  </si>
  <si>
    <t>夜間対応型訪問介護</t>
  </si>
  <si>
    <t>認知症対応型通所介護</t>
  </si>
  <si>
    <t>小規模多機能型居宅介護</t>
  </si>
  <si>
    <t>認知症対応型共同生活介護</t>
  </si>
  <si>
    <t>地 域 密 着 型</t>
  </si>
  <si>
    <t>　施　設　サ　ー　ビ　ス</t>
  </si>
  <si>
    <t>地 域 密 着 型</t>
  </si>
  <si>
    <t>指定介護療養型医療施設</t>
  </si>
  <si>
    <t>地域密着型サービス費合計</t>
  </si>
  <si>
    <t>（日／年）</t>
  </si>
  <si>
    <t>（千円／年）</t>
  </si>
  <si>
    <t>介  護  給  付  費  合  計</t>
  </si>
  <si>
    <t>　介 護 予 防 サ ー ビ ス</t>
  </si>
  <si>
    <t>介護予防支援</t>
  </si>
  <si>
    <t>介護予防訪問介護</t>
  </si>
  <si>
    <t>介護予防訪問入浴介護</t>
  </si>
  <si>
    <t>介護予防訪問看護</t>
  </si>
  <si>
    <t>介護予防訪問リハビリテーション</t>
  </si>
  <si>
    <t>介護予防通所介護</t>
  </si>
  <si>
    <t>介護予防通所リハビリテーション</t>
  </si>
  <si>
    <t>介護予防短期入所生活介護</t>
  </si>
  <si>
    <t>介護予防短期入所療養介護</t>
  </si>
  <si>
    <t>介護予防福祉用具貸与</t>
  </si>
  <si>
    <t>特定介護予防福祉用具販売</t>
  </si>
  <si>
    <t>介護予防居宅療養管理指導</t>
  </si>
  <si>
    <t>介護予防特定施設入居者生活介護</t>
  </si>
  <si>
    <t>介護予防サービス費合計</t>
  </si>
  <si>
    <t>介　護　予　防</t>
  </si>
  <si>
    <t>　地域密着型介護予防サービス</t>
  </si>
  <si>
    <t>地域密着型介護予防サービス費合計</t>
  </si>
  <si>
    <t>予 防 給 付 費 合 計</t>
  </si>
  <si>
    <t>総給付費合計</t>
  </si>
  <si>
    <t>要支援１</t>
  </si>
  <si>
    <t>要支援２</t>
  </si>
  <si>
    <t>（人／月）</t>
  </si>
  <si>
    <t>通所介護</t>
  </si>
  <si>
    <t>通所リハビリテーション</t>
  </si>
  <si>
    <t>一人平均利用
（回/月）</t>
  </si>
  <si>
    <t>認知症対応型通所介護</t>
  </si>
  <si>
    <t>小規模多機能型居宅介護</t>
  </si>
  <si>
    <r>
      <t>地 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密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型</t>
    </r>
  </si>
  <si>
    <t>介護予防通所介護</t>
  </si>
  <si>
    <t>通所リハビリテーション</t>
  </si>
  <si>
    <r>
      <t>介 護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防</t>
    </r>
  </si>
  <si>
    <t>介護予防福祉用具貸与</t>
  </si>
  <si>
    <t>介護予防地域密着型サービス</t>
  </si>
  <si>
    <t>（千円／年）</t>
  </si>
  <si>
    <t>（千円／年）</t>
  </si>
  <si>
    <t>平均利用者数
（人/月）</t>
  </si>
  <si>
    <t>平均利用者数
（人/月）</t>
  </si>
  <si>
    <t>平均利用者数
（人/月）</t>
  </si>
  <si>
    <t>（千円／年）</t>
  </si>
  <si>
    <t>（千円／年）</t>
  </si>
  <si>
    <t>（千円／年）</t>
  </si>
  <si>
    <t xml:space="preserve"> </t>
  </si>
  <si>
    <t>（千円／年）</t>
  </si>
  <si>
    <t>（千円／年）</t>
  </si>
  <si>
    <t>居 宅 サ ー ビ ス 費 合 計</t>
  </si>
  <si>
    <t>（千円／年）</t>
  </si>
  <si>
    <t>（千円／年）</t>
  </si>
  <si>
    <t>　</t>
  </si>
  <si>
    <t>※１　月平均の値</t>
  </si>
  <si>
    <t>《目次》</t>
  </si>
  <si>
    <t>Ⅱ　圏域別・市町村別・サービス種類別の状況</t>
  </si>
  <si>
    <t>１．第１号被保険者数　　・・・・・・・・・・・・・・・・・・・・・・・・・・・・・・・・・・・・・・・・・・・・・・・・・・・・・・・・・・・・・・・・・・・・</t>
  </si>
  <si>
    <t>２．要介護認定者数　　・・・・・・・・・・・・・・・・・・・・・・・・・・・・・・・・・・・・・・・・・・・・・・・・・・・・・・・・・・・・・・・・</t>
  </si>
  <si>
    <t>（１）訪問介護　　・・・・・・・・・・・・・・・・・・・・・・・・・・・・・・・・・・・・・・・・・・・・・・・・・・・・・・・・・・・・・・・</t>
  </si>
  <si>
    <t>（２）訪問入浴介護　　・・・・・・・・・・・・・・・・・・・・・・・・・・・・・・・・・・・・・・・・・・・・・・・・・・・・・・・・・・・</t>
  </si>
  <si>
    <t>（３）訪問看護　　・・・・・・・・・・・・・・・・・・・・・・・・・・・・・・・・・・・・・・・・・・・・・・・・・・・・・・・・・・・・・・・</t>
  </si>
  <si>
    <t>（４）訪問リハビリテーション　　・・・・・・・・・・・・・・・・・・・・・・・・・・・・・・・・・・・・・・・・・・・・・・・・・・・・</t>
  </si>
  <si>
    <t>（５）通所介護　　・・・・・・・・・・・・・・・・・・・・・・・・・・・・・・・・・・・・・・・・・・・・・・・・・・・・・・・・・・・・・・・</t>
  </si>
  <si>
    <t>（６）通所リハビリテーション　　・・・・・・・・・・・・・・・・・・・・・・・・・・・・・・・・・・・・・・・・・・・・・・・・・・・・・・・・・・・・・・・・・・・・・</t>
  </si>
  <si>
    <t>（７）短期入所生活介護　　・・・・・・・・・・・・・・・・・・・・・・・・・・・・・・・・・・・・・・・・・・・・・・・・・・・・・・・・・・・・</t>
  </si>
  <si>
    <t>（８）短期入所療養介護　　・・・・・・・・・・・・・・・・・・・・・・・・・・・・・・・・・・・・・・・・・・・・・・・・・・・・・・・・・・・・</t>
  </si>
  <si>
    <t>（９）福祉用具貸与　　・・・・・・・・・・・・・・・・・・・・・・・・・・・・・・・・・・・・・・・・・・・・・・・・・・・・・・・・・・・・・・・</t>
  </si>
  <si>
    <t>（１０）特定福祉用具販売　　・・・・・・・・・・・・・・・・・・・・・・・・・・・・・・・・・・・・・・・・・・・・・・・・・・・・・・・</t>
  </si>
  <si>
    <t>（１１）居宅療養管理指導　　・・・・・・・・・・・・・・・・・・・・・・・・・・・・・・・・・・・・・・・・・・・・・・・・・・・・・・・</t>
  </si>
  <si>
    <t>（１２）特定施設入居者生活介護　　・・・・・・・・・・・・・・・・・・・・・・・・・・・・・・・・・・・・・・・・・・・・・・・・</t>
  </si>
  <si>
    <t>（１）指定介護老人福祉施設　　・・・・・・・・・・・・・・・・・・・・・・・・・・・・・・・・・・・・・・・・・・・・・・・・・・・</t>
  </si>
  <si>
    <t>（２）介護老人保健施設　　・・・・・・・・・・・・・・・・・・・・・・・・・・・・・・・・・・・・・・・・・・・・・・・・・・・・・・・</t>
  </si>
  <si>
    <t>（３）指定介護療養型医療施設　　・・・・・・・・・・・・・・・・・・・・・・・・・・・・・・・・・・・・・・・・・</t>
  </si>
  <si>
    <t>（１）介護予防訪問介護　　・・・・・・・・・・・・・・・・・・・・・・・・・・・・・・・・・・・・・・・・・・・・・・・・・・・・・・・・・・・・・・・</t>
  </si>
  <si>
    <t>（２）介護予防訪問入浴介護　　・・・・・・・・・・・・・・・・・・・・・・・・・・・・・・・・・・・・・・・・・・・・・・・・・・・・・・・・・・・</t>
  </si>
  <si>
    <t>（３）介護予防訪問看護　　・・・・・・・・・・・・・・・・・・・・・・・・・・・・・・・・・・・・・・・・・・・・・・・・・・・・・・・・・・・・・・・</t>
  </si>
  <si>
    <t>（４）介護予防訪問リハビリテーション　　・・・・・・・・・・・・・・・・・・・・・・・・・・・・・・・・・・・・・・・・・・・・・・・・・・・・</t>
  </si>
  <si>
    <t>（５）介護予防通所介護　　・・・・・・・・・・・・・・・・・・・・・・・・・・・・・・・・・・・・・・・・・・・・・・・・・・・・・・・・・・・・・・・</t>
  </si>
  <si>
    <t>（６）介護予防通所リハビリテーション　　・・・・・・・・・・・・・・・・・・・・・・・・・・・・・・・・・・・・・・・・・・・・・・・・・・・・・・・・・・・・・・・・・・・・・</t>
  </si>
  <si>
    <t>（７）介護予防短期入所生活介護　　・・・・・・・・・・・・・・・・・・・・・・・・・・・・・・・・・・・・・・・・・・・・・・・・・・・・・・・・・・・・</t>
  </si>
  <si>
    <t>（８）介護予防短期入所療養介護　　・・・・・・・・・・・・・・・・・・・・・・・・・・・・・・・・・・・・・・・・・・・・・・・・・・・・・・・・・・・・</t>
  </si>
  <si>
    <t>（９）介護予防福祉用具貸与　　・・・・・・・・・・・・・・・・・・・・・・・・・・・・・・・・・・・・・・・・・・・・・・・・・・・・・・・・・・・・・・・</t>
  </si>
  <si>
    <t>（１０）特定介護予防福祉用具販売　　・・・・・・・・・・・・・・・・・・・・・・・・・・・・・・・・・・・・・・・・・・・・・・・・・・・・・・・</t>
  </si>
  <si>
    <t>（１１）介護予防居宅療養管理指導　　・・・・・・・・・・・・・・・・・・・・・・・・・・・・・・・・・・・・・・・・・・・・・・・・・・・・・・・</t>
  </si>
  <si>
    <t>（１２）介護予防特定施設入居者生活介護　　・・・・・・・・・・・・・・・・・・・・・・・・・・・・・・・・・・・・・・・・・・・・・・・・</t>
  </si>
  <si>
    <t>（１）介護予防認知症対応型通所介護　　・・・・・・・・・・・・・・・・・・・・・・・・・・・・・・・・・・・・・・・・・・・・・・・・・・・・・・・</t>
  </si>
  <si>
    <t>（２）介護予防小規模多機能型居宅介護　　・・・・・・・・・・・・・・・・・・・・・・・・・・・・・・・・・・・・・・・・・</t>
  </si>
  <si>
    <t>（３）介護予防認知症対応型共同生活介護　　・・・・・・・・・・・・・・・・・・・・・・・・・・・・・・・・・・・・・・・・・・・・・・・・・・・</t>
  </si>
  <si>
    <t>　</t>
  </si>
  <si>
    <t>介護老人福祉施設入所者生活介護</t>
  </si>
  <si>
    <t>※　月途中に要介護状態が、要介護と要支援をまたがる変更となった場合、月末時点の要介護状態区分で統計している</t>
  </si>
  <si>
    <t>大阪府福祉部高齢介護室</t>
  </si>
  <si>
    <t>※1</t>
  </si>
  <si>
    <t>※2</t>
  </si>
  <si>
    <t>計画（年）</t>
  </si>
  <si>
    <t>（注釈）</t>
  </si>
  <si>
    <t>四捨五入しているため、内訳の計と総数が一致しない場合がある</t>
  </si>
  <si>
    <t>※　要介護度別に四捨五入しているため、内訳の計は【概要】及び各サービスの実績値と一致しない場合がある</t>
  </si>
  <si>
    <t>（１）定期巡回・随時対応型訪問介護看護　　・・・・・・・・・・・・・・・・・・・・・・・・・・・・・・・・・・・・・・・・・・・・・・・・・・・</t>
  </si>
  <si>
    <t>（２）夜間対応型訪問介護　　・・・・・・・・・・・・・・・・・・・・・・・・・・・・・・・・・・・・・・・・・・・・・・・・・・・</t>
  </si>
  <si>
    <t>（３）認知症対応型通所介護　　・・・・・・・・・・・・・・・・・・・・・・・・・・・・・・・・・・・・・・・・・・・・・・・・・・・・・・・</t>
  </si>
  <si>
    <t>（４）小規模多機能型居宅介護　　・・・・・・・・・・・・・・・・・・・・・・・・・・・・・・・・・・・・・・・・・</t>
  </si>
  <si>
    <t>（５）認知症対応型共同生活介護　　・・・・・・・・・・・・・・・・・・・・・・・・・・・・・・・・・・・・・・・・・・・・・・・・・・・</t>
  </si>
  <si>
    <t>（６）地域密着型特定施設入居者生活介護　　・・・・・・・・・・・・・・・・・・・・・・・・・・・・・・・・・・・・・・・・・・・・・・・・・・・・・・・</t>
  </si>
  <si>
    <t>（７）地域密着型介護老人福祉施設入所者生活介護　　・・・・・・・・・・・・・・・・・・・・・・・・・・・・・・・・・・・・・・・・・・・・・・・・・・・・・・・</t>
  </si>
  <si>
    <t>定期巡回・随時対応型訪問介護看護</t>
  </si>
  <si>
    <t>定期巡回・随時対応型
訪問介護看護</t>
  </si>
  <si>
    <t>一人平均利用
（日/月）</t>
  </si>
  <si>
    <t>施設サービス費合計</t>
  </si>
  <si>
    <t>　本資料は、「大阪府高齢者計画２０１５」の第４章「介護サービス量の見込み」において定めた、各介護サービスの定量的な見込み量に対し、平成２７年度の実績を取りまとめたものです。</t>
  </si>
  <si>
    <r>
      <t>Ⅰ　</t>
    </r>
    <r>
      <rPr>
        <sz val="11"/>
        <rFont val="ＭＳ Ｐゴシック"/>
        <family val="3"/>
      </rPr>
      <t>平成2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　介護保険事業支援計画の進捗状況　</t>
    </r>
    <r>
      <rPr>
        <sz val="9"/>
        <rFont val="ＭＳ Ｐゴシック"/>
        <family val="3"/>
      </rPr>
      <t>【概要】　　</t>
    </r>
    <r>
      <rPr>
        <sz val="11"/>
        <rFont val="ＭＳ Ｐゴシック"/>
        <family val="3"/>
      </rPr>
      <t>・・・・・・・・・・・・・・・・・・・・・・・・・・・</t>
    </r>
  </si>
  <si>
    <r>
      <t xml:space="preserve"> 　〔参考〕　要介護度別平均利用状況　</t>
    </r>
    <r>
      <rPr>
        <sz val="8"/>
        <rFont val="ＭＳ Ｐゴシック"/>
        <family val="3"/>
      </rPr>
      <t>（平成27年度実績の月平均値）　　</t>
    </r>
    <r>
      <rPr>
        <sz val="11"/>
        <rFont val="ＭＳ Ｐゴシック"/>
        <family val="3"/>
      </rPr>
      <t>・・・・・・・・・・・・・・・・・・・・・・・・・</t>
    </r>
  </si>
  <si>
    <t>Ⅰ　平成２７年度　介護保険事業支援計画の進捗状況　 【概要】</t>
  </si>
  <si>
    <t>H28.3月末現在</t>
  </si>
  <si>
    <t>※２　平成28年3月実績の値</t>
  </si>
  <si>
    <t>27年度実績</t>
  </si>
  <si>
    <t>〔参考〕　要介護度別平均利用状況（平成27年度実績の月平均値）</t>
  </si>
  <si>
    <t>H28.3月末現在</t>
  </si>
  <si>
    <t>※　　</t>
  </si>
  <si>
    <t>（８）複合型サービス（看護小規模多機能型居宅介護）・・・・・・・・・・・・・・・・・・・・・・・・</t>
  </si>
  <si>
    <t>３．居宅介護支援　　・・・・・・・・・・・・・・・・・・・・・・・・・・・・・・・・・・・・・・・・・・・・・・・・・・・・・・・・・・・・・・・</t>
  </si>
  <si>
    <t>４．居宅サービス</t>
  </si>
  <si>
    <t>５．施設サービス</t>
  </si>
  <si>
    <t>６．介護予防支援　　・・・・・・・・・・・・・・・・・・・・・・・・・・・・・・・・・・・・・・・・・・・・・・・・・・・・・・・・・・・・・・・</t>
  </si>
  <si>
    <t>７．介護予防サービス</t>
  </si>
  <si>
    <t>８．地域密着型サービス</t>
  </si>
  <si>
    <t>９．地域密着型介護予防サービス</t>
  </si>
  <si>
    <t>[注釈]
○　第１号被保険者数の計画値については、「大阪府高齢者計画2015」の策定にあたり、各市町村から
　集約した65歳以上人口の推計値を記載。
○　第１号被保険者数、要介護認定者数及び福祉用具貸与・特定福祉用具販売・介護予防福祉用具
　貸与・特定介護予防福祉用具販売の実績については、「介護保険事業状況報告【暫定版】」による。
　　その他のサービスの実績については、大阪府国民健康保険団体連合会による審査分等のデータに
　よる。</t>
  </si>
  <si>
    <t>10．施設・居住系サービス・地域密着型サービスの必要入所（利用）定員総数</t>
  </si>
  <si>
    <t>（１）指定介護老人福祉施設　　・・・・・・・・・・・・・・・・・・・・・・・・・・・・・・・・・・・・・・・・・・・・・・・・・・・・・・・</t>
  </si>
  <si>
    <t>（２）介護老人保健施設　　・・・・・・・・・・・・・・・・・・・・・・・・・・・・・・・・・・・・・・・・・・・・・・・・・・</t>
  </si>
  <si>
    <t>（３）指定介護療養型医療施設　　・・・・・・・・・・・・・・・・・・・・・・・・・・・・・・・・・・・・・・・・・・・・・・・・・・・</t>
  </si>
  <si>
    <t>（７）地域密着型特定施設入居者生活介護　　・・・・・・・・・・・・・・・・・・・・・・・・・・・・・・・・・・・・・・・・・・・・・・・・・・・</t>
  </si>
  <si>
    <t/>
  </si>
  <si>
    <t>くすのき</t>
  </si>
  <si>
    <t>月平均</t>
  </si>
  <si>
    <t>（単位：人／月）</t>
  </si>
  <si>
    <t>３．居宅介護支援</t>
  </si>
  <si>
    <t>　</t>
  </si>
  <si>
    <t>乗降介助</t>
  </si>
  <si>
    <t>生活援助</t>
  </si>
  <si>
    <t>身体介護</t>
  </si>
  <si>
    <t>（単位：回／年）</t>
  </si>
  <si>
    <t>（１）訪問介護</t>
  </si>
  <si>
    <t>くすのき</t>
  </si>
  <si>
    <t>（３）訪問看護</t>
  </si>
  <si>
    <t>（２）訪問入浴介護</t>
  </si>
  <si>
    <t>※計画値「０」に対して実績があったもの。</t>
  </si>
  <si>
    <t>※</t>
  </si>
  <si>
    <t>（４）訪問リハビリテーション</t>
  </si>
  <si>
    <t>くすのき</t>
  </si>
  <si>
    <t>（５）　通　所　介　護</t>
  </si>
  <si>
    <t>（６）通所リハビリテーション</t>
  </si>
  <si>
    <t>（単位：日／年）</t>
  </si>
  <si>
    <t>（７）短期入所生活介護</t>
  </si>
  <si>
    <t>（８）短期入所療養介護</t>
  </si>
  <si>
    <t>くすのき</t>
  </si>
  <si>
    <t>27年度実績</t>
  </si>
  <si>
    <t>（単位：千円／年）</t>
  </si>
  <si>
    <t>（１０）特定福祉用具販売</t>
  </si>
  <si>
    <t>（９）福祉用具貸与</t>
  </si>
  <si>
    <t xml:space="preserve"> </t>
  </si>
  <si>
    <t>くすのき</t>
  </si>
  <si>
    <t>月平均</t>
  </si>
  <si>
    <t>（単位：人／月）</t>
  </si>
  <si>
    <t>（１２）特定施設入居者生活介護</t>
  </si>
  <si>
    <t>（１１）居宅療養管理指導</t>
  </si>
  <si>
    <t>28年3月実績</t>
  </si>
  <si>
    <t>（１）指定介護老人福祉施設（特別養護老人ホーム）</t>
  </si>
  <si>
    <t>（２）介護老人保健施設</t>
  </si>
  <si>
    <t>（３）指定介護療養型医療施設</t>
  </si>
  <si>
    <t>（単位:人／月）</t>
  </si>
  <si>
    <t>（１）介護予防訪問介護</t>
  </si>
  <si>
    <r>
      <t>27年度</t>
    </r>
    <r>
      <rPr>
        <sz val="11"/>
        <rFont val="ＭＳ Ｐゴシック"/>
        <family val="3"/>
      </rPr>
      <t>実績</t>
    </r>
  </si>
  <si>
    <t>（３）介護予防訪問看護</t>
  </si>
  <si>
    <t>（２）介護予防訪問入浴介護</t>
  </si>
  <si>
    <t>（４）介護予防訪問リハビリテーション</t>
  </si>
  <si>
    <t>（単位：人／月）</t>
  </si>
  <si>
    <t>（５）介護予防通所介護</t>
  </si>
  <si>
    <t>くすのき</t>
  </si>
  <si>
    <t>（６）介護予防通所リハビリテーション</t>
  </si>
  <si>
    <t>くすのき</t>
  </si>
  <si>
    <t>27年度実績</t>
  </si>
  <si>
    <t>（７）介護予防短期入所生活介護</t>
  </si>
  <si>
    <t>※計画値「0」に対して実績のあったもの。</t>
  </si>
  <si>
    <t>（８）介護予防短期入所療養介護</t>
  </si>
  <si>
    <t>くすのき</t>
  </si>
  <si>
    <t>27年度実績</t>
  </si>
  <si>
    <t>（１０）特定介護予防福祉用具販売</t>
  </si>
  <si>
    <t>（９）介護予防福祉用具貸与</t>
  </si>
  <si>
    <t>くすのき</t>
  </si>
  <si>
    <t>（１２）介護予防特定施設入居者生活介護</t>
  </si>
  <si>
    <t>（１１）介護予防居宅療養管理指導</t>
  </si>
  <si>
    <t>※計画値「０」に対して実績があったもの。</t>
  </si>
  <si>
    <t>豊能</t>
  </si>
  <si>
    <t>（単位：人／月）</t>
  </si>
  <si>
    <t>（１）定期巡回・随時対応型訪問介護看護</t>
  </si>
  <si>
    <t>（２）夜間対応型訪問介護</t>
  </si>
  <si>
    <t>（３）認知症対応型通所介護</t>
  </si>
  <si>
    <t>　</t>
  </si>
  <si>
    <t>月平均</t>
  </si>
  <si>
    <t>（４）小規模多機能型居宅介護</t>
  </si>
  <si>
    <t>（５）認知症対応型共同生活介護</t>
  </si>
  <si>
    <t>くすのき</t>
  </si>
  <si>
    <t>（６）地域密着型特定施設入居者生活介護</t>
  </si>
  <si>
    <t>（７）地域密着型介護老人福祉施設入所者生活介護</t>
  </si>
  <si>
    <t>（８）複合型サービス（看護小規模多機能型居宅介護）</t>
  </si>
  <si>
    <t>※計画値「０」に対して実績があったもの。</t>
  </si>
  <si>
    <t>（１）介護予防認知症対応型通所介護</t>
  </si>
  <si>
    <t>※計画値「０」に対して実績があったもの。</t>
  </si>
  <si>
    <t>（２）介護予防小規模多機能型居宅介護</t>
  </si>
  <si>
    <t>　</t>
  </si>
  <si>
    <t>（３）介護予防認知症対応型共同生活介護</t>
  </si>
  <si>
    <t>整備状況</t>
  </si>
  <si>
    <t>（単位：人分）</t>
  </si>
  <si>
    <t>１０．施設・居住系サービス・地域密着型サービスの必要入所（利用）定員総数</t>
  </si>
  <si>
    <t>（単位：人分）</t>
  </si>
  <si>
    <t>（７）地域密着型特定施設入居者生活介護</t>
  </si>
  <si>
    <t>複合型サービス
（看護小規模多機能型居宅介護）</t>
  </si>
  <si>
    <t>６．介護予防支援</t>
  </si>
  <si>
    <r>
      <t xml:space="preserve">複合型サービス
</t>
    </r>
    <r>
      <rPr>
        <sz val="9"/>
        <rFont val="ＭＳ Ｐゴシック"/>
        <family val="3"/>
      </rPr>
      <t>（看護小規模多機能型居宅介護）</t>
    </r>
  </si>
  <si>
    <t>豊能</t>
  </si>
  <si>
    <t>くすのき</t>
  </si>
  <si>
    <t>H28.4月1日現在</t>
  </si>
  <si>
    <t>指定状況</t>
  </si>
  <si>
    <t>（４）地域密着型介護老人福祉施設入所者生活介護</t>
  </si>
  <si>
    <t>（５）介護専用型特定施設入居者生活介護</t>
  </si>
  <si>
    <t>（６）混合型特定施設入居者生活介護</t>
  </si>
  <si>
    <t>（８）認知症対応型共同生活介護</t>
  </si>
  <si>
    <t>（４）地域密着型介護老人福祉施設入所者生活介護　　・・・・・・・・・・・・・・・・・・・・・・・・・・・・・・・・・・・・・・・・・・・・・・・・・・・</t>
  </si>
  <si>
    <t>（５）介護専用型特定施設入居者生活介護　　・・・・・・・・・・・・・・・・・・・・・・・・・・・・・・・・・・・・・・・・・</t>
  </si>
  <si>
    <t>（６）混合型特定施設入居者生活介護　　・・・・・・・・・・・・・・・・・・・・・・・・・・・・・・・・・・・・・・・・・・・・・・・・・・・</t>
  </si>
  <si>
    <t>（８）認知症対応型共同生活介護　　・・・・・・・・・・・・・・・・・・・・・・・・・・・・・・・・・・・・・・・・・・・・・・・・・・・</t>
  </si>
  <si>
    <t>平成２９年２月</t>
  </si>
  <si>
    <t>資料８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</si>
</sst>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  <numFmt numFmtId="179" formatCode="#,##0.0_);[Red]\(#,##0.0\)"/>
    <numFmt numFmtId="180" formatCode="0_);[Red]\(0\)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  <numFmt numFmtId="187" formatCode="#,##0;[Red]#,##0"/>
    <numFmt numFmtId="188" formatCode="#,##0.0_ "/>
    <numFmt numFmtId="189" formatCode="#,##0.0;[Red]\-#,##0.0"/>
    <numFmt numFmtId="190" formatCode="&quot;(&quot;0.0%&quot;)&quot;"/>
    <numFmt numFmtId="191" formatCode="&quot;(&quot;0.00%&quot;)&quot;"/>
    <numFmt numFmtId="192" formatCode="&quot;[&quot;0.0%&quot;]&quot;"/>
    <numFmt numFmtId="193" formatCode="&quot;[&quot;0.00%&quot;]&quot;"/>
    <numFmt numFmtId="194" formatCode="0.00_);[Red]\(0.00\)"/>
    <numFmt numFmtId="195" formatCode="0.0000_);[Red]\(0.0000\)"/>
    <numFmt numFmtId="196" formatCode="#,##0.00_);[Red]\(#,##0.00\)"/>
    <numFmt numFmtId="197" formatCode="0.000_ "/>
    <numFmt numFmtId="198" formatCode="&quot;(&quot;0&quot;)&quot;\ "/>
    <numFmt numFmtId="199" formatCode="#,##0.0000_);[Red]\(#,##0.0000\)"/>
    <numFmt numFmtId="200" formatCode="0.0000_ "/>
    <numFmt numFmtId="201" formatCode="0.00_ "/>
    <numFmt numFmtId="202" formatCode="0_ "/>
    <numFmt numFmtId="203" formatCode="&quot;{&quot;0.00%&quot;]&quot;"/>
    <numFmt numFmtId="204" formatCode="&quot;&lt;&quot;0.0%&quot;&gt;&quot;"/>
    <numFmt numFmtId="205" formatCode="&quot;¥&quot;#,##0_);[Red]\(&quot;¥&quot;#,##0\)"/>
    <numFmt numFmtId="206" formatCode="#,##0.0_ ;[Red]\-#,##0.0\ "/>
    <numFmt numFmtId="207" formatCode="&quot;(&quot;0.000%&quot;)&quot;"/>
    <numFmt numFmtId="208" formatCode="&quot;(&quot;0.0000%&quot;)&quot;"/>
  </numFmts>
  <fonts count="50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theme="0"/>
      </patternFill>
    </fill>
  </fills>
  <borders count="1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ashed"/>
      <right style="medium"/>
      <top style="thin"/>
      <bottom style="thin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dashed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dashed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dashed"/>
      <bottom style="thin"/>
    </border>
    <border>
      <left style="dashed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ashed"/>
      <right style="medium"/>
      <top style="medium"/>
      <bottom>
        <color indexed="63"/>
      </bottom>
    </border>
    <border>
      <left style="dashed"/>
      <right style="medium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ashed"/>
      <right style="medium"/>
      <top>
        <color indexed="63"/>
      </top>
      <bottom style="medium"/>
    </border>
    <border>
      <left style="dashed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dotted"/>
      <bottom style="thin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ashed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medium"/>
    </border>
    <border>
      <left>
        <color indexed="63"/>
      </left>
      <right style="dashed"/>
      <top style="medium"/>
      <bottom style="thin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5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6" fontId="0" fillId="0" borderId="14" xfId="0" applyNumberFormat="1" applyBorder="1" applyAlignment="1">
      <alignment vertical="center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Alignment="1">
      <alignment horizontal="right"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0" fontId="0" fillId="33" borderId="22" xfId="0" applyFont="1" applyFill="1" applyBorder="1" applyAlignment="1">
      <alignment horizontal="distributed" vertical="center"/>
    </xf>
    <xf numFmtId="176" fontId="0" fillId="33" borderId="12" xfId="0" applyNumberForma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0" fontId="0" fillId="33" borderId="25" xfId="0" applyFont="1" applyFill="1" applyBorder="1" applyAlignment="1">
      <alignment horizontal="distributed" vertical="center"/>
    </xf>
    <xf numFmtId="176" fontId="0" fillId="33" borderId="12" xfId="0" applyNumberFormat="1" applyFill="1" applyBorder="1" applyAlignment="1">
      <alignment horizontal="right" vertical="center"/>
    </xf>
    <xf numFmtId="0" fontId="0" fillId="33" borderId="26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176" fontId="0" fillId="33" borderId="28" xfId="0" applyNumberFormat="1" applyFill="1" applyBorder="1" applyAlignment="1">
      <alignment horizontal="right" vertical="center"/>
    </xf>
    <xf numFmtId="176" fontId="0" fillId="33" borderId="29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distributed" vertical="center"/>
    </xf>
    <xf numFmtId="176" fontId="0" fillId="33" borderId="32" xfId="0" applyNumberFormat="1" applyFill="1" applyBorder="1" applyAlignment="1">
      <alignment horizontal="right" vertical="center"/>
    </xf>
    <xf numFmtId="0" fontId="0" fillId="33" borderId="33" xfId="0" applyFont="1" applyFill="1" applyBorder="1" applyAlignment="1">
      <alignment horizontal="distributed" vertical="center"/>
    </xf>
    <xf numFmtId="0" fontId="0" fillId="33" borderId="34" xfId="0" applyFont="1" applyFill="1" applyBorder="1" applyAlignment="1">
      <alignment horizontal="distributed" vertical="center"/>
    </xf>
    <xf numFmtId="176" fontId="0" fillId="33" borderId="35" xfId="0" applyNumberFormat="1" applyFill="1" applyBorder="1" applyAlignment="1">
      <alignment horizontal="right" vertical="center"/>
    </xf>
    <xf numFmtId="0" fontId="0" fillId="33" borderId="36" xfId="0" applyFont="1" applyFill="1" applyBorder="1" applyAlignment="1">
      <alignment horizontal="distributed" vertical="center"/>
    </xf>
    <xf numFmtId="176" fontId="0" fillId="33" borderId="37" xfId="0" applyNumberFormat="1" applyFill="1" applyBorder="1" applyAlignment="1">
      <alignment horizontal="right" vertical="center"/>
    </xf>
    <xf numFmtId="0" fontId="0" fillId="33" borderId="38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39" xfId="0" applyFont="1" applyFill="1" applyBorder="1" applyAlignment="1">
      <alignment horizontal="distributed" vertical="center"/>
    </xf>
    <xf numFmtId="176" fontId="0" fillId="0" borderId="40" xfId="0" applyNumberForma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distributed" vertical="center"/>
    </xf>
    <xf numFmtId="176" fontId="0" fillId="0" borderId="30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distributed" vertical="center"/>
    </xf>
    <xf numFmtId="176" fontId="0" fillId="0" borderId="42" xfId="0" applyNumberForma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176" fontId="0" fillId="0" borderId="3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33" borderId="43" xfId="0" applyNumberFormat="1" applyFill="1" applyBorder="1" applyAlignment="1">
      <alignment horizontal="right" vertical="center"/>
    </xf>
    <xf numFmtId="176" fontId="0" fillId="33" borderId="44" xfId="0" applyNumberForma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distributed" vertical="center"/>
    </xf>
    <xf numFmtId="176" fontId="0" fillId="0" borderId="46" xfId="0" applyNumberForma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distributed" vertical="center"/>
    </xf>
    <xf numFmtId="176" fontId="0" fillId="0" borderId="28" xfId="0" applyNumberFormat="1" applyFill="1" applyBorder="1" applyAlignment="1">
      <alignment horizontal="right" vertical="center"/>
    </xf>
    <xf numFmtId="176" fontId="0" fillId="0" borderId="29" xfId="0" applyNumberForma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distributed" vertical="center"/>
    </xf>
    <xf numFmtId="176" fontId="0" fillId="0" borderId="48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176" fontId="0" fillId="0" borderId="35" xfId="0" applyNumberFormat="1" applyFill="1" applyBorder="1" applyAlignment="1">
      <alignment horizontal="right" vertical="center"/>
    </xf>
    <xf numFmtId="176" fontId="0" fillId="0" borderId="49" xfId="0" applyNumberFormat="1" applyFill="1" applyBorder="1" applyAlignment="1">
      <alignment horizontal="right" vertical="center"/>
    </xf>
    <xf numFmtId="0" fontId="0" fillId="33" borderId="5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178" fontId="0" fillId="33" borderId="12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178" fontId="0" fillId="0" borderId="0" xfId="0" applyNumberFormat="1" applyAlignment="1">
      <alignment/>
    </xf>
    <xf numFmtId="176" fontId="0" fillId="33" borderId="51" xfId="0" applyNumberFormat="1" applyFill="1" applyBorder="1" applyAlignment="1">
      <alignment horizontal="right" vertical="center"/>
    </xf>
    <xf numFmtId="10" fontId="0" fillId="0" borderId="0" xfId="0" applyNumberFormat="1" applyAlignment="1">
      <alignment vertical="center"/>
    </xf>
    <xf numFmtId="176" fontId="0" fillId="0" borderId="52" xfId="0" applyNumberFormat="1" applyBorder="1" applyAlignment="1">
      <alignment vertical="center" shrinkToFit="1"/>
    </xf>
    <xf numFmtId="176" fontId="0" fillId="0" borderId="53" xfId="0" applyNumberFormat="1" applyBorder="1" applyAlignment="1">
      <alignment vertical="center" shrinkToFit="1"/>
    </xf>
    <xf numFmtId="0" fontId="0" fillId="0" borderId="38" xfId="0" applyBorder="1" applyAlignment="1">
      <alignment horizontal="center" vertical="center"/>
    </xf>
    <xf numFmtId="178" fontId="0" fillId="0" borderId="43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178" fontId="0" fillId="0" borderId="54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0" fontId="0" fillId="0" borderId="56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176" fontId="0" fillId="33" borderId="14" xfId="0" applyNumberFormat="1" applyFill="1" applyBorder="1" applyAlignment="1">
      <alignment vertical="center"/>
    </xf>
    <xf numFmtId="0" fontId="0" fillId="0" borderId="38" xfId="0" applyBorder="1" applyAlignment="1">
      <alignment horizontal="center" vertical="center" shrinkToFit="1"/>
    </xf>
    <xf numFmtId="177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176" fontId="0" fillId="33" borderId="56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33" borderId="59" xfId="0" applyNumberFormat="1" applyFill="1" applyBorder="1" applyAlignment="1">
      <alignment vertical="center"/>
    </xf>
    <xf numFmtId="176" fontId="0" fillId="33" borderId="60" xfId="0" applyNumberFormat="1" applyFill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90" fontId="6" fillId="33" borderId="26" xfId="0" applyNumberFormat="1" applyFont="1" applyFill="1" applyBorder="1" applyAlignment="1">
      <alignment vertical="center"/>
    </xf>
    <xf numFmtId="190" fontId="6" fillId="33" borderId="30" xfId="0" applyNumberFormat="1" applyFont="1" applyFill="1" applyBorder="1" applyAlignment="1">
      <alignment vertical="center"/>
    </xf>
    <xf numFmtId="190" fontId="6" fillId="0" borderId="26" xfId="0" applyNumberFormat="1" applyFont="1" applyBorder="1" applyAlignment="1">
      <alignment vertical="center"/>
    </xf>
    <xf numFmtId="190" fontId="6" fillId="0" borderId="30" xfId="0" applyNumberFormat="1" applyFont="1" applyBorder="1" applyAlignment="1">
      <alignment vertical="center"/>
    </xf>
    <xf numFmtId="190" fontId="6" fillId="0" borderId="50" xfId="0" applyNumberFormat="1" applyFont="1" applyBorder="1" applyAlignment="1">
      <alignment vertical="center"/>
    </xf>
    <xf numFmtId="190" fontId="6" fillId="0" borderId="61" xfId="0" applyNumberFormat="1" applyFont="1" applyBorder="1" applyAlignment="1">
      <alignment vertical="center"/>
    </xf>
    <xf numFmtId="190" fontId="6" fillId="33" borderId="62" xfId="0" applyNumberFormat="1" applyFont="1" applyFill="1" applyBorder="1" applyAlignment="1">
      <alignment vertical="center"/>
    </xf>
    <xf numFmtId="190" fontId="6" fillId="33" borderId="61" xfId="0" applyNumberFormat="1" applyFont="1" applyFill="1" applyBorder="1" applyAlignment="1">
      <alignment vertical="center"/>
    </xf>
    <xf numFmtId="190" fontId="1" fillId="0" borderId="43" xfId="0" applyNumberFormat="1" applyFon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0" fontId="0" fillId="0" borderId="63" xfId="0" applyBorder="1" applyAlignment="1">
      <alignment horizontal="center" vertical="center" shrinkToFit="1"/>
    </xf>
    <xf numFmtId="178" fontId="0" fillId="0" borderId="64" xfId="0" applyNumberFormat="1" applyBorder="1" applyAlignment="1">
      <alignment vertical="center"/>
    </xf>
    <xf numFmtId="0" fontId="0" fillId="0" borderId="65" xfId="0" applyBorder="1" applyAlignment="1">
      <alignment horizontal="center" vertical="center" shrinkToFit="1"/>
    </xf>
    <xf numFmtId="190" fontId="1" fillId="0" borderId="66" xfId="0" applyNumberFormat="1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177" fontId="0" fillId="0" borderId="67" xfId="0" applyNumberFormat="1" applyFont="1" applyBorder="1" applyAlignment="1">
      <alignment horizontal="right" vertical="center"/>
    </xf>
    <xf numFmtId="177" fontId="0" fillId="33" borderId="67" xfId="0" applyNumberFormat="1" applyFont="1" applyFill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68" xfId="0" applyNumberFormat="1" applyFont="1" applyFill="1" applyBorder="1" applyAlignment="1">
      <alignment horizontal="right" vertical="center"/>
    </xf>
    <xf numFmtId="177" fontId="0" fillId="33" borderId="69" xfId="0" applyNumberFormat="1" applyFont="1" applyFill="1" applyBorder="1" applyAlignment="1">
      <alignment horizontal="right" vertical="center"/>
    </xf>
    <xf numFmtId="177" fontId="0" fillId="0" borderId="69" xfId="0" applyNumberFormat="1" applyFont="1" applyFill="1" applyBorder="1" applyAlignment="1">
      <alignment horizontal="right" vertical="center"/>
    </xf>
    <xf numFmtId="177" fontId="0" fillId="0" borderId="70" xfId="0" applyNumberFormat="1" applyFont="1" applyFill="1" applyBorder="1" applyAlignment="1">
      <alignment horizontal="right" vertical="center"/>
    </xf>
    <xf numFmtId="177" fontId="0" fillId="33" borderId="71" xfId="0" applyNumberFormat="1" applyFont="1" applyFill="1" applyBorder="1" applyAlignment="1">
      <alignment horizontal="right" vertical="center"/>
    </xf>
    <xf numFmtId="177" fontId="0" fillId="0" borderId="67" xfId="0" applyNumberFormat="1" applyFont="1" applyFill="1" applyBorder="1" applyAlignment="1">
      <alignment horizontal="right" vertical="center"/>
    </xf>
    <xf numFmtId="177" fontId="0" fillId="33" borderId="72" xfId="0" applyNumberFormat="1" applyFont="1" applyFill="1" applyBorder="1" applyAlignment="1">
      <alignment horizontal="right" vertical="center"/>
    </xf>
    <xf numFmtId="176" fontId="0" fillId="0" borderId="73" xfId="0" applyNumberFormat="1" applyBorder="1" applyAlignment="1">
      <alignment vertical="center" shrinkToFit="1"/>
    </xf>
    <xf numFmtId="176" fontId="0" fillId="0" borderId="74" xfId="0" applyNumberFormat="1" applyBorder="1" applyAlignment="1">
      <alignment vertical="center" shrinkToFit="1"/>
    </xf>
    <xf numFmtId="178" fontId="0" fillId="0" borderId="12" xfId="0" applyNumberFormat="1" applyFill="1" applyBorder="1" applyAlignment="1">
      <alignment vertical="center"/>
    </xf>
    <xf numFmtId="0" fontId="0" fillId="0" borderId="75" xfId="0" applyFont="1" applyFill="1" applyBorder="1" applyAlignment="1">
      <alignment horizontal="distributed" vertical="center"/>
    </xf>
    <xf numFmtId="176" fontId="0" fillId="0" borderId="61" xfId="0" applyNumberFormat="1" applyFill="1" applyBorder="1" applyAlignment="1">
      <alignment horizontal="right" vertical="center"/>
    </xf>
    <xf numFmtId="176" fontId="0" fillId="0" borderId="62" xfId="0" applyNumberForma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0" fontId="0" fillId="33" borderId="47" xfId="0" applyFont="1" applyFill="1" applyBorder="1" applyAlignment="1">
      <alignment horizontal="distributed" vertical="center"/>
    </xf>
    <xf numFmtId="0" fontId="0" fillId="0" borderId="62" xfId="0" applyBorder="1" applyAlignment="1">
      <alignment horizontal="center" vertical="center" wrapText="1"/>
    </xf>
    <xf numFmtId="176" fontId="0" fillId="0" borderId="76" xfId="0" applyNumberFormat="1" applyFill="1" applyBorder="1" applyAlignment="1">
      <alignment horizontal="right" vertical="center"/>
    </xf>
    <xf numFmtId="176" fontId="0" fillId="33" borderId="77" xfId="0" applyNumberFormat="1" applyFill="1" applyBorder="1" applyAlignment="1">
      <alignment horizontal="right" vertical="center"/>
    </xf>
    <xf numFmtId="176" fontId="0" fillId="0" borderId="54" xfId="0" applyNumberFormat="1" applyFill="1" applyBorder="1" applyAlignment="1">
      <alignment horizontal="right" vertical="center"/>
    </xf>
    <xf numFmtId="176" fontId="0" fillId="33" borderId="54" xfId="0" applyNumberFormat="1" applyFill="1" applyBorder="1" applyAlignment="1">
      <alignment horizontal="right" vertical="center"/>
    </xf>
    <xf numFmtId="176" fontId="0" fillId="0" borderId="78" xfId="0" applyNumberFormat="1" applyFill="1" applyBorder="1" applyAlignment="1">
      <alignment horizontal="right" vertical="center"/>
    </xf>
    <xf numFmtId="176" fontId="0" fillId="33" borderId="0" xfId="0" applyNumberFormat="1" applyFill="1" applyBorder="1" applyAlignment="1">
      <alignment horizontal="right" vertical="center"/>
    </xf>
    <xf numFmtId="176" fontId="0" fillId="33" borderId="79" xfId="0" applyNumberFormat="1" applyFill="1" applyBorder="1" applyAlignment="1">
      <alignment horizontal="right" vertical="center"/>
    </xf>
    <xf numFmtId="176" fontId="0" fillId="33" borderId="80" xfId="0" applyNumberFormat="1" applyFill="1" applyBorder="1" applyAlignment="1">
      <alignment horizontal="right" vertical="center"/>
    </xf>
    <xf numFmtId="176" fontId="0" fillId="0" borderId="79" xfId="0" applyNumberFormat="1" applyFill="1" applyBorder="1" applyAlignment="1">
      <alignment horizontal="right" vertical="center"/>
    </xf>
    <xf numFmtId="176" fontId="0" fillId="0" borderId="55" xfId="0" applyNumberFormat="1" applyFill="1" applyBorder="1" applyAlignment="1">
      <alignment horizontal="right" vertical="center"/>
    </xf>
    <xf numFmtId="176" fontId="0" fillId="0" borderId="77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178" fontId="0" fillId="0" borderId="40" xfId="0" applyNumberFormat="1" applyFill="1" applyBorder="1" applyAlignment="1">
      <alignment vertical="center"/>
    </xf>
    <xf numFmtId="178" fontId="0" fillId="33" borderId="30" xfId="0" applyNumberFormat="1" applyFill="1" applyBorder="1" applyAlignment="1">
      <alignment vertical="center"/>
    </xf>
    <xf numFmtId="178" fontId="0" fillId="0" borderId="42" xfId="0" applyNumberFormat="1" applyFill="1" applyBorder="1" applyAlignment="1">
      <alignment vertical="center"/>
    </xf>
    <xf numFmtId="178" fontId="0" fillId="33" borderId="43" xfId="0" applyNumberFormat="1" applyFill="1" applyBorder="1" applyAlignment="1">
      <alignment vertical="center"/>
    </xf>
    <xf numFmtId="178" fontId="0" fillId="33" borderId="32" xfId="0" applyNumberFormat="1" applyFill="1" applyBorder="1" applyAlignment="1">
      <alignment vertical="center"/>
    </xf>
    <xf numFmtId="178" fontId="0" fillId="33" borderId="37" xfId="0" applyNumberFormat="1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178" fontId="0" fillId="0" borderId="30" xfId="0" applyNumberFormat="1" applyFill="1" applyBorder="1" applyAlignment="1">
      <alignment vertical="center"/>
    </xf>
    <xf numFmtId="178" fontId="0" fillId="0" borderId="61" xfId="0" applyNumberFormat="1" applyFill="1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0" fillId="0" borderId="38" xfId="0" applyBorder="1" applyAlignment="1">
      <alignment vertical="center" shrinkToFit="1"/>
    </xf>
    <xf numFmtId="0" fontId="0" fillId="0" borderId="3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178" fontId="0" fillId="0" borderId="83" xfId="0" applyNumberFormat="1" applyBorder="1" applyAlignment="1">
      <alignment horizontal="center" vertical="center"/>
    </xf>
    <xf numFmtId="178" fontId="0" fillId="0" borderId="69" xfId="0" applyNumberFormat="1" applyBorder="1" applyAlignment="1">
      <alignment horizontal="center" vertical="center"/>
    </xf>
    <xf numFmtId="49" fontId="0" fillId="0" borderId="84" xfId="0" applyNumberFormat="1" applyBorder="1" applyAlignment="1">
      <alignment horizontal="center" vertical="center"/>
    </xf>
    <xf numFmtId="178" fontId="0" fillId="0" borderId="52" xfId="0" applyNumberFormat="1" applyBorder="1" applyAlignment="1">
      <alignment vertical="center"/>
    </xf>
    <xf numFmtId="178" fontId="0" fillId="0" borderId="85" xfId="0" applyNumberFormat="1" applyBorder="1" applyAlignment="1">
      <alignment vertical="center"/>
    </xf>
    <xf numFmtId="49" fontId="0" fillId="0" borderId="86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177" fontId="0" fillId="0" borderId="87" xfId="0" applyNumberFormat="1" applyFont="1" applyFill="1" applyBorder="1" applyAlignment="1">
      <alignment horizontal="right" vertical="center"/>
    </xf>
    <xf numFmtId="177" fontId="0" fillId="33" borderId="70" xfId="0" applyNumberFormat="1" applyFont="1" applyFill="1" applyBorder="1" applyAlignment="1">
      <alignment horizontal="right" vertical="center"/>
    </xf>
    <xf numFmtId="177" fontId="0" fillId="0" borderId="8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33" borderId="29" xfId="0" applyNumberFormat="1" applyFill="1" applyBorder="1" applyAlignment="1">
      <alignment vertical="center"/>
    </xf>
    <xf numFmtId="177" fontId="0" fillId="33" borderId="73" xfId="0" applyNumberFormat="1" applyFill="1" applyBorder="1" applyAlignment="1">
      <alignment horizontal="right" vertical="center"/>
    </xf>
    <xf numFmtId="176" fontId="0" fillId="33" borderId="28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7" fontId="0" fillId="33" borderId="89" xfId="0" applyNumberFormat="1" applyFill="1" applyBorder="1" applyAlignment="1">
      <alignment horizontal="right" vertical="center"/>
    </xf>
    <xf numFmtId="177" fontId="0" fillId="0" borderId="73" xfId="0" applyNumberFormat="1" applyFill="1" applyBorder="1" applyAlignment="1">
      <alignment horizontal="right" vertical="center"/>
    </xf>
    <xf numFmtId="176" fontId="0" fillId="33" borderId="29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177" fontId="0" fillId="0" borderId="90" xfId="0" applyNumberFormat="1" applyFill="1" applyBorder="1" applyAlignment="1">
      <alignment horizontal="right" vertical="center"/>
    </xf>
    <xf numFmtId="177" fontId="0" fillId="33" borderId="88" xfId="0" applyNumberFormat="1" applyFill="1" applyBorder="1" applyAlignment="1">
      <alignment horizontal="right" vertical="center"/>
    </xf>
    <xf numFmtId="177" fontId="0" fillId="33" borderId="91" xfId="0" applyNumberFormat="1" applyFill="1" applyBorder="1" applyAlignment="1">
      <alignment horizontal="right" vertical="center"/>
    </xf>
    <xf numFmtId="177" fontId="0" fillId="0" borderId="89" xfId="0" applyNumberFormat="1" applyFill="1" applyBorder="1" applyAlignment="1">
      <alignment horizontal="right" vertical="center"/>
    </xf>
    <xf numFmtId="176" fontId="0" fillId="33" borderId="48" xfId="0" applyNumberFormat="1" applyFill="1" applyBorder="1" applyAlignment="1">
      <alignment vertical="center"/>
    </xf>
    <xf numFmtId="176" fontId="0" fillId="33" borderId="42" xfId="0" applyNumberFormat="1" applyFill="1" applyBorder="1" applyAlignment="1">
      <alignment vertical="center"/>
    </xf>
    <xf numFmtId="176" fontId="0" fillId="0" borderId="92" xfId="0" applyNumberFormat="1" applyBorder="1" applyAlignment="1">
      <alignment vertical="center"/>
    </xf>
    <xf numFmtId="176" fontId="0" fillId="33" borderId="62" xfId="0" applyNumberFormat="1" applyFill="1" applyBorder="1" applyAlignment="1">
      <alignment vertical="center"/>
    </xf>
    <xf numFmtId="176" fontId="0" fillId="33" borderId="61" xfId="0" applyNumberFormat="1" applyFill="1" applyBorder="1" applyAlignment="1">
      <alignment vertical="center"/>
    </xf>
    <xf numFmtId="177" fontId="0" fillId="0" borderId="93" xfId="0" applyNumberFormat="1" applyFill="1" applyBorder="1" applyAlignment="1">
      <alignment vertical="center"/>
    </xf>
    <xf numFmtId="177" fontId="0" fillId="33" borderId="89" xfId="0" applyNumberFormat="1" applyFill="1" applyBorder="1" applyAlignment="1">
      <alignment vertical="center"/>
    </xf>
    <xf numFmtId="177" fontId="0" fillId="0" borderId="73" xfId="0" applyNumberFormat="1" applyFill="1" applyBorder="1" applyAlignment="1">
      <alignment vertical="center"/>
    </xf>
    <xf numFmtId="177" fontId="0" fillId="33" borderId="73" xfId="0" applyNumberFormat="1" applyFill="1" applyBorder="1" applyAlignment="1">
      <alignment vertical="center"/>
    </xf>
    <xf numFmtId="177" fontId="0" fillId="0" borderId="94" xfId="0" applyNumberFormat="1" applyFill="1" applyBorder="1" applyAlignment="1">
      <alignment vertical="center"/>
    </xf>
    <xf numFmtId="177" fontId="0" fillId="33" borderId="95" xfId="0" applyNumberFormat="1" applyFill="1" applyBorder="1" applyAlignment="1">
      <alignment vertical="center"/>
    </xf>
    <xf numFmtId="177" fontId="0" fillId="0" borderId="88" xfId="0" applyNumberFormat="1" applyFill="1" applyBorder="1" applyAlignment="1">
      <alignment vertical="center"/>
    </xf>
    <xf numFmtId="177" fontId="0" fillId="0" borderId="91" xfId="0" applyNumberFormat="1" applyFill="1" applyBorder="1" applyAlignment="1">
      <alignment vertical="center"/>
    </xf>
    <xf numFmtId="177" fontId="0" fillId="33" borderId="94" xfId="0" applyNumberFormat="1" applyFill="1" applyBorder="1" applyAlignment="1">
      <alignment vertical="center"/>
    </xf>
    <xf numFmtId="177" fontId="0" fillId="0" borderId="95" xfId="0" applyNumberFormat="1" applyFill="1" applyBorder="1" applyAlignment="1">
      <alignment vertical="center"/>
    </xf>
    <xf numFmtId="177" fontId="0" fillId="0" borderId="90" xfId="0" applyNumberFormat="1" applyFill="1" applyBorder="1" applyAlignment="1">
      <alignment vertical="center"/>
    </xf>
    <xf numFmtId="177" fontId="0" fillId="0" borderId="89" xfId="0" applyNumberFormat="1" applyFill="1" applyBorder="1" applyAlignment="1">
      <alignment vertical="center"/>
    </xf>
    <xf numFmtId="177" fontId="0" fillId="33" borderId="91" xfId="0" applyNumberFormat="1" applyFill="1" applyBorder="1" applyAlignment="1">
      <alignment vertical="center"/>
    </xf>
    <xf numFmtId="177" fontId="0" fillId="0" borderId="96" xfId="0" applyNumberFormat="1" applyFill="1" applyBorder="1" applyAlignment="1">
      <alignment vertical="center"/>
    </xf>
    <xf numFmtId="177" fontId="0" fillId="0" borderId="93" xfId="0" applyNumberFormat="1" applyFill="1" applyBorder="1" applyAlignment="1">
      <alignment horizontal="right" vertical="center"/>
    </xf>
    <xf numFmtId="177" fontId="0" fillId="33" borderId="95" xfId="0" applyNumberFormat="1" applyFill="1" applyBorder="1" applyAlignment="1">
      <alignment horizontal="right" vertical="center"/>
    </xf>
    <xf numFmtId="177" fontId="0" fillId="0" borderId="95" xfId="0" applyNumberFormat="1" applyFill="1" applyBorder="1" applyAlignment="1">
      <alignment horizontal="right" vertical="center"/>
    </xf>
    <xf numFmtId="177" fontId="0" fillId="0" borderId="94" xfId="0" applyNumberFormat="1" applyFill="1" applyBorder="1" applyAlignment="1">
      <alignment horizontal="right" vertical="center"/>
    </xf>
    <xf numFmtId="177" fontId="0" fillId="0" borderId="96" xfId="0" applyNumberFormat="1" applyFill="1" applyBorder="1" applyAlignment="1">
      <alignment horizontal="right" vertical="center"/>
    </xf>
    <xf numFmtId="176" fontId="0" fillId="0" borderId="64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6" fillId="0" borderId="97" xfId="0" applyFont="1" applyBorder="1" applyAlignment="1">
      <alignment horizontal="center" vertical="center" wrapText="1"/>
    </xf>
    <xf numFmtId="176" fontId="0" fillId="0" borderId="98" xfId="0" applyNumberFormat="1" applyFont="1" applyFill="1" applyBorder="1" applyAlignment="1">
      <alignment horizontal="center" vertical="center" shrinkToFit="1"/>
    </xf>
    <xf numFmtId="176" fontId="0" fillId="0" borderId="23" xfId="0" applyNumberFormat="1" applyFont="1" applyFill="1" applyBorder="1" applyAlignment="1">
      <alignment horizontal="center" vertical="center" shrinkToFit="1"/>
    </xf>
    <xf numFmtId="176" fontId="0" fillId="0" borderId="99" xfId="0" applyNumberFormat="1" applyBorder="1" applyAlignment="1">
      <alignment vertical="center" shrinkToFit="1"/>
    </xf>
    <xf numFmtId="176" fontId="0" fillId="0" borderId="30" xfId="0" applyNumberFormat="1" applyBorder="1" applyAlignment="1">
      <alignment vertical="center" shrinkToFit="1"/>
    </xf>
    <xf numFmtId="176" fontId="0" fillId="0" borderId="89" xfId="0" applyNumberFormat="1" applyBorder="1" applyAlignment="1">
      <alignment vertical="center" shrinkToFit="1"/>
    </xf>
    <xf numFmtId="0" fontId="6" fillId="0" borderId="100" xfId="0" applyFont="1" applyBorder="1" applyAlignment="1">
      <alignment horizontal="center" vertical="center" wrapText="1"/>
    </xf>
    <xf numFmtId="179" fontId="0" fillId="0" borderId="101" xfId="0" applyNumberFormat="1" applyBorder="1" applyAlignment="1">
      <alignment vertical="center" shrinkToFit="1"/>
    </xf>
    <xf numFmtId="179" fontId="0" fillId="0" borderId="102" xfId="0" applyNumberFormat="1" applyBorder="1" applyAlignment="1">
      <alignment vertical="center" shrinkToFit="1"/>
    </xf>
    <xf numFmtId="179" fontId="0" fillId="0" borderId="103" xfId="0" applyNumberFormat="1" applyBorder="1" applyAlignment="1">
      <alignment vertical="center" shrinkToFit="1"/>
    </xf>
    <xf numFmtId="176" fontId="0" fillId="0" borderId="85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76" fontId="0" fillId="0" borderId="94" xfId="0" applyNumberFormat="1" applyBorder="1" applyAlignment="1">
      <alignment vertical="center" shrinkToFit="1"/>
    </xf>
    <xf numFmtId="179" fontId="0" fillId="0" borderId="104" xfId="0" applyNumberFormat="1" applyBorder="1" applyAlignment="1">
      <alignment vertical="center" shrinkToFit="1"/>
    </xf>
    <xf numFmtId="179" fontId="6" fillId="0" borderId="100" xfId="0" applyNumberFormat="1" applyFont="1" applyBorder="1" applyAlignment="1">
      <alignment horizontal="center" vertical="center" wrapText="1"/>
    </xf>
    <xf numFmtId="176" fontId="0" fillId="0" borderId="86" xfId="0" applyNumberFormat="1" applyBorder="1" applyAlignment="1">
      <alignment vertical="center" shrinkToFit="1"/>
    </xf>
    <xf numFmtId="176" fontId="0" fillId="0" borderId="43" xfId="0" applyNumberFormat="1" applyBorder="1" applyAlignment="1">
      <alignment vertical="center" shrinkToFit="1"/>
    </xf>
    <xf numFmtId="176" fontId="0" fillId="0" borderId="88" xfId="0" applyNumberFormat="1" applyBorder="1" applyAlignment="1">
      <alignment vertical="center" shrinkToFit="1"/>
    </xf>
    <xf numFmtId="0" fontId="6" fillId="0" borderId="105" xfId="0" applyFont="1" applyBorder="1" applyAlignment="1">
      <alignment horizontal="center" vertical="center" wrapText="1"/>
    </xf>
    <xf numFmtId="176" fontId="0" fillId="0" borderId="106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107" xfId="0" applyNumberFormat="1" applyBorder="1" applyAlignment="1">
      <alignment vertical="center" shrinkToFit="1"/>
    </xf>
    <xf numFmtId="0" fontId="6" fillId="0" borderId="108" xfId="0" applyFont="1" applyBorder="1" applyAlignment="1">
      <alignment horizontal="center" vertical="center" wrapText="1"/>
    </xf>
    <xf numFmtId="176" fontId="0" fillId="0" borderId="84" xfId="0" applyNumberFormat="1" applyBorder="1" applyAlignment="1">
      <alignment vertical="center" shrinkToFit="1"/>
    </xf>
    <xf numFmtId="176" fontId="0" fillId="0" borderId="60" xfId="0" applyNumberFormat="1" applyBorder="1" applyAlignment="1">
      <alignment vertical="center" shrinkToFit="1"/>
    </xf>
    <xf numFmtId="0" fontId="6" fillId="0" borderId="109" xfId="0" applyFont="1" applyBorder="1" applyAlignment="1">
      <alignment horizontal="center" vertical="center" wrapText="1"/>
    </xf>
    <xf numFmtId="179" fontId="0" fillId="0" borderId="110" xfId="0" applyNumberFormat="1" applyBorder="1" applyAlignment="1">
      <alignment vertical="center" shrinkToFit="1"/>
    </xf>
    <xf numFmtId="179" fontId="0" fillId="0" borderId="111" xfId="0" applyNumberForma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8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10" fillId="1" borderId="24" xfId="0" applyNumberFormat="1" applyFont="1" applyFill="1" applyBorder="1" applyAlignment="1">
      <alignment vertical="center"/>
    </xf>
    <xf numFmtId="178" fontId="10" fillId="1" borderId="98" xfId="0" applyNumberFormat="1" applyFont="1" applyFill="1" applyBorder="1" applyAlignment="1">
      <alignment vertical="center"/>
    </xf>
    <xf numFmtId="178" fontId="10" fillId="1" borderId="112" xfId="0" applyNumberFormat="1" applyFont="1" applyFill="1" applyBorder="1" applyAlignment="1">
      <alignment vertical="center"/>
    </xf>
    <xf numFmtId="177" fontId="10" fillId="1" borderId="113" xfId="0" applyNumberFormat="1" applyFont="1" applyFill="1" applyBorder="1" applyAlignment="1">
      <alignment vertical="center"/>
    </xf>
    <xf numFmtId="0" fontId="10" fillId="1" borderId="11" xfId="0" applyFont="1" applyFill="1" applyBorder="1" applyAlignment="1">
      <alignment horizontal="center" vertical="center" shrinkToFit="1"/>
    </xf>
    <xf numFmtId="178" fontId="10" fillId="1" borderId="87" xfId="0" applyNumberFormat="1" applyFont="1" applyFill="1" applyBorder="1" applyAlignment="1">
      <alignment vertical="center"/>
    </xf>
    <xf numFmtId="178" fontId="10" fillId="1" borderId="53" xfId="0" applyNumberFormat="1" applyFont="1" applyFill="1" applyBorder="1" applyAlignment="1">
      <alignment vertical="center"/>
    </xf>
    <xf numFmtId="177" fontId="10" fillId="1" borderId="114" xfId="0" applyNumberFormat="1" applyFont="1" applyFill="1" applyBorder="1" applyAlignment="1">
      <alignment vertical="center"/>
    </xf>
    <xf numFmtId="178" fontId="10" fillId="1" borderId="53" xfId="0" applyNumberFormat="1" applyFont="1" applyFill="1" applyBorder="1" applyAlignment="1">
      <alignment vertical="center"/>
    </xf>
    <xf numFmtId="177" fontId="10" fillId="1" borderId="114" xfId="0" applyNumberFormat="1" applyFont="1" applyFill="1" applyBorder="1" applyAlignment="1">
      <alignment vertical="center"/>
    </xf>
    <xf numFmtId="177" fontId="10" fillId="1" borderId="113" xfId="0" applyNumberFormat="1" applyFont="1" applyFill="1" applyBorder="1" applyAlignment="1">
      <alignment vertical="center"/>
    </xf>
    <xf numFmtId="0" fontId="10" fillId="1" borderId="11" xfId="0" applyFont="1" applyFill="1" applyBorder="1" applyAlignment="1">
      <alignment vertical="center" shrinkToFit="1"/>
    </xf>
    <xf numFmtId="0" fontId="0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115" xfId="0" applyFont="1" applyBorder="1" applyAlignment="1">
      <alignment vertical="center" wrapText="1"/>
    </xf>
    <xf numFmtId="0" fontId="13" fillId="0" borderId="0" xfId="61" applyFont="1" applyAlignment="1">
      <alignment horizontal="center" vertical="center"/>
      <protection/>
    </xf>
    <xf numFmtId="0" fontId="0" fillId="0" borderId="0" xfId="61">
      <alignment vertical="center"/>
      <protection/>
    </xf>
    <xf numFmtId="178" fontId="1" fillId="0" borderId="67" xfId="0" applyNumberFormat="1" applyFont="1" applyBorder="1" applyAlignment="1">
      <alignment vertical="center"/>
    </xf>
    <xf numFmtId="178" fontId="1" fillId="0" borderId="83" xfId="0" applyNumberFormat="1" applyFont="1" applyBorder="1" applyAlignment="1">
      <alignment vertical="center"/>
    </xf>
    <xf numFmtId="178" fontId="11" fillId="1" borderId="87" xfId="0" applyNumberFormat="1" applyFont="1" applyFill="1" applyBorder="1" applyAlignment="1">
      <alignment vertical="center"/>
    </xf>
    <xf numFmtId="0" fontId="1" fillId="0" borderId="82" xfId="0" applyFont="1" applyBorder="1" applyAlignment="1">
      <alignment horizontal="center" vertical="center"/>
    </xf>
    <xf numFmtId="178" fontId="0" fillId="0" borderId="86" xfId="0" applyNumberFormat="1" applyFill="1" applyBorder="1" applyAlignment="1">
      <alignment horizontal="right" vertical="center"/>
    </xf>
    <xf numFmtId="178" fontId="0" fillId="0" borderId="85" xfId="0" applyNumberFormat="1" applyFill="1" applyBorder="1" applyAlignment="1">
      <alignment vertical="center"/>
    </xf>
    <xf numFmtId="190" fontId="1" fillId="0" borderId="86" xfId="0" applyNumberFormat="1" applyFont="1" applyFill="1" applyBorder="1" applyAlignment="1">
      <alignment vertical="center"/>
    </xf>
    <xf numFmtId="176" fontId="0" fillId="0" borderId="116" xfId="0" applyNumberFormat="1" applyFont="1" applyFill="1" applyBorder="1" applyAlignment="1">
      <alignment vertical="center"/>
    </xf>
    <xf numFmtId="190" fontId="1" fillId="0" borderId="117" xfId="0" applyNumberFormat="1" applyFont="1" applyFill="1" applyBorder="1" applyAlignment="1">
      <alignment vertical="center"/>
    </xf>
    <xf numFmtId="178" fontId="0" fillId="0" borderId="116" xfId="0" applyNumberFormat="1" applyFill="1" applyBorder="1" applyAlignment="1">
      <alignment vertical="center"/>
    </xf>
    <xf numFmtId="178" fontId="0" fillId="0" borderId="86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61" xfId="0" applyNumberFormat="1" applyBorder="1" applyAlignment="1">
      <alignment vertical="center" shrinkToFit="1"/>
    </xf>
    <xf numFmtId="0" fontId="6" fillId="0" borderId="118" xfId="0" applyFont="1" applyBorder="1" applyAlignment="1">
      <alignment horizontal="center" vertical="center" wrapText="1"/>
    </xf>
    <xf numFmtId="176" fontId="0" fillId="0" borderId="96" xfId="0" applyNumberFormat="1" applyBorder="1" applyAlignment="1">
      <alignment vertical="center" shrinkToFit="1"/>
    </xf>
    <xf numFmtId="0" fontId="6" fillId="0" borderId="11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textRotation="255"/>
    </xf>
    <xf numFmtId="176" fontId="0" fillId="0" borderId="120" xfId="0" applyNumberFormat="1" applyBorder="1" applyAlignment="1">
      <alignment vertical="center" shrinkToFit="1"/>
    </xf>
    <xf numFmtId="178" fontId="10" fillId="34" borderId="121" xfId="0" applyNumberFormat="1" applyFont="1" applyFill="1" applyBorder="1" applyAlignment="1">
      <alignment vertical="center"/>
    </xf>
    <xf numFmtId="178" fontId="10" fillId="34" borderId="121" xfId="0" applyNumberFormat="1" applyFont="1" applyFill="1" applyBorder="1" applyAlignment="1">
      <alignment vertical="center"/>
    </xf>
    <xf numFmtId="176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78" fontId="0" fillId="0" borderId="55" xfId="0" applyNumberFormat="1" applyFill="1" applyBorder="1" applyAlignment="1">
      <alignment vertical="center"/>
    </xf>
    <xf numFmtId="178" fontId="1" fillId="0" borderId="83" xfId="0" applyNumberFormat="1" applyFont="1" applyFill="1" applyBorder="1" applyAlignment="1">
      <alignment vertical="center"/>
    </xf>
    <xf numFmtId="178" fontId="0" fillId="0" borderId="85" xfId="0" applyNumberFormat="1" applyFill="1" applyBorder="1" applyAlignment="1">
      <alignment vertical="center"/>
    </xf>
    <xf numFmtId="178" fontId="0" fillId="0" borderId="54" xfId="0" applyNumberFormat="1" applyFill="1" applyBorder="1" applyAlignment="1">
      <alignment vertical="center"/>
    </xf>
    <xf numFmtId="178" fontId="1" fillId="0" borderId="67" xfId="0" applyNumberFormat="1" applyFont="1" applyFill="1" applyBorder="1" applyAlignment="1">
      <alignment vertical="center"/>
    </xf>
    <xf numFmtId="178" fontId="0" fillId="0" borderId="52" xfId="0" applyNumberFormat="1" applyFill="1" applyBorder="1" applyAlignment="1">
      <alignment vertical="center"/>
    </xf>
    <xf numFmtId="179" fontId="0" fillId="0" borderId="122" xfId="0" applyNumberFormat="1" applyBorder="1" applyAlignment="1">
      <alignment vertical="center" shrinkToFit="1"/>
    </xf>
    <xf numFmtId="179" fontId="0" fillId="0" borderId="88" xfId="0" applyNumberFormat="1" applyBorder="1" applyAlignment="1">
      <alignment vertical="center" shrinkToFit="1"/>
    </xf>
    <xf numFmtId="176" fontId="0" fillId="0" borderId="123" xfId="0" applyNumberFormat="1" applyBorder="1" applyAlignment="1">
      <alignment vertical="center" shrinkToFit="1"/>
    </xf>
    <xf numFmtId="190" fontId="1" fillId="0" borderId="120" xfId="0" applyNumberFormat="1" applyFont="1" applyFill="1" applyBorder="1" applyAlignment="1">
      <alignment vertical="center"/>
    </xf>
    <xf numFmtId="190" fontId="1" fillId="0" borderId="61" xfId="0" applyNumberFormat="1" applyFont="1" applyBorder="1" applyAlignment="1">
      <alignment vertical="center"/>
    </xf>
    <xf numFmtId="177" fontId="0" fillId="0" borderId="94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center" vertical="center" shrinkToFit="1"/>
    </xf>
    <xf numFmtId="177" fontId="0" fillId="0" borderId="74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vertical="center"/>
    </xf>
    <xf numFmtId="176" fontId="0" fillId="0" borderId="92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7" fontId="0" fillId="0" borderId="91" xfId="0" applyNumberFormat="1" applyFill="1" applyBorder="1" applyAlignment="1">
      <alignment horizontal="right" vertical="center"/>
    </xf>
    <xf numFmtId="176" fontId="0" fillId="0" borderId="37" xfId="0" applyNumberFormat="1" applyFill="1" applyBorder="1" applyAlignment="1">
      <alignment vertical="center"/>
    </xf>
    <xf numFmtId="176" fontId="0" fillId="0" borderId="44" xfId="0" applyNumberFormat="1" applyFill="1" applyBorder="1" applyAlignment="1">
      <alignment vertical="center"/>
    </xf>
    <xf numFmtId="0" fontId="0" fillId="0" borderId="27" xfId="0" applyFont="1" applyFill="1" applyBorder="1" applyAlignment="1">
      <alignment horizontal="distributed" vertical="center"/>
    </xf>
    <xf numFmtId="177" fontId="0" fillId="33" borderId="90" xfId="0" applyNumberFormat="1" applyFill="1" applyBorder="1" applyAlignment="1">
      <alignment horizontal="right" vertical="center"/>
    </xf>
    <xf numFmtId="176" fontId="0" fillId="0" borderId="42" xfId="0" applyNumberFormat="1" applyFill="1" applyBorder="1" applyAlignment="1">
      <alignment vertical="center"/>
    </xf>
    <xf numFmtId="176" fontId="0" fillId="0" borderId="48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6" fontId="0" fillId="33" borderId="37" xfId="0" applyNumberFormat="1" applyFill="1" applyBorder="1" applyAlignment="1">
      <alignment vertical="center"/>
    </xf>
    <xf numFmtId="176" fontId="0" fillId="33" borderId="44" xfId="0" applyNumberFormat="1" applyFill="1" applyBorder="1" applyAlignment="1">
      <alignment vertical="center"/>
    </xf>
    <xf numFmtId="176" fontId="0" fillId="33" borderId="43" xfId="0" applyNumberFormat="1" applyFill="1" applyBorder="1" applyAlignment="1">
      <alignment vertical="center"/>
    </xf>
    <xf numFmtId="176" fontId="0" fillId="33" borderId="51" xfId="0" applyNumberFormat="1" applyFill="1" applyBorder="1" applyAlignment="1">
      <alignment vertical="center"/>
    </xf>
    <xf numFmtId="177" fontId="0" fillId="0" borderId="124" xfId="0" applyNumberFormat="1" applyBorder="1" applyAlignment="1">
      <alignment horizontal="right" vertical="center"/>
    </xf>
    <xf numFmtId="176" fontId="49" fillId="0" borderId="124" xfId="0" applyNumberFormat="1" applyFont="1" applyBorder="1" applyAlignment="1">
      <alignment vertical="center"/>
    </xf>
    <xf numFmtId="176" fontId="0" fillId="0" borderId="124" xfId="0" applyNumberFormat="1" applyBorder="1" applyAlignment="1">
      <alignment vertical="center"/>
    </xf>
    <xf numFmtId="0" fontId="0" fillId="0" borderId="124" xfId="0" applyFont="1" applyBorder="1" applyAlignment="1">
      <alignment vertical="center"/>
    </xf>
    <xf numFmtId="177" fontId="0" fillId="33" borderId="15" xfId="0" applyNumberFormat="1" applyFill="1" applyBorder="1" applyAlignment="1">
      <alignment horizontal="right" vertical="center"/>
    </xf>
    <xf numFmtId="176" fontId="0" fillId="33" borderId="125" xfId="0" applyNumberFormat="1" applyFill="1" applyBorder="1" applyAlignment="1">
      <alignment vertical="center"/>
    </xf>
    <xf numFmtId="0" fontId="0" fillId="33" borderId="24" xfId="0" applyFont="1" applyFill="1" applyBorder="1" applyAlignment="1">
      <alignment horizontal="distributed" vertical="center"/>
    </xf>
    <xf numFmtId="176" fontId="0" fillId="0" borderId="49" xfId="0" applyNumberFormat="1" applyBorder="1" applyAlignment="1">
      <alignment vertical="center"/>
    </xf>
    <xf numFmtId="0" fontId="0" fillId="0" borderId="56" xfId="0" applyFont="1" applyBorder="1" applyAlignment="1">
      <alignment horizontal="distributed" vertical="center"/>
    </xf>
    <xf numFmtId="177" fontId="0" fillId="0" borderId="73" xfId="0" applyNumberFormat="1" applyBorder="1" applyAlignment="1">
      <alignment horizontal="right" vertical="center"/>
    </xf>
    <xf numFmtId="177" fontId="0" fillId="33" borderId="107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vertical="center"/>
    </xf>
    <xf numFmtId="176" fontId="0" fillId="33" borderId="28" xfId="0" applyNumberForma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179" fontId="0" fillId="0" borderId="0" xfId="0" applyNumberFormat="1" applyAlignment="1">
      <alignment vertical="center"/>
    </xf>
    <xf numFmtId="177" fontId="0" fillId="0" borderId="74" xfId="0" applyNumberFormat="1" applyFill="1" applyBorder="1" applyAlignment="1">
      <alignment horizontal="right" vertical="center" shrinkToFit="1"/>
    </xf>
    <xf numFmtId="176" fontId="0" fillId="0" borderId="13" xfId="0" applyNumberFormat="1" applyFill="1" applyBorder="1" applyAlignment="1">
      <alignment horizontal="right" vertical="center" shrinkToFit="1"/>
    </xf>
    <xf numFmtId="176" fontId="0" fillId="0" borderId="92" xfId="0" applyNumberFormat="1" applyFill="1" applyBorder="1" applyAlignment="1">
      <alignment horizontal="right" vertical="center"/>
    </xf>
    <xf numFmtId="177" fontId="0" fillId="33" borderId="73" xfId="0" applyNumberFormat="1" applyFill="1" applyBorder="1" applyAlignment="1">
      <alignment horizontal="right" vertical="center" shrinkToFit="1"/>
    </xf>
    <xf numFmtId="176" fontId="0" fillId="33" borderId="12" xfId="0" applyNumberFormat="1" applyFill="1" applyBorder="1" applyAlignment="1">
      <alignment horizontal="right" vertical="center" shrinkToFit="1"/>
    </xf>
    <xf numFmtId="177" fontId="0" fillId="0" borderId="73" xfId="0" applyNumberFormat="1" applyFill="1" applyBorder="1" applyAlignment="1">
      <alignment horizontal="right" vertical="center" shrinkToFit="1"/>
    </xf>
    <xf numFmtId="176" fontId="0" fillId="0" borderId="12" xfId="0" applyNumberFormat="1" applyFill="1" applyBorder="1" applyAlignment="1">
      <alignment horizontal="right" vertical="center" shrinkToFit="1"/>
    </xf>
    <xf numFmtId="179" fontId="0" fillId="0" borderId="0" xfId="0" applyNumberFormat="1" applyFill="1" applyAlignment="1">
      <alignment vertical="center"/>
    </xf>
    <xf numFmtId="177" fontId="0" fillId="33" borderId="89" xfId="0" applyNumberFormat="1" applyFill="1" applyBorder="1" applyAlignment="1">
      <alignment horizontal="right" vertical="center" shrinkToFit="1"/>
    </xf>
    <xf numFmtId="176" fontId="0" fillId="33" borderId="30" xfId="0" applyNumberFormat="1" applyFill="1" applyBorder="1" applyAlignment="1">
      <alignment horizontal="right" vertical="center" shrinkToFit="1"/>
    </xf>
    <xf numFmtId="177" fontId="0" fillId="0" borderId="93" xfId="0" applyNumberFormat="1" applyFill="1" applyBorder="1" applyAlignment="1">
      <alignment horizontal="right" vertical="center" shrinkToFit="1"/>
    </xf>
    <xf numFmtId="176" fontId="0" fillId="0" borderId="40" xfId="0" applyNumberFormat="1" applyFill="1" applyBorder="1" applyAlignment="1">
      <alignment horizontal="right" vertical="center" shrinkToFit="1"/>
    </xf>
    <xf numFmtId="177" fontId="0" fillId="33" borderId="90" xfId="0" applyNumberFormat="1" applyFill="1" applyBorder="1" applyAlignment="1">
      <alignment horizontal="right" vertical="center" shrinkToFit="1"/>
    </xf>
    <xf numFmtId="176" fontId="0" fillId="33" borderId="42" xfId="0" applyNumberFormat="1" applyFill="1" applyBorder="1" applyAlignment="1">
      <alignment horizontal="right" vertical="center" shrinkToFit="1"/>
    </xf>
    <xf numFmtId="176" fontId="0" fillId="33" borderId="48" xfId="0" applyNumberFormat="1" applyFill="1" applyBorder="1" applyAlignment="1">
      <alignment horizontal="right" vertical="center"/>
    </xf>
    <xf numFmtId="177" fontId="0" fillId="0" borderId="90" xfId="0" applyNumberFormat="1" applyFill="1" applyBorder="1" applyAlignment="1">
      <alignment horizontal="right" vertical="center" shrinkToFit="1"/>
    </xf>
    <xf numFmtId="176" fontId="0" fillId="0" borderId="42" xfId="0" applyNumberFormat="1" applyFill="1" applyBorder="1" applyAlignment="1">
      <alignment horizontal="right" vertical="center" shrinkToFit="1"/>
    </xf>
    <xf numFmtId="177" fontId="0" fillId="0" borderId="89" xfId="0" applyNumberFormat="1" applyFill="1" applyBorder="1" applyAlignment="1">
      <alignment horizontal="right" vertical="center" shrinkToFit="1"/>
    </xf>
    <xf numFmtId="176" fontId="0" fillId="0" borderId="30" xfId="0" applyNumberFormat="1" applyFill="1" applyBorder="1" applyAlignment="1">
      <alignment horizontal="right" vertical="center" shrinkToFit="1"/>
    </xf>
    <xf numFmtId="177" fontId="0" fillId="33" borderId="91" xfId="0" applyNumberFormat="1" applyFill="1" applyBorder="1" applyAlignment="1">
      <alignment horizontal="right" vertical="center" shrinkToFit="1"/>
    </xf>
    <xf numFmtId="176" fontId="0" fillId="33" borderId="37" xfId="0" applyNumberFormat="1" applyFill="1" applyBorder="1" applyAlignment="1">
      <alignment horizontal="right" vertical="center" shrinkToFit="1"/>
    </xf>
    <xf numFmtId="177" fontId="0" fillId="33" borderId="95" xfId="0" applyNumberFormat="1" applyFill="1" applyBorder="1" applyAlignment="1">
      <alignment horizontal="right" vertical="center" shrinkToFit="1"/>
    </xf>
    <xf numFmtId="176" fontId="0" fillId="33" borderId="32" xfId="0" applyNumberFormat="1" applyFill="1" applyBorder="1" applyAlignment="1">
      <alignment horizontal="right" vertical="center" shrinkToFit="1"/>
    </xf>
    <xf numFmtId="177" fontId="0" fillId="0" borderId="124" xfId="0" applyNumberFormat="1" applyBorder="1" applyAlignment="1">
      <alignment horizontal="right" vertical="center" shrinkToFit="1"/>
    </xf>
    <xf numFmtId="179" fontId="0" fillId="0" borderId="0" xfId="0" applyNumberFormat="1" applyAlignment="1">
      <alignment vertical="center"/>
    </xf>
    <xf numFmtId="177" fontId="0" fillId="33" borderId="96" xfId="0" applyNumberFormat="1" applyFill="1" applyBorder="1" applyAlignment="1">
      <alignment horizontal="right" vertical="center" shrinkToFit="1"/>
    </xf>
    <xf numFmtId="176" fontId="0" fillId="33" borderId="126" xfId="0" applyNumberFormat="1" applyFill="1" applyBorder="1" applyAlignment="1">
      <alignment vertical="center" shrinkToFit="1"/>
    </xf>
    <xf numFmtId="176" fontId="0" fillId="33" borderId="61" xfId="0" applyNumberFormat="1" applyFill="1" applyBorder="1" applyAlignment="1">
      <alignment vertical="center" shrinkToFit="1"/>
    </xf>
    <xf numFmtId="177" fontId="0" fillId="0" borderId="74" xfId="0" applyNumberFormat="1" applyBorder="1" applyAlignment="1">
      <alignment horizontal="right" vertical="center" shrinkToFit="1"/>
    </xf>
    <xf numFmtId="176" fontId="0" fillId="0" borderId="87" xfId="0" applyNumberFormat="1" applyBorder="1" applyAlignment="1">
      <alignment vertical="center" shrinkToFit="1"/>
    </xf>
    <xf numFmtId="176" fontId="0" fillId="33" borderId="67" xfId="0" applyNumberFormat="1" applyFill="1" applyBorder="1" applyAlignment="1">
      <alignment vertical="center" shrinkToFit="1"/>
    </xf>
    <xf numFmtId="176" fontId="0" fillId="33" borderId="12" xfId="0" applyNumberFormat="1" applyFill="1" applyBorder="1" applyAlignment="1">
      <alignment vertical="center" shrinkToFit="1"/>
    </xf>
    <xf numFmtId="177" fontId="0" fillId="0" borderId="73" xfId="0" applyNumberFormat="1" applyBorder="1" applyAlignment="1">
      <alignment horizontal="right" vertical="center" shrinkToFit="1"/>
    </xf>
    <xf numFmtId="176" fontId="0" fillId="0" borderId="67" xfId="0" applyNumberFormat="1" applyBorder="1" applyAlignment="1">
      <alignment vertical="center" shrinkToFit="1"/>
    </xf>
    <xf numFmtId="177" fontId="0" fillId="33" borderId="107" xfId="0" applyNumberFormat="1" applyFill="1" applyBorder="1" applyAlignment="1">
      <alignment horizontal="right" vertical="center" shrinkToFit="1"/>
    </xf>
    <xf numFmtId="176" fontId="0" fillId="33" borderId="127" xfId="0" applyNumberFormat="1" applyFill="1" applyBorder="1" applyAlignment="1">
      <alignment vertical="center" shrinkToFit="1"/>
    </xf>
    <xf numFmtId="176" fontId="0" fillId="33" borderId="20" xfId="0" applyNumberFormat="1" applyFill="1" applyBorder="1" applyAlignment="1">
      <alignment vertical="center" shrinkToFit="1"/>
    </xf>
    <xf numFmtId="176" fontId="0" fillId="33" borderId="60" xfId="0" applyNumberFormat="1" applyFill="1" applyBorder="1" applyAlignment="1">
      <alignment vertical="center" shrinkToFit="1"/>
    </xf>
    <xf numFmtId="176" fontId="0" fillId="33" borderId="128" xfId="0" applyNumberForma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6" fontId="0" fillId="0" borderId="83" xfId="0" applyNumberFormat="1" applyBorder="1" applyAlignment="1">
      <alignment horizontal="center" vertical="center" shrinkToFit="1"/>
    </xf>
    <xf numFmtId="176" fontId="0" fillId="0" borderId="77" xfId="0" applyNumberFormat="1" applyBorder="1" applyAlignment="1">
      <alignment horizontal="center" vertical="center" shrinkToFit="1"/>
    </xf>
    <xf numFmtId="0" fontId="0" fillId="0" borderId="19" xfId="0" applyFont="1" applyBorder="1" applyAlignment="1">
      <alignment horizontal="right" vertical="center"/>
    </xf>
    <xf numFmtId="0" fontId="0" fillId="0" borderId="19" xfId="0" applyBorder="1" applyAlignment="1">
      <alignment vertical="center" shrinkToFit="1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179" fontId="0" fillId="0" borderId="0" xfId="0" applyNumberFormat="1" applyFont="1" applyBorder="1" applyAlignment="1">
      <alignment vertical="center"/>
    </xf>
    <xf numFmtId="177" fontId="0" fillId="0" borderId="74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vertical="center"/>
    </xf>
    <xf numFmtId="177" fontId="0" fillId="0" borderId="33" xfId="0" applyNumberFormat="1" applyFont="1" applyFill="1" applyBorder="1" applyAlignment="1">
      <alignment horizontal="right" vertical="center"/>
    </xf>
    <xf numFmtId="176" fontId="0" fillId="0" borderId="92" xfId="0" applyNumberFormat="1" applyFont="1" applyFill="1" applyBorder="1" applyAlignment="1">
      <alignment vertical="center"/>
    </xf>
    <xf numFmtId="177" fontId="0" fillId="33" borderId="94" xfId="0" applyNumberFormat="1" applyFont="1" applyFill="1" applyBorder="1" applyAlignment="1">
      <alignment horizontal="right" vertical="center"/>
    </xf>
    <xf numFmtId="176" fontId="0" fillId="33" borderId="14" xfId="0" applyNumberFormat="1" applyFont="1" applyFill="1" applyBorder="1" applyAlignment="1">
      <alignment vertical="center"/>
    </xf>
    <xf numFmtId="176" fontId="0" fillId="33" borderId="85" xfId="0" applyNumberFormat="1" applyFont="1" applyFill="1" applyBorder="1" applyAlignment="1">
      <alignment vertical="center"/>
    </xf>
    <xf numFmtId="177" fontId="0" fillId="33" borderId="83" xfId="0" applyNumberFormat="1" applyFont="1" applyFill="1" applyBorder="1" applyAlignment="1">
      <alignment horizontal="right" vertical="center"/>
    </xf>
    <xf numFmtId="176" fontId="0" fillId="33" borderId="49" xfId="0" applyNumberFormat="1" applyFont="1" applyFill="1" applyBorder="1" applyAlignment="1">
      <alignment vertical="center"/>
    </xf>
    <xf numFmtId="177" fontId="0" fillId="0" borderId="73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7" fontId="0" fillId="33" borderId="73" xfId="0" applyNumberFormat="1" applyFont="1" applyFill="1" applyBorder="1" applyAlignment="1">
      <alignment horizontal="right" vertical="center"/>
    </xf>
    <xf numFmtId="176" fontId="0" fillId="33" borderId="12" xfId="0" applyNumberFormat="1" applyFont="1" applyFill="1" applyBorder="1" applyAlignment="1">
      <alignment vertical="center"/>
    </xf>
    <xf numFmtId="176" fontId="0" fillId="33" borderId="52" xfId="0" applyNumberFormat="1" applyFont="1" applyFill="1" applyBorder="1" applyAlignment="1">
      <alignment vertical="center"/>
    </xf>
    <xf numFmtId="176" fontId="0" fillId="33" borderId="29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7" fontId="0" fillId="33" borderId="89" xfId="0" applyNumberFormat="1" applyFont="1" applyFill="1" applyBorder="1" applyAlignment="1">
      <alignment horizontal="right" vertical="center"/>
    </xf>
    <xf numFmtId="176" fontId="0" fillId="33" borderId="30" xfId="0" applyNumberFormat="1" applyFont="1" applyFill="1" applyBorder="1" applyAlignment="1">
      <alignment vertical="center"/>
    </xf>
    <xf numFmtId="176" fontId="0" fillId="33" borderId="99" xfId="0" applyNumberFormat="1" applyFont="1" applyFill="1" applyBorder="1" applyAlignment="1">
      <alignment vertical="center"/>
    </xf>
    <xf numFmtId="176" fontId="0" fillId="33" borderId="28" xfId="0" applyNumberFormat="1" applyFont="1" applyFill="1" applyBorder="1" applyAlignment="1">
      <alignment vertical="center"/>
    </xf>
    <xf numFmtId="177" fontId="0" fillId="0" borderId="93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129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7" fontId="0" fillId="33" borderId="90" xfId="0" applyNumberFormat="1" applyFont="1" applyFill="1" applyBorder="1" applyAlignment="1">
      <alignment horizontal="right" vertical="center"/>
    </xf>
    <xf numFmtId="176" fontId="0" fillId="33" borderId="42" xfId="0" applyNumberFormat="1" applyFont="1" applyFill="1" applyBorder="1" applyAlignment="1">
      <alignment vertical="center"/>
    </xf>
    <xf numFmtId="176" fontId="0" fillId="33" borderId="130" xfId="0" applyNumberFormat="1" applyFont="1" applyFill="1" applyBorder="1" applyAlignment="1">
      <alignment vertical="center"/>
    </xf>
    <xf numFmtId="176" fontId="0" fillId="33" borderId="48" xfId="0" applyNumberFormat="1" applyFont="1" applyFill="1" applyBorder="1" applyAlignment="1">
      <alignment vertical="center"/>
    </xf>
    <xf numFmtId="177" fontId="0" fillId="0" borderId="90" xfId="0" applyNumberFormat="1" applyFont="1" applyFill="1" applyBorder="1" applyAlignment="1">
      <alignment horizontal="right"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130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99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7" fontId="0" fillId="33" borderId="91" xfId="0" applyNumberFormat="1" applyFont="1" applyFill="1" applyBorder="1" applyAlignment="1">
      <alignment horizontal="right" vertical="center"/>
    </xf>
    <xf numFmtId="176" fontId="0" fillId="33" borderId="37" xfId="0" applyNumberFormat="1" applyFont="1" applyFill="1" applyBorder="1" applyAlignment="1">
      <alignment vertical="center"/>
    </xf>
    <xf numFmtId="176" fontId="0" fillId="33" borderId="131" xfId="0" applyNumberFormat="1" applyFont="1" applyFill="1" applyBorder="1" applyAlignment="1">
      <alignment vertical="center"/>
    </xf>
    <xf numFmtId="176" fontId="0" fillId="33" borderId="44" xfId="0" applyNumberFormat="1" applyFont="1" applyFill="1" applyBorder="1" applyAlignment="1">
      <alignment vertical="center"/>
    </xf>
    <xf numFmtId="177" fontId="0" fillId="33" borderId="95" xfId="0" applyNumberFormat="1" applyFont="1" applyFill="1" applyBorder="1" applyAlignment="1">
      <alignment horizontal="right" vertical="center"/>
    </xf>
    <xf numFmtId="176" fontId="0" fillId="33" borderId="32" xfId="0" applyNumberFormat="1" applyFont="1" applyFill="1" applyBorder="1" applyAlignment="1">
      <alignment vertical="center"/>
    </xf>
    <xf numFmtId="176" fontId="0" fillId="33" borderId="132" xfId="0" applyNumberFormat="1" applyFont="1" applyFill="1" applyBorder="1" applyAlignment="1">
      <alignment vertical="center"/>
    </xf>
    <xf numFmtId="176" fontId="0" fillId="33" borderId="35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33" borderId="15" xfId="0" applyNumberFormat="1" applyFont="1" applyFill="1" applyBorder="1" applyAlignment="1">
      <alignment horizontal="right" vertical="center"/>
    </xf>
    <xf numFmtId="176" fontId="0" fillId="33" borderId="23" xfId="0" applyNumberFormat="1" applyFont="1" applyFill="1" applyBorder="1" applyAlignment="1">
      <alignment vertical="center"/>
    </xf>
    <xf numFmtId="176" fontId="0" fillId="33" borderId="98" xfId="0" applyNumberFormat="1" applyFont="1" applyFill="1" applyBorder="1" applyAlignment="1">
      <alignment vertical="center"/>
    </xf>
    <xf numFmtId="177" fontId="0" fillId="33" borderId="112" xfId="0" applyNumberFormat="1" applyFont="1" applyFill="1" applyBorder="1" applyAlignment="1">
      <alignment horizontal="right" vertical="center"/>
    </xf>
    <xf numFmtId="176" fontId="0" fillId="33" borderId="125" xfId="0" applyNumberFormat="1" applyFont="1" applyFill="1" applyBorder="1" applyAlignment="1">
      <alignment vertical="center"/>
    </xf>
    <xf numFmtId="177" fontId="0" fillId="0" borderId="9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85" xfId="0" applyNumberFormat="1" applyFont="1" applyBorder="1" applyAlignment="1">
      <alignment vertical="center"/>
    </xf>
    <xf numFmtId="177" fontId="0" fillId="0" borderId="83" xfId="0" applyNumberFormat="1" applyFont="1" applyBorder="1" applyAlignment="1">
      <alignment horizontal="right" vertical="center"/>
    </xf>
    <xf numFmtId="176" fontId="0" fillId="0" borderId="49" xfId="0" applyNumberFormat="1" applyFont="1" applyBorder="1" applyAlignment="1">
      <alignment vertical="center"/>
    </xf>
    <xf numFmtId="176" fontId="0" fillId="33" borderId="12" xfId="0" applyNumberFormat="1" applyFont="1" applyFill="1" applyBorder="1" applyAlignment="1">
      <alignment vertical="center"/>
    </xf>
    <xf numFmtId="176" fontId="0" fillId="33" borderId="52" xfId="0" applyNumberFormat="1" applyFont="1" applyFill="1" applyBorder="1" applyAlignment="1">
      <alignment vertical="center"/>
    </xf>
    <xf numFmtId="176" fontId="0" fillId="33" borderId="29" xfId="0" applyNumberFormat="1" applyFont="1" applyFill="1" applyBorder="1" applyAlignment="1">
      <alignment vertical="center"/>
    </xf>
    <xf numFmtId="177" fontId="0" fillId="0" borderId="73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vertical="center"/>
    </xf>
    <xf numFmtId="176" fontId="0" fillId="0" borderId="52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33" borderId="30" xfId="0" applyNumberFormat="1" applyFont="1" applyFill="1" applyBorder="1" applyAlignment="1">
      <alignment vertical="center"/>
    </xf>
    <xf numFmtId="176" fontId="0" fillId="33" borderId="99" xfId="0" applyNumberFormat="1" applyFont="1" applyFill="1" applyBorder="1" applyAlignment="1">
      <alignment vertical="center"/>
    </xf>
    <xf numFmtId="176" fontId="0" fillId="33" borderId="28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95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horizontal="distributed" vertical="center"/>
    </xf>
    <xf numFmtId="177" fontId="0" fillId="0" borderId="124" xfId="0" applyNumberFormat="1" applyFont="1" applyBorder="1" applyAlignment="1">
      <alignment horizontal="right" vertical="center"/>
    </xf>
    <xf numFmtId="176" fontId="0" fillId="0" borderId="124" xfId="0" applyNumberFormat="1" applyFont="1" applyBorder="1" applyAlignment="1">
      <alignment vertical="center"/>
    </xf>
    <xf numFmtId="176" fontId="0" fillId="33" borderId="112" xfId="0" applyNumberFormat="1" applyFont="1" applyFill="1" applyBorder="1" applyAlignment="1">
      <alignment vertical="center"/>
    </xf>
    <xf numFmtId="176" fontId="0" fillId="0" borderId="83" xfId="0" applyNumberFormat="1" applyFont="1" applyBorder="1" applyAlignment="1">
      <alignment vertical="center"/>
    </xf>
    <xf numFmtId="176" fontId="0" fillId="33" borderId="67" xfId="0" applyNumberFormat="1" applyFont="1" applyFill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176" fontId="0" fillId="33" borderId="6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114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distributed" vertical="center"/>
    </xf>
    <xf numFmtId="177" fontId="0" fillId="33" borderId="57" xfId="0" applyNumberFormat="1" applyFont="1" applyFill="1" applyBorder="1" applyAlignment="1">
      <alignment horizontal="right" vertical="center"/>
    </xf>
    <xf numFmtId="178" fontId="0" fillId="33" borderId="12" xfId="0" applyNumberFormat="1" applyFont="1" applyFill="1" applyBorder="1" applyAlignment="1">
      <alignment horizontal="right" vertical="center"/>
    </xf>
    <xf numFmtId="178" fontId="0" fillId="33" borderId="10" xfId="0" applyNumberFormat="1" applyFont="1" applyFill="1" applyBorder="1" applyAlignment="1">
      <alignment horizontal="right" vertical="center"/>
    </xf>
    <xf numFmtId="177" fontId="0" fillId="0" borderId="133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177" fontId="0" fillId="33" borderId="133" xfId="0" applyNumberFormat="1" applyFont="1" applyFill="1" applyBorder="1" applyAlignment="1">
      <alignment horizontal="right" vertical="center"/>
    </xf>
    <xf numFmtId="178" fontId="0" fillId="33" borderId="30" xfId="0" applyNumberFormat="1" applyFont="1" applyFill="1" applyBorder="1" applyAlignment="1">
      <alignment horizontal="right" vertical="center"/>
    </xf>
    <xf numFmtId="178" fontId="0" fillId="33" borderId="26" xfId="0" applyNumberFormat="1" applyFont="1" applyFill="1" applyBorder="1" applyAlignment="1">
      <alignment horizontal="right" vertical="center"/>
    </xf>
    <xf numFmtId="177" fontId="0" fillId="0" borderId="134" xfId="0" applyNumberFormat="1" applyFont="1" applyFill="1" applyBorder="1" applyAlignment="1">
      <alignment horizontal="right" vertical="center"/>
    </xf>
    <xf numFmtId="178" fontId="0" fillId="0" borderId="40" xfId="0" applyNumberFormat="1" applyFont="1" applyFill="1" applyBorder="1" applyAlignment="1">
      <alignment horizontal="right" vertical="center"/>
    </xf>
    <xf numFmtId="178" fontId="0" fillId="0" borderId="45" xfId="0" applyNumberFormat="1" applyFont="1" applyFill="1" applyBorder="1" applyAlignment="1">
      <alignment horizontal="right" vertical="center"/>
    </xf>
    <xf numFmtId="177" fontId="0" fillId="33" borderId="135" xfId="0" applyNumberFormat="1" applyFont="1" applyFill="1" applyBorder="1" applyAlignment="1">
      <alignment horizontal="right" vertical="center"/>
    </xf>
    <xf numFmtId="178" fontId="0" fillId="33" borderId="42" xfId="0" applyNumberFormat="1" applyFont="1" applyFill="1" applyBorder="1" applyAlignment="1">
      <alignment horizontal="right" vertical="center"/>
    </xf>
    <xf numFmtId="178" fontId="0" fillId="33" borderId="47" xfId="0" applyNumberFormat="1" applyFont="1" applyFill="1" applyBorder="1" applyAlignment="1">
      <alignment horizontal="right" vertical="center"/>
    </xf>
    <xf numFmtId="177" fontId="0" fillId="0" borderId="135" xfId="0" applyNumberFormat="1" applyFont="1" applyFill="1" applyBorder="1" applyAlignment="1">
      <alignment horizontal="right" vertical="center"/>
    </xf>
    <xf numFmtId="178" fontId="0" fillId="0" borderId="42" xfId="0" applyNumberFormat="1" applyFont="1" applyFill="1" applyBorder="1" applyAlignment="1">
      <alignment horizontal="right" vertical="center"/>
    </xf>
    <xf numFmtId="178" fontId="0" fillId="0" borderId="47" xfId="0" applyNumberFormat="1" applyFont="1" applyFill="1" applyBorder="1" applyAlignment="1">
      <alignment horizontal="right" vertical="center"/>
    </xf>
    <xf numFmtId="177" fontId="0" fillId="33" borderId="136" xfId="0" applyNumberFormat="1" applyFont="1" applyFill="1" applyBorder="1" applyAlignment="1">
      <alignment horizontal="right" vertical="center"/>
    </xf>
    <xf numFmtId="178" fontId="0" fillId="33" borderId="37" xfId="0" applyNumberFormat="1" applyFont="1" applyFill="1" applyBorder="1" applyAlignment="1">
      <alignment horizontal="right" vertical="center"/>
    </xf>
    <xf numFmtId="178" fontId="0" fillId="33" borderId="27" xfId="0" applyNumberFormat="1" applyFont="1" applyFill="1" applyBorder="1" applyAlignment="1">
      <alignment horizontal="right" vertical="center"/>
    </xf>
    <xf numFmtId="177" fontId="0" fillId="0" borderId="57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7" fontId="0" fillId="0" borderId="124" xfId="0" applyNumberFormat="1" applyFont="1" applyBorder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49" fillId="0" borderId="0" xfId="0" applyNumberFormat="1" applyFont="1" applyFill="1" applyAlignment="1">
      <alignment vertical="center"/>
    </xf>
    <xf numFmtId="177" fontId="0" fillId="0" borderId="12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0" fillId="33" borderId="113" xfId="0" applyNumberFormat="1" applyFont="1" applyFill="1" applyBorder="1" applyAlignment="1">
      <alignment horizontal="right" vertical="center"/>
    </xf>
    <xf numFmtId="178" fontId="0" fillId="33" borderId="23" xfId="0" applyNumberFormat="1" applyFont="1" applyFill="1" applyBorder="1" applyAlignment="1">
      <alignment horizontal="right" vertical="center"/>
    </xf>
    <xf numFmtId="176" fontId="0" fillId="33" borderId="24" xfId="0" applyNumberFormat="1" applyFont="1" applyFill="1" applyBorder="1" applyAlignment="1">
      <alignment horizontal="right" vertical="center"/>
    </xf>
    <xf numFmtId="177" fontId="0" fillId="0" borderId="58" xfId="0" applyNumberFormat="1" applyFont="1" applyBorder="1" applyAlignment="1">
      <alignment horizontal="right" vertical="center"/>
    </xf>
    <xf numFmtId="178" fontId="0" fillId="0" borderId="14" xfId="0" applyNumberFormat="1" applyFont="1" applyBorder="1" applyAlignment="1">
      <alignment horizontal="right" vertical="center"/>
    </xf>
    <xf numFmtId="176" fontId="0" fillId="0" borderId="56" xfId="0" applyNumberFormat="1" applyFont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177" fontId="0" fillId="0" borderId="57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33" borderId="26" xfId="0" applyNumberFormat="1" applyFont="1" applyFill="1" applyBorder="1" applyAlignment="1">
      <alignment horizontal="right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177" fontId="0" fillId="0" borderId="38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/>
    </xf>
    <xf numFmtId="176" fontId="0" fillId="33" borderId="10" xfId="0" applyNumberForma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distributed"/>
    </xf>
    <xf numFmtId="176" fontId="0" fillId="0" borderId="10" xfId="0" applyNumberForma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distributed"/>
    </xf>
    <xf numFmtId="0" fontId="0" fillId="33" borderId="26" xfId="0" applyFont="1" applyFill="1" applyBorder="1" applyAlignment="1">
      <alignment horizontal="distributed"/>
    </xf>
    <xf numFmtId="176" fontId="0" fillId="33" borderId="26" xfId="0" applyNumberFormat="1" applyFill="1" applyBorder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176" fontId="0" fillId="0" borderId="45" xfId="0" applyNumberForma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distributed"/>
    </xf>
    <xf numFmtId="176" fontId="0" fillId="33" borderId="47" xfId="0" applyNumberFormat="1" applyFill="1" applyBorder="1" applyAlignment="1">
      <alignment horizontal="right" vertical="center"/>
    </xf>
    <xf numFmtId="0" fontId="0" fillId="33" borderId="47" xfId="0" applyFont="1" applyFill="1" applyBorder="1" applyAlignment="1">
      <alignment horizontal="distributed"/>
    </xf>
    <xf numFmtId="176" fontId="0" fillId="0" borderId="47" xfId="0" applyNumberForma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distributed"/>
    </xf>
    <xf numFmtId="176" fontId="0" fillId="0" borderId="26" xfId="0" applyNumberFormat="1" applyFill="1" applyBorder="1" applyAlignment="1">
      <alignment horizontal="right" vertical="center"/>
    </xf>
    <xf numFmtId="176" fontId="0" fillId="33" borderId="27" xfId="0" applyNumberFormat="1" applyFill="1" applyBorder="1" applyAlignment="1">
      <alignment horizontal="right" vertical="center"/>
    </xf>
    <xf numFmtId="0" fontId="0" fillId="33" borderId="27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33" borderId="38" xfId="0" applyFont="1" applyFill="1" applyBorder="1" applyAlignment="1">
      <alignment horizontal="distributed"/>
    </xf>
    <xf numFmtId="177" fontId="0" fillId="0" borderId="0" xfId="0" applyNumberFormat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6" fontId="0" fillId="33" borderId="26" xfId="0" applyNumberFormat="1" applyFill="1" applyBorder="1" applyAlignment="1">
      <alignment vertical="center"/>
    </xf>
    <xf numFmtId="176" fontId="0" fillId="0" borderId="38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vertical="center"/>
    </xf>
    <xf numFmtId="177" fontId="0" fillId="0" borderId="121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7" fontId="0" fillId="33" borderId="54" xfId="0" applyNumberFormat="1" applyFill="1" applyBorder="1" applyAlignment="1">
      <alignment vertical="center"/>
    </xf>
    <xf numFmtId="177" fontId="0" fillId="0" borderId="54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7" fontId="0" fillId="33" borderId="77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76" xfId="0" applyNumberFormat="1" applyFill="1" applyBorder="1" applyAlignment="1">
      <alignment vertical="center"/>
    </xf>
    <xf numFmtId="176" fontId="0" fillId="0" borderId="40" xfId="0" applyNumberFormat="1" applyFill="1" applyBorder="1" applyAlignment="1">
      <alignment vertical="center"/>
    </xf>
    <xf numFmtId="177" fontId="0" fillId="33" borderId="78" xfId="0" applyNumberFormat="1" applyFill="1" applyBorder="1" applyAlignment="1">
      <alignment vertical="center"/>
    </xf>
    <xf numFmtId="176" fontId="0" fillId="33" borderId="42" xfId="0" applyNumberFormat="1" applyFill="1" applyBorder="1" applyAlignment="1">
      <alignment vertical="center"/>
    </xf>
    <xf numFmtId="177" fontId="0" fillId="0" borderId="78" xfId="0" applyNumberFormat="1" applyFill="1" applyBorder="1" applyAlignment="1">
      <alignment vertical="center"/>
    </xf>
    <xf numFmtId="176" fontId="0" fillId="0" borderId="42" xfId="0" applyNumberForma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distributed"/>
    </xf>
    <xf numFmtId="177" fontId="0" fillId="0" borderId="77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7" fontId="0" fillId="33" borderId="80" xfId="0" applyNumberFormat="1" applyFill="1" applyBorder="1" applyAlignment="1">
      <alignment vertical="center"/>
    </xf>
    <xf numFmtId="176" fontId="0" fillId="33" borderId="37" xfId="0" applyNumberFormat="1" applyFill="1" applyBorder="1" applyAlignment="1">
      <alignment vertical="center"/>
    </xf>
    <xf numFmtId="177" fontId="0" fillId="33" borderId="0" xfId="0" applyNumberFormat="1" applyFill="1" applyBorder="1" applyAlignment="1">
      <alignment vertical="center"/>
    </xf>
    <xf numFmtId="176" fontId="0" fillId="33" borderId="43" xfId="0" applyNumberFormat="1" applyFill="1" applyBorder="1" applyAlignment="1">
      <alignment vertical="center"/>
    </xf>
    <xf numFmtId="176" fontId="0" fillId="33" borderId="51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24" xfId="0" applyNumberFormat="1" applyBorder="1" applyAlignment="1">
      <alignment vertical="center"/>
    </xf>
    <xf numFmtId="177" fontId="0" fillId="33" borderId="19" xfId="0" applyNumberFormat="1" applyFill="1" applyBorder="1" applyAlignment="1">
      <alignment vertical="center"/>
    </xf>
    <xf numFmtId="176" fontId="0" fillId="33" borderId="50" xfId="0" applyNumberFormat="1" applyFill="1" applyBorder="1" applyAlignment="1">
      <alignment vertical="center"/>
    </xf>
    <xf numFmtId="177" fontId="0" fillId="0" borderId="121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77" fontId="0" fillId="33" borderId="137" xfId="0" applyNumberFormat="1" applyFill="1" applyBorder="1" applyAlignment="1">
      <alignment vertical="center"/>
    </xf>
    <xf numFmtId="49" fontId="0" fillId="0" borderId="38" xfId="0" applyNumberForma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7" fontId="0" fillId="0" borderId="114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7" fontId="0" fillId="33" borderId="57" xfId="0" applyNumberFormat="1" applyFont="1" applyFill="1" applyBorder="1" applyAlignment="1">
      <alignment vertical="center"/>
    </xf>
    <xf numFmtId="178" fontId="0" fillId="33" borderId="12" xfId="0" applyNumberFormat="1" applyFont="1" applyFill="1" applyBorder="1" applyAlignment="1">
      <alignment vertical="center"/>
    </xf>
    <xf numFmtId="177" fontId="0" fillId="0" borderId="57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7" fontId="0" fillId="33" borderId="133" xfId="0" applyNumberFormat="1" applyFont="1" applyFill="1" applyBorder="1" applyAlignment="1">
      <alignment vertical="center"/>
    </xf>
    <xf numFmtId="178" fontId="0" fillId="33" borderId="3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134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7" fontId="0" fillId="33" borderId="135" xfId="0" applyNumberFormat="1" applyFont="1" applyFill="1" applyBorder="1" applyAlignment="1">
      <alignment vertical="center"/>
    </xf>
    <xf numFmtId="178" fontId="0" fillId="33" borderId="42" xfId="0" applyNumberFormat="1" applyFont="1" applyFill="1" applyBorder="1" applyAlignment="1">
      <alignment vertical="center"/>
    </xf>
    <xf numFmtId="177" fontId="0" fillId="0" borderId="135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7" fontId="0" fillId="0" borderId="133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177" fontId="0" fillId="33" borderId="136" xfId="0" applyNumberFormat="1" applyFont="1" applyFill="1" applyBorder="1" applyAlignment="1">
      <alignment vertical="center"/>
    </xf>
    <xf numFmtId="178" fontId="0" fillId="33" borderId="37" xfId="0" applyNumberFormat="1" applyFont="1" applyFill="1" applyBorder="1" applyAlignment="1">
      <alignment vertical="center"/>
    </xf>
    <xf numFmtId="177" fontId="0" fillId="33" borderId="81" xfId="0" applyNumberFormat="1" applyFont="1" applyFill="1" applyBorder="1" applyAlignment="1">
      <alignment vertical="center"/>
    </xf>
    <xf numFmtId="178" fontId="0" fillId="33" borderId="43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7" fontId="0" fillId="33" borderId="138" xfId="0" applyNumberFormat="1" applyFont="1" applyFill="1" applyBorder="1" applyAlignment="1">
      <alignment vertical="center"/>
    </xf>
    <xf numFmtId="178" fontId="0" fillId="33" borderId="61" xfId="0" applyNumberFormat="1" applyFont="1" applyFill="1" applyBorder="1" applyAlignment="1">
      <alignment vertical="center"/>
    </xf>
    <xf numFmtId="176" fontId="0" fillId="33" borderId="62" xfId="0" applyNumberFormat="1" applyFont="1" applyFill="1" applyBorder="1" applyAlignment="1">
      <alignment vertical="center"/>
    </xf>
    <xf numFmtId="177" fontId="0" fillId="0" borderId="114" xfId="0" applyNumberFormat="1" applyFon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176" fontId="0" fillId="0" borderId="92" xfId="0" applyNumberFormat="1" applyFont="1" applyBorder="1" applyAlignment="1">
      <alignment vertical="center"/>
    </xf>
    <xf numFmtId="177" fontId="0" fillId="33" borderId="57" xfId="0" applyNumberFormat="1" applyFont="1" applyFill="1" applyBorder="1" applyAlignment="1">
      <alignment vertical="center"/>
    </xf>
    <xf numFmtId="178" fontId="0" fillId="33" borderId="12" xfId="0" applyNumberFormat="1" applyFont="1" applyFill="1" applyBorder="1" applyAlignment="1">
      <alignment vertical="center"/>
    </xf>
    <xf numFmtId="177" fontId="0" fillId="0" borderId="57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7" fontId="0" fillId="33" borderId="139" xfId="0" applyNumberFormat="1" applyFont="1" applyFill="1" applyBorder="1" applyAlignment="1">
      <alignment vertical="center"/>
    </xf>
    <xf numFmtId="178" fontId="0" fillId="33" borderId="20" xfId="0" applyNumberFormat="1" applyFont="1" applyFill="1" applyBorder="1" applyAlignment="1">
      <alignment vertical="center"/>
    </xf>
    <xf numFmtId="176" fontId="0" fillId="33" borderId="128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38" xfId="0" applyNumberFormat="1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33" borderId="50" xfId="0" applyNumberFormat="1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33" borderId="21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0" fillId="0" borderId="40" xfId="0" applyNumberFormat="1" applyFill="1" applyBorder="1" applyAlignment="1">
      <alignment vertical="center"/>
    </xf>
    <xf numFmtId="177" fontId="0" fillId="0" borderId="140" xfId="0" applyNumberFormat="1" applyBorder="1" applyAlignment="1">
      <alignment horizontal="right" vertical="center" shrinkToFit="1"/>
    </xf>
    <xf numFmtId="178" fontId="0" fillId="0" borderId="0" xfId="0" applyNumberFormat="1" applyFont="1" applyAlignment="1">
      <alignment horizontal="right" vertical="center"/>
    </xf>
    <xf numFmtId="177" fontId="0" fillId="0" borderId="140" xfId="0" applyNumberFormat="1" applyFont="1" applyFill="1" applyBorder="1" applyAlignment="1">
      <alignment horizontal="right" vertical="center"/>
    </xf>
    <xf numFmtId="178" fontId="0" fillId="0" borderId="140" xfId="0" applyNumberFormat="1" applyFont="1" applyFill="1" applyBorder="1" applyAlignment="1">
      <alignment vertical="center"/>
    </xf>
    <xf numFmtId="176" fontId="0" fillId="0" borderId="140" xfId="0" applyNumberFormat="1" applyFont="1" applyFill="1" applyBorder="1" applyAlignment="1">
      <alignment vertical="center"/>
    </xf>
    <xf numFmtId="0" fontId="0" fillId="0" borderId="140" xfId="0" applyFont="1" applyFill="1" applyBorder="1" applyAlignment="1">
      <alignment horizontal="distributed" vertical="center"/>
    </xf>
    <xf numFmtId="177" fontId="0" fillId="33" borderId="81" xfId="0" applyNumberFormat="1" applyFont="1" applyFill="1" applyBorder="1" applyAlignment="1">
      <alignment horizontal="right" vertical="center"/>
    </xf>
    <xf numFmtId="177" fontId="0" fillId="33" borderId="138" xfId="0" applyNumberFormat="1" applyFont="1" applyFill="1" applyBorder="1" applyAlignment="1">
      <alignment horizontal="right" vertical="center"/>
    </xf>
    <xf numFmtId="177" fontId="0" fillId="0" borderId="114" xfId="0" applyNumberFormat="1" applyFont="1" applyBorder="1" applyAlignment="1">
      <alignment horizontal="right" vertical="center"/>
    </xf>
    <xf numFmtId="177" fontId="0" fillId="33" borderId="139" xfId="0" applyNumberFormat="1" applyFont="1" applyFill="1" applyBorder="1" applyAlignment="1">
      <alignment horizontal="right" vertical="center"/>
    </xf>
    <xf numFmtId="176" fontId="0" fillId="33" borderId="69" xfId="0" applyNumberFormat="1" applyFont="1" applyFill="1" applyBorder="1" applyAlignment="1">
      <alignment vertical="center"/>
    </xf>
    <xf numFmtId="49" fontId="1" fillId="0" borderId="60" xfId="0" applyNumberFormat="1" applyFont="1" applyBorder="1" applyAlignment="1">
      <alignment horizontal="center" vertical="center" shrinkToFit="1"/>
    </xf>
    <xf numFmtId="178" fontId="0" fillId="0" borderId="13" xfId="0" applyNumberFormat="1" applyFont="1" applyBorder="1" applyAlignment="1">
      <alignment vertical="center"/>
    </xf>
    <xf numFmtId="176" fontId="0" fillId="0" borderId="92" xfId="0" applyNumberFormat="1" applyFont="1" applyBorder="1" applyAlignment="1">
      <alignment vertical="center"/>
    </xf>
    <xf numFmtId="178" fontId="0" fillId="33" borderId="12" xfId="0" applyNumberFormat="1" applyFont="1" applyFill="1" applyBorder="1" applyAlignment="1">
      <alignment vertical="center"/>
    </xf>
    <xf numFmtId="176" fontId="0" fillId="33" borderId="29" xfId="0" applyNumberFormat="1" applyFont="1" applyFill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8" fontId="0" fillId="33" borderId="20" xfId="0" applyNumberFormat="1" applyFont="1" applyFill="1" applyBorder="1" applyAlignment="1">
      <alignment vertical="center"/>
    </xf>
    <xf numFmtId="176" fontId="0" fillId="33" borderId="128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61" applyAlignment="1">
      <alignment vertical="center" wrapText="1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" fillId="0" borderId="141" xfId="0" applyFont="1" applyBorder="1" applyAlignment="1">
      <alignment vertical="center" wrapText="1"/>
    </xf>
    <xf numFmtId="0" fontId="6" fillId="0" borderId="141" xfId="0" applyFont="1" applyBorder="1" applyAlignment="1">
      <alignment vertical="center" wrapText="1"/>
    </xf>
    <xf numFmtId="0" fontId="0" fillId="0" borderId="142" xfId="0" applyBorder="1" applyAlignment="1">
      <alignment vertical="center" wrapText="1"/>
    </xf>
    <xf numFmtId="177" fontId="0" fillId="0" borderId="143" xfId="0" applyNumberFormat="1" applyBorder="1" applyAlignment="1">
      <alignment vertical="center"/>
    </xf>
    <xf numFmtId="177" fontId="0" fillId="0" borderId="144" xfId="0" applyNumberFormat="1" applyBorder="1" applyAlignment="1">
      <alignment vertical="center"/>
    </xf>
    <xf numFmtId="177" fontId="0" fillId="0" borderId="145" xfId="0" applyNumberFormat="1" applyBorder="1" applyAlignment="1">
      <alignment vertical="center"/>
    </xf>
    <xf numFmtId="177" fontId="0" fillId="0" borderId="88" xfId="0" applyNumberFormat="1" applyBorder="1" applyAlignment="1">
      <alignment vertical="center"/>
    </xf>
    <xf numFmtId="177" fontId="0" fillId="0" borderId="96" xfId="0" applyNumberFormat="1" applyBorder="1" applyAlignment="1">
      <alignment vertical="center"/>
    </xf>
    <xf numFmtId="0" fontId="0" fillId="0" borderId="146" xfId="0" applyBorder="1" applyAlignment="1">
      <alignment horizontal="center" vertical="center" shrinkToFit="1"/>
    </xf>
    <xf numFmtId="0" fontId="0" fillId="0" borderId="142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 shrinkToFit="1"/>
    </xf>
    <xf numFmtId="0" fontId="0" fillId="0" borderId="147" xfId="0" applyBorder="1" applyAlignment="1">
      <alignment horizontal="center" vertical="center" shrinkToFit="1"/>
    </xf>
    <xf numFmtId="0" fontId="0" fillId="0" borderId="56" xfId="0" applyBorder="1" applyAlignment="1">
      <alignment horizontal="distributed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148" xfId="0" applyBorder="1" applyAlignment="1">
      <alignment horizontal="distributed" vertical="center" shrinkToFit="1"/>
    </xf>
    <xf numFmtId="0" fontId="0" fillId="0" borderId="38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149" xfId="0" applyBorder="1" applyAlignment="1">
      <alignment horizontal="distributed" vertical="center" shrinkToFit="1"/>
    </xf>
    <xf numFmtId="0" fontId="0" fillId="0" borderId="150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151" xfId="0" applyBorder="1" applyAlignment="1">
      <alignment horizontal="center" vertical="center" shrinkToFit="1"/>
    </xf>
    <xf numFmtId="0" fontId="0" fillId="0" borderId="133" xfId="0" applyBorder="1" applyAlignment="1">
      <alignment horizontal="center" vertical="center" shrinkToFit="1"/>
    </xf>
    <xf numFmtId="0" fontId="0" fillId="0" borderId="152" xfId="0" applyBorder="1" applyAlignment="1">
      <alignment horizontal="center" vertical="center" shrinkToFit="1"/>
    </xf>
    <xf numFmtId="0" fontId="0" fillId="0" borderId="153" xfId="0" applyBorder="1" applyAlignment="1">
      <alignment horizontal="center" vertical="center" shrinkToFit="1"/>
    </xf>
    <xf numFmtId="0" fontId="0" fillId="0" borderId="154" xfId="0" applyBorder="1" applyAlignment="1">
      <alignment horizontal="center" vertical="center" shrinkToFit="1"/>
    </xf>
    <xf numFmtId="0" fontId="0" fillId="0" borderId="155" xfId="0" applyBorder="1" applyAlignment="1">
      <alignment horizontal="center" vertical="center" shrinkToFit="1"/>
    </xf>
    <xf numFmtId="0" fontId="0" fillId="0" borderId="156" xfId="0" applyBorder="1" applyAlignment="1">
      <alignment horizontal="center" vertical="center" shrinkToFit="1"/>
    </xf>
    <xf numFmtId="0" fontId="0" fillId="0" borderId="157" xfId="0" applyBorder="1" applyAlignment="1">
      <alignment horizontal="center" vertical="center" shrinkToFit="1"/>
    </xf>
    <xf numFmtId="0" fontId="0" fillId="0" borderId="158" xfId="0" applyBorder="1" applyAlignment="1">
      <alignment horizontal="center" vertical="center" shrinkToFit="1"/>
    </xf>
    <xf numFmtId="0" fontId="0" fillId="0" borderId="159" xfId="0" applyBorder="1" applyAlignment="1">
      <alignment horizontal="center" vertical="center" shrinkToFit="1"/>
    </xf>
    <xf numFmtId="49" fontId="0" fillId="0" borderId="60" xfId="0" applyNumberFormat="1" applyFont="1" applyBorder="1" applyAlignment="1">
      <alignment horizontal="center" vertical="center" wrapText="1"/>
    </xf>
    <xf numFmtId="49" fontId="0" fillId="0" borderId="61" xfId="0" applyNumberFormat="1" applyFont="1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77" fontId="0" fillId="0" borderId="94" xfId="0" applyNumberFormat="1" applyBorder="1" applyAlignment="1">
      <alignment vertical="center"/>
    </xf>
    <xf numFmtId="177" fontId="0" fillId="0" borderId="89" xfId="0" applyNumberFormat="1" applyBorder="1" applyAlignment="1">
      <alignment vertical="center"/>
    </xf>
    <xf numFmtId="178" fontId="0" fillId="0" borderId="85" xfId="0" applyNumberFormat="1" applyFill="1" applyBorder="1" applyAlignment="1">
      <alignment vertical="center"/>
    </xf>
    <xf numFmtId="178" fontId="0" fillId="0" borderId="99" xfId="0" applyNumberFormat="1" applyFill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137" xfId="0" applyBorder="1" applyAlignment="1">
      <alignment horizontal="distributed" vertical="center"/>
    </xf>
    <xf numFmtId="0" fontId="0" fillId="0" borderId="161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149" xfId="0" applyBorder="1" applyAlignment="1">
      <alignment horizontal="center" vertical="center" shrinkToFit="1"/>
    </xf>
    <xf numFmtId="0" fontId="0" fillId="0" borderId="126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164" xfId="0" applyBorder="1" applyAlignment="1">
      <alignment horizontal="center" vertical="center" shrinkToFit="1"/>
    </xf>
    <xf numFmtId="0" fontId="0" fillId="0" borderId="138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148" xfId="0" applyBorder="1" applyAlignment="1">
      <alignment horizontal="center" vertical="center" shrinkToFit="1"/>
    </xf>
    <xf numFmtId="0" fontId="1" fillId="0" borderId="67" xfId="0" applyFont="1" applyBorder="1" applyAlignment="1">
      <alignment horizontal="distributed" vertical="center" shrinkToFit="1"/>
    </xf>
    <xf numFmtId="0" fontId="1" fillId="0" borderId="165" xfId="0" applyFont="1" applyBorder="1" applyAlignment="1">
      <alignment horizontal="distributed" vertical="center" shrinkToFit="1"/>
    </xf>
    <xf numFmtId="0" fontId="0" fillId="0" borderId="16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67" xfId="0" applyFont="1" applyBorder="1" applyAlignment="1">
      <alignment horizontal="distributed" vertical="center" wrapText="1" shrinkToFit="1"/>
    </xf>
    <xf numFmtId="0" fontId="0" fillId="0" borderId="165" xfId="0" applyFont="1" applyBorder="1" applyAlignment="1">
      <alignment horizontal="distributed" vertical="center" shrinkToFit="1"/>
    </xf>
    <xf numFmtId="0" fontId="10" fillId="1" borderId="87" xfId="0" applyFont="1" applyFill="1" applyBorder="1" applyAlignment="1">
      <alignment horizontal="center" vertical="center" shrinkToFit="1"/>
    </xf>
    <xf numFmtId="0" fontId="10" fillId="1" borderId="167" xfId="0" applyFont="1" applyFill="1" applyBorder="1" applyAlignment="1">
      <alignment horizontal="center" vertical="center" shrinkToFit="1"/>
    </xf>
    <xf numFmtId="0" fontId="10" fillId="1" borderId="121" xfId="0" applyFont="1" applyFill="1" applyBorder="1" applyAlignment="1">
      <alignment horizontal="center" vertical="center" shrinkToFit="1"/>
    </xf>
    <xf numFmtId="0" fontId="10" fillId="1" borderId="114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67" xfId="0" applyBorder="1" applyAlignment="1">
      <alignment horizontal="distributed" vertical="center" shrinkToFit="1"/>
    </xf>
    <xf numFmtId="178" fontId="0" fillId="0" borderId="85" xfId="0" applyNumberFormat="1" applyBorder="1" applyAlignment="1">
      <alignment vertical="center"/>
    </xf>
    <xf numFmtId="178" fontId="0" fillId="0" borderId="99" xfId="0" applyNumberFormat="1" applyBorder="1" applyAlignment="1">
      <alignment vertical="center"/>
    </xf>
    <xf numFmtId="0" fontId="0" fillId="0" borderId="54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178" fontId="0" fillId="0" borderId="55" xfId="0" applyNumberFormat="1" applyBorder="1" applyAlignment="1">
      <alignment vertical="center"/>
    </xf>
    <xf numFmtId="178" fontId="0" fillId="0" borderId="77" xfId="0" applyNumberFormat="1" applyBorder="1" applyAlignment="1">
      <alignment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69" xfId="0" applyNumberFormat="1" applyFont="1" applyBorder="1" applyAlignment="1">
      <alignment horizontal="center" vertical="center"/>
    </xf>
    <xf numFmtId="49" fontId="0" fillId="0" borderId="168" xfId="0" applyNumberFormat="1" applyBorder="1" applyAlignment="1">
      <alignment horizontal="center" vertical="center" wrapText="1"/>
    </xf>
    <xf numFmtId="49" fontId="0" fillId="0" borderId="84" xfId="0" applyNumberFormat="1" applyBorder="1" applyAlignment="1">
      <alignment horizontal="center" vertical="center" wrapText="1"/>
    </xf>
    <xf numFmtId="49" fontId="0" fillId="0" borderId="126" xfId="0" applyNumberFormat="1" applyBorder="1" applyAlignment="1">
      <alignment horizontal="center" vertical="center" wrapText="1"/>
    </xf>
    <xf numFmtId="49" fontId="0" fillId="0" borderId="120" xfId="0" applyNumberFormat="1" applyBorder="1" applyAlignment="1">
      <alignment horizontal="center" vertical="center" wrapText="1"/>
    </xf>
    <xf numFmtId="0" fontId="0" fillId="0" borderId="55" xfId="0" applyBorder="1" applyAlignment="1">
      <alignment horizontal="center" vertical="center" shrinkToFit="1"/>
    </xf>
    <xf numFmtId="0" fontId="0" fillId="0" borderId="14" xfId="0" applyFont="1" applyBorder="1" applyAlignment="1">
      <alignment horizontal="distributed" vertical="center" shrinkToFit="1"/>
    </xf>
    <xf numFmtId="0" fontId="0" fillId="0" borderId="169" xfId="0" applyFont="1" applyBorder="1" applyAlignment="1">
      <alignment horizontal="distributed" vertical="center" shrinkToFit="1"/>
    </xf>
    <xf numFmtId="0" fontId="0" fillId="0" borderId="12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10" fillId="1" borderId="24" xfId="0" applyFont="1" applyFill="1" applyBorder="1" applyAlignment="1">
      <alignment horizontal="center" vertical="center"/>
    </xf>
    <xf numFmtId="0" fontId="10" fillId="1" borderId="124" xfId="0" applyFont="1" applyFill="1" applyBorder="1" applyAlignment="1">
      <alignment horizontal="center" vertical="center"/>
    </xf>
    <xf numFmtId="0" fontId="10" fillId="1" borderId="170" xfId="0" applyFont="1" applyFill="1" applyBorder="1" applyAlignment="1">
      <alignment horizontal="center" vertical="center"/>
    </xf>
    <xf numFmtId="0" fontId="10" fillId="1" borderId="171" xfId="0" applyFont="1" applyFill="1" applyBorder="1" applyAlignment="1">
      <alignment horizontal="center" vertical="center" shrinkToFit="1"/>
    </xf>
    <xf numFmtId="0" fontId="10" fillId="1" borderId="113" xfId="0" applyFont="1" applyFill="1" applyBorder="1" applyAlignment="1">
      <alignment horizontal="center" vertical="center" shrinkToFit="1"/>
    </xf>
    <xf numFmtId="0" fontId="10" fillId="1" borderId="13" xfId="0" applyFont="1" applyFill="1" applyBorder="1" applyAlignment="1">
      <alignment horizontal="distributed" vertical="center" shrinkToFit="1"/>
    </xf>
    <xf numFmtId="0" fontId="10" fillId="1" borderId="87" xfId="0" applyFont="1" applyFill="1" applyBorder="1" applyAlignment="1">
      <alignment horizontal="distributed" vertical="center" shrinkToFit="1"/>
    </xf>
    <xf numFmtId="0" fontId="1" fillId="0" borderId="30" xfId="0" applyFont="1" applyBorder="1" applyAlignment="1">
      <alignment horizontal="distributed" vertical="center" shrinkToFit="1"/>
    </xf>
    <xf numFmtId="0" fontId="1" fillId="0" borderId="172" xfId="0" applyFont="1" applyBorder="1" applyAlignment="1">
      <alignment vertical="center"/>
    </xf>
    <xf numFmtId="0" fontId="10" fillId="1" borderId="173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distributed" vertical="center" shrinkToFit="1"/>
    </xf>
    <xf numFmtId="0" fontId="0" fillId="0" borderId="67" xfId="0" applyBorder="1" applyAlignment="1">
      <alignment horizontal="distributed" vertical="center" wrapText="1" shrinkToFit="1"/>
    </xf>
    <xf numFmtId="0" fontId="0" fillId="0" borderId="165" xfId="0" applyBorder="1" applyAlignment="1">
      <alignment horizontal="distributed" vertical="center" wrapText="1" shrinkToFit="1"/>
    </xf>
    <xf numFmtId="0" fontId="0" fillId="0" borderId="12" xfId="0" applyFont="1" applyBorder="1" applyAlignment="1">
      <alignment horizontal="distributed" vertical="center" shrinkToFit="1"/>
    </xf>
    <xf numFmtId="0" fontId="0" fillId="0" borderId="67" xfId="0" applyFont="1" applyBorder="1" applyAlignment="1">
      <alignment horizontal="distributed" vertical="center" shrinkToFit="1"/>
    </xf>
    <xf numFmtId="0" fontId="0" fillId="0" borderId="59" xfId="0" applyBorder="1" applyAlignment="1">
      <alignment vertical="center" shrinkToFit="1"/>
    </xf>
    <xf numFmtId="0" fontId="0" fillId="0" borderId="140" xfId="0" applyBorder="1" applyAlignment="1">
      <alignment vertical="center" shrinkToFit="1"/>
    </xf>
    <xf numFmtId="0" fontId="0" fillId="0" borderId="160" xfId="0" applyBorder="1" applyAlignment="1">
      <alignment vertical="center" shrinkToFit="1"/>
    </xf>
    <xf numFmtId="0" fontId="0" fillId="0" borderId="165" xfId="0" applyBorder="1" applyAlignment="1">
      <alignment horizontal="distributed" vertical="center" shrinkToFit="1"/>
    </xf>
    <xf numFmtId="0" fontId="0" fillId="0" borderId="174" xfId="0" applyBorder="1" applyAlignment="1">
      <alignment horizontal="center" vertical="center" shrinkToFit="1"/>
    </xf>
    <xf numFmtId="0" fontId="0" fillId="0" borderId="175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0" fillId="0" borderId="5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" fillId="0" borderId="83" xfId="0" applyFont="1" applyBorder="1" applyAlignment="1">
      <alignment vertical="center" shrinkToFit="1"/>
    </xf>
    <xf numFmtId="0" fontId="1" fillId="0" borderId="148" xfId="0" applyFont="1" applyBorder="1" applyAlignment="1">
      <alignment vertical="center" shrinkToFit="1"/>
    </xf>
    <xf numFmtId="0" fontId="11" fillId="1" borderId="87" xfId="0" applyFont="1" applyFill="1" applyBorder="1" applyAlignment="1">
      <alignment horizontal="center" vertical="center" shrinkToFit="1"/>
    </xf>
    <xf numFmtId="0" fontId="11" fillId="1" borderId="167" xfId="0" applyFont="1" applyFill="1" applyBorder="1" applyAlignment="1">
      <alignment horizontal="center" vertical="center" shrinkToFit="1"/>
    </xf>
    <xf numFmtId="0" fontId="0" fillId="0" borderId="56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178" fontId="0" fillId="0" borderId="55" xfId="0" applyNumberFormat="1" applyFill="1" applyBorder="1" applyAlignment="1">
      <alignment vertical="center"/>
    </xf>
    <xf numFmtId="178" fontId="0" fillId="0" borderId="77" xfId="0" applyNumberFormat="1" applyFill="1" applyBorder="1" applyAlignment="1">
      <alignment vertical="center"/>
    </xf>
    <xf numFmtId="0" fontId="1" fillId="0" borderId="14" xfId="0" applyFont="1" applyBorder="1" applyAlignment="1">
      <alignment horizontal="distributed" vertical="center" shrinkToFit="1"/>
    </xf>
    <xf numFmtId="0" fontId="1" fillId="0" borderId="169" xfId="0" applyFont="1" applyBorder="1" applyAlignment="1">
      <alignment horizontal="distributed" vertical="center" shrinkToFit="1"/>
    </xf>
    <xf numFmtId="0" fontId="1" fillId="0" borderId="67" xfId="0" applyFont="1" applyBorder="1" applyAlignment="1">
      <alignment horizontal="distributed" vertical="center" wrapText="1" shrinkToFit="1"/>
    </xf>
    <xf numFmtId="0" fontId="1" fillId="0" borderId="165" xfId="0" applyFont="1" applyBorder="1" applyAlignment="1">
      <alignment horizontal="distributed" vertical="center" wrapText="1" shrinkToFit="1"/>
    </xf>
    <xf numFmtId="0" fontId="0" fillId="0" borderId="67" xfId="0" applyFont="1" applyBorder="1" applyAlignment="1">
      <alignment horizontal="distributed" vertical="center"/>
    </xf>
    <xf numFmtId="0" fontId="0" fillId="0" borderId="176" xfId="0" applyFont="1" applyBorder="1" applyAlignment="1">
      <alignment horizontal="distributed" vertical="center"/>
    </xf>
    <xf numFmtId="176" fontId="0" fillId="0" borderId="49" xfId="0" applyNumberFormat="1" applyBorder="1" applyAlignment="1">
      <alignment vertical="center" shrinkToFit="1"/>
    </xf>
    <xf numFmtId="176" fontId="0" fillId="0" borderId="28" xfId="0" applyNumberFormat="1" applyBorder="1" applyAlignment="1">
      <alignment vertical="center" shrinkToFit="1"/>
    </xf>
    <xf numFmtId="0" fontId="6" fillId="0" borderId="97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0" fillId="0" borderId="8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7" xfId="0" applyFont="1" applyBorder="1" applyAlignment="1">
      <alignment horizontal="center" vertical="center" textRotation="255"/>
    </xf>
    <xf numFmtId="0" fontId="0" fillId="0" borderId="51" xfId="0" applyFont="1" applyBorder="1" applyAlignment="1">
      <alignment horizontal="center" vertical="center" textRotation="255"/>
    </xf>
    <xf numFmtId="0" fontId="0" fillId="0" borderId="69" xfId="0" applyFont="1" applyBorder="1" applyAlignment="1">
      <alignment horizontal="distributed" vertical="top"/>
    </xf>
    <xf numFmtId="0" fontId="0" fillId="0" borderId="178" xfId="0" applyFont="1" applyBorder="1" applyAlignment="1">
      <alignment horizontal="distributed" vertical="top"/>
    </xf>
    <xf numFmtId="0" fontId="0" fillId="0" borderId="69" xfId="0" applyFont="1" applyBorder="1" applyAlignment="1">
      <alignment horizontal="distributed" vertical="center"/>
    </xf>
    <xf numFmtId="0" fontId="0" fillId="0" borderId="178" xfId="0" applyFont="1" applyBorder="1" applyAlignment="1">
      <alignment horizontal="distributed" vertical="center"/>
    </xf>
    <xf numFmtId="0" fontId="0" fillId="0" borderId="83" xfId="0" applyFont="1" applyBorder="1" applyAlignment="1">
      <alignment/>
    </xf>
    <xf numFmtId="0" fontId="0" fillId="0" borderId="179" xfId="0" applyFont="1" applyBorder="1" applyAlignment="1">
      <alignment/>
    </xf>
    <xf numFmtId="0" fontId="0" fillId="0" borderId="179" xfId="0" applyFont="1" applyBorder="1" applyAlignment="1">
      <alignment horizontal="distributed" vertical="center"/>
    </xf>
    <xf numFmtId="0" fontId="0" fillId="0" borderId="180" xfId="0" applyFont="1" applyBorder="1" applyAlignment="1">
      <alignment horizontal="distributed" vertical="center"/>
    </xf>
    <xf numFmtId="0" fontId="0" fillId="0" borderId="87" xfId="0" applyFont="1" applyBorder="1" applyAlignment="1">
      <alignment horizontal="distributed" vertical="center" wrapText="1"/>
    </xf>
    <xf numFmtId="0" fontId="0" fillId="0" borderId="181" xfId="0" applyFont="1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/>
    </xf>
    <xf numFmtId="0" fontId="0" fillId="0" borderId="77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 textRotation="255"/>
    </xf>
    <xf numFmtId="0" fontId="0" fillId="0" borderId="92" xfId="0" applyFont="1" applyBorder="1" applyAlignment="1">
      <alignment horizontal="distributed" vertical="center" textRotation="255"/>
    </xf>
    <xf numFmtId="0" fontId="0" fillId="0" borderId="87" xfId="0" applyFont="1" applyBorder="1" applyAlignment="1">
      <alignment horizontal="distributed" vertical="center"/>
    </xf>
    <xf numFmtId="0" fontId="0" fillId="0" borderId="181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 wrapText="1"/>
    </xf>
    <xf numFmtId="0" fontId="0" fillId="0" borderId="182" xfId="0" applyFont="1" applyBorder="1" applyAlignment="1">
      <alignment horizontal="distributed" vertical="center"/>
    </xf>
    <xf numFmtId="176" fontId="0" fillId="0" borderId="94" xfId="0" applyNumberFormat="1" applyBorder="1" applyAlignment="1">
      <alignment vertical="center" shrinkToFit="1"/>
    </xf>
    <xf numFmtId="176" fontId="0" fillId="0" borderId="89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76" fontId="0" fillId="0" borderId="30" xfId="0" applyNumberFormat="1" applyBorder="1" applyAlignment="1">
      <alignment vertical="center" shrinkToFit="1"/>
    </xf>
    <xf numFmtId="176" fontId="0" fillId="0" borderId="43" xfId="0" applyNumberFormat="1" applyBorder="1" applyAlignment="1">
      <alignment vertical="center" shrinkToFit="1"/>
    </xf>
    <xf numFmtId="0" fontId="0" fillId="0" borderId="177" xfId="0" applyFont="1" applyBorder="1" applyAlignment="1">
      <alignment horizontal="center" vertical="center" textRotation="255" shrinkToFit="1"/>
    </xf>
    <xf numFmtId="0" fontId="0" fillId="0" borderId="51" xfId="0" applyFont="1" applyBorder="1" applyAlignment="1">
      <alignment horizontal="center" vertical="center" textRotation="255" shrinkToFit="1"/>
    </xf>
    <xf numFmtId="0" fontId="0" fillId="0" borderId="62" xfId="0" applyFont="1" applyBorder="1" applyAlignment="1">
      <alignment horizontal="center" vertical="center" textRotation="255" shrinkToFit="1"/>
    </xf>
    <xf numFmtId="0" fontId="6" fillId="0" borderId="17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distributed" vertical="top"/>
    </xf>
    <xf numFmtId="0" fontId="0" fillId="0" borderId="180" xfId="0" applyFont="1" applyBorder="1" applyAlignment="1">
      <alignment horizontal="distributed" vertical="top"/>
    </xf>
    <xf numFmtId="176" fontId="0" fillId="0" borderId="51" xfId="0" applyNumberFormat="1" applyBorder="1" applyAlignment="1">
      <alignment vertical="center" shrinkToFit="1"/>
    </xf>
    <xf numFmtId="176" fontId="0" fillId="0" borderId="88" xfId="0" applyNumberFormat="1" applyBorder="1" applyAlignment="1">
      <alignment vertical="center" shrinkToFit="1"/>
    </xf>
    <xf numFmtId="0" fontId="0" fillId="0" borderId="49" xfId="0" applyFont="1" applyBorder="1" applyAlignment="1">
      <alignment horizontal="distributed" vertical="center" textRotation="255"/>
    </xf>
    <xf numFmtId="176" fontId="0" fillId="0" borderId="62" xfId="0" applyNumberFormat="1" applyBorder="1" applyAlignment="1">
      <alignment vertical="center" shrinkToFit="1"/>
    </xf>
    <xf numFmtId="0" fontId="0" fillId="0" borderId="178" xfId="0" applyBorder="1" applyAlignment="1">
      <alignment horizontal="distributed" vertical="top"/>
    </xf>
    <xf numFmtId="0" fontId="6" fillId="0" borderId="118" xfId="0" applyFont="1" applyBorder="1" applyAlignment="1">
      <alignment horizontal="center" vertical="center" wrapText="1"/>
    </xf>
    <xf numFmtId="176" fontId="0" fillId="0" borderId="61" xfId="0" applyNumberFormat="1" applyBorder="1" applyAlignment="1">
      <alignment vertical="center" shrinkToFit="1"/>
    </xf>
    <xf numFmtId="0" fontId="0" fillId="0" borderId="126" xfId="0" applyFont="1" applyBorder="1" applyAlignment="1">
      <alignment horizontal="distributed" vertical="top"/>
    </xf>
    <xf numFmtId="0" fontId="0" fillId="0" borderId="183" xfId="0" applyBorder="1" applyAlignment="1">
      <alignment vertical="top"/>
    </xf>
    <xf numFmtId="0" fontId="0" fillId="0" borderId="168" xfId="0" applyFont="1" applyBorder="1" applyAlignment="1">
      <alignment/>
    </xf>
    <xf numFmtId="0" fontId="0" fillId="0" borderId="184" xfId="0" applyFont="1" applyBorder="1" applyAlignment="1">
      <alignment/>
    </xf>
    <xf numFmtId="176" fontId="0" fillId="0" borderId="96" xfId="0" applyNumberFormat="1" applyBorder="1" applyAlignment="1">
      <alignment vertical="center" shrinkToFit="1"/>
    </xf>
    <xf numFmtId="0" fontId="0" fillId="33" borderId="185" xfId="0" applyFont="1" applyFill="1" applyBorder="1" applyAlignment="1">
      <alignment horizontal="distributed" vertical="center"/>
    </xf>
    <xf numFmtId="0" fontId="0" fillId="33" borderId="25" xfId="0" applyFont="1" applyFill="1" applyBorder="1" applyAlignment="1">
      <alignment horizontal="distributed" vertical="center"/>
    </xf>
    <xf numFmtId="176" fontId="0" fillId="33" borderId="177" xfId="0" applyNumberFormat="1" applyFill="1" applyBorder="1" applyAlignment="1">
      <alignment horizontal="right" vertical="center"/>
    </xf>
    <xf numFmtId="176" fontId="0" fillId="33" borderId="28" xfId="0" applyNumberFormat="1" applyFill="1" applyBorder="1" applyAlignment="1">
      <alignment horizontal="right" vertical="center"/>
    </xf>
    <xf numFmtId="176" fontId="0" fillId="33" borderId="60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77" fontId="0" fillId="33" borderId="186" xfId="0" applyNumberFormat="1" applyFill="1" applyBorder="1" applyAlignment="1">
      <alignment horizontal="right" vertical="center"/>
    </xf>
    <xf numFmtId="177" fontId="0" fillId="33" borderId="89" xfId="0" applyNumberFormat="1" applyFill="1" applyBorder="1" applyAlignment="1">
      <alignment horizontal="right" vertical="center"/>
    </xf>
    <xf numFmtId="49" fontId="0" fillId="0" borderId="186" xfId="0" applyNumberFormat="1" applyBorder="1" applyAlignment="1">
      <alignment horizontal="center" vertical="center"/>
    </xf>
    <xf numFmtId="49" fontId="0" fillId="0" borderId="88" xfId="0" applyNumberFormat="1" applyBorder="1" applyAlignment="1">
      <alignment horizontal="center" vertical="center"/>
    </xf>
    <xf numFmtId="49" fontId="0" fillId="0" borderId="96" xfId="0" applyNumberFormat="1" applyBorder="1" applyAlignment="1">
      <alignment horizontal="center" vertical="center"/>
    </xf>
    <xf numFmtId="49" fontId="0" fillId="0" borderId="185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75" xfId="0" applyNumberFormat="1" applyFon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0" fontId="0" fillId="33" borderId="187" xfId="0" applyFont="1" applyFill="1" applyBorder="1" applyAlignment="1">
      <alignment horizontal="distributed" vertical="center"/>
    </xf>
    <xf numFmtId="176" fontId="0" fillId="33" borderId="49" xfId="0" applyNumberFormat="1" applyFill="1" applyBorder="1" applyAlignment="1">
      <alignment horizontal="right" vertical="center"/>
    </xf>
    <xf numFmtId="176" fontId="0" fillId="33" borderId="14" xfId="0" applyNumberFormat="1" applyFill="1" applyBorder="1" applyAlignment="1">
      <alignment horizontal="right" vertical="center"/>
    </xf>
    <xf numFmtId="177" fontId="0" fillId="33" borderId="94" xfId="0" applyNumberFormat="1" applyFill="1" applyBorder="1" applyAlignment="1">
      <alignment horizontal="right" vertical="center"/>
    </xf>
    <xf numFmtId="0" fontId="0" fillId="0" borderId="187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176" fontId="0" fillId="0" borderId="49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7" fontId="0" fillId="0" borderId="94" xfId="0" applyNumberFormat="1" applyBorder="1" applyAlignment="1">
      <alignment horizontal="right" vertical="center"/>
    </xf>
    <xf numFmtId="177" fontId="0" fillId="0" borderId="89" xfId="0" applyNumberFormat="1" applyBorder="1" applyAlignment="1">
      <alignment horizontal="right" vertical="center"/>
    </xf>
    <xf numFmtId="177" fontId="0" fillId="0" borderId="96" xfId="0" applyNumberFormat="1" applyBorder="1" applyAlignment="1">
      <alignment horizontal="right" vertical="center"/>
    </xf>
    <xf numFmtId="0" fontId="0" fillId="0" borderId="75" xfId="0" applyFont="1" applyBorder="1" applyAlignment="1">
      <alignment horizontal="distributed" vertical="center"/>
    </xf>
    <xf numFmtId="176" fontId="0" fillId="0" borderId="62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0" fontId="0" fillId="33" borderId="59" xfId="0" applyFont="1" applyFill="1" applyBorder="1" applyAlignment="1">
      <alignment horizontal="distributed" vertical="center"/>
    </xf>
    <xf numFmtId="0" fontId="0" fillId="33" borderId="50" xfId="0" applyFont="1" applyFill="1" applyBorder="1" applyAlignment="1">
      <alignment horizontal="distributed" vertical="center"/>
    </xf>
    <xf numFmtId="176" fontId="0" fillId="33" borderId="62" xfId="0" applyNumberFormat="1" applyFill="1" applyBorder="1" applyAlignment="1">
      <alignment horizontal="right" vertical="center"/>
    </xf>
    <xf numFmtId="176" fontId="0" fillId="33" borderId="61" xfId="0" applyNumberFormat="1" applyFill="1" applyBorder="1" applyAlignment="1">
      <alignment horizontal="right" vertical="center"/>
    </xf>
    <xf numFmtId="177" fontId="0" fillId="33" borderId="96" xfId="0" applyNumberFormat="1" applyFill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 wrapText="1"/>
    </xf>
    <xf numFmtId="176" fontId="0" fillId="0" borderId="43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160" xfId="0" applyNumberFormat="1" applyBorder="1" applyAlignment="1">
      <alignment horizontal="center" vertical="center"/>
    </xf>
    <xf numFmtId="176" fontId="0" fillId="0" borderId="81" xfId="0" applyNumberFormat="1" applyBorder="1" applyAlignment="1">
      <alignment horizontal="center" vertical="center"/>
    </xf>
    <xf numFmtId="176" fontId="0" fillId="0" borderId="138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56" xfId="0" applyNumberFormat="1" applyFon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0" fontId="0" fillId="0" borderId="62" xfId="0" applyBorder="1" applyAlignment="1">
      <alignment vertical="center"/>
    </xf>
    <xf numFmtId="176" fontId="0" fillId="0" borderId="186" xfId="0" applyNumberFormat="1" applyBorder="1" applyAlignment="1">
      <alignment horizontal="center" vertical="center" shrinkToFit="1"/>
    </xf>
    <xf numFmtId="176" fontId="0" fillId="0" borderId="96" xfId="0" applyNumberFormat="1" applyBorder="1" applyAlignment="1">
      <alignment horizontal="center" vertical="center" shrinkToFit="1"/>
    </xf>
    <xf numFmtId="176" fontId="0" fillId="0" borderId="60" xfId="0" applyNumberFormat="1" applyFont="1" applyBorder="1" applyAlignment="1">
      <alignment horizontal="center" vertical="center" wrapText="1"/>
    </xf>
    <xf numFmtId="176" fontId="0" fillId="0" borderId="61" xfId="0" applyNumberFormat="1" applyFont="1" applyBorder="1" applyAlignment="1">
      <alignment horizontal="center" vertical="center"/>
    </xf>
    <xf numFmtId="176" fontId="0" fillId="0" borderId="59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14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86" xfId="0" applyNumberFormat="1" applyFont="1" applyBorder="1" applyAlignment="1">
      <alignment horizontal="center" vertical="center"/>
    </xf>
    <xf numFmtId="176" fontId="0" fillId="0" borderId="88" xfId="0" applyNumberFormat="1" applyFont="1" applyBorder="1" applyAlignment="1">
      <alignment horizontal="center" vertical="center"/>
    </xf>
    <xf numFmtId="176" fontId="0" fillId="0" borderId="96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/>
    </xf>
    <xf numFmtId="176" fontId="0" fillId="0" borderId="177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 wrapText="1"/>
    </xf>
    <xf numFmtId="176" fontId="0" fillId="0" borderId="186" xfId="0" applyNumberFormat="1" applyBorder="1" applyAlignment="1">
      <alignment horizontal="center" vertical="center"/>
    </xf>
    <xf numFmtId="176" fontId="0" fillId="0" borderId="88" xfId="0" applyNumberFormat="1" applyBorder="1" applyAlignment="1">
      <alignment horizontal="center" vertical="center"/>
    </xf>
    <xf numFmtId="176" fontId="0" fillId="0" borderId="96" xfId="0" applyNumberForma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 vertical="center" wrapText="1"/>
    </xf>
    <xf numFmtId="49" fontId="0" fillId="0" borderId="14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60" xfId="0" applyNumberFormat="1" applyBorder="1" applyAlignment="1">
      <alignment horizontal="center" vertical="center" wrapText="1"/>
    </xf>
    <xf numFmtId="49" fontId="0" fillId="0" borderId="81" xfId="0" applyNumberFormat="1" applyBorder="1" applyAlignment="1">
      <alignment horizontal="center" vertical="center" wrapText="1"/>
    </xf>
    <xf numFmtId="49" fontId="0" fillId="0" borderId="138" xfId="0" applyNumberFormat="1" applyBorder="1" applyAlignment="1">
      <alignment horizontal="center" vertical="center" wrapText="1"/>
    </xf>
    <xf numFmtId="176" fontId="0" fillId="0" borderId="168" xfId="0" applyNumberFormat="1" applyFont="1" applyBorder="1" applyAlignment="1">
      <alignment horizontal="center" vertical="center" wrapText="1"/>
    </xf>
    <xf numFmtId="176" fontId="0" fillId="0" borderId="82" xfId="0" applyNumberFormat="1" applyFont="1" applyBorder="1" applyAlignment="1">
      <alignment horizontal="center" vertical="center"/>
    </xf>
    <xf numFmtId="176" fontId="0" fillId="0" borderId="126" xfId="0" applyNumberFormat="1" applyFont="1" applyBorder="1" applyAlignment="1">
      <alignment horizontal="center" vertical="center"/>
    </xf>
    <xf numFmtId="176" fontId="0" fillId="0" borderId="168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0" fillId="0" borderId="60" xfId="0" applyNumberFormat="1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 wrapText="1"/>
    </xf>
    <xf numFmtId="49" fontId="0" fillId="0" borderId="61" xfId="0" applyNumberFormat="1" applyFont="1" applyBorder="1" applyAlignment="1">
      <alignment horizontal="center" vertical="center" wrapText="1"/>
    </xf>
    <xf numFmtId="176" fontId="0" fillId="0" borderId="88" xfId="0" applyNumberFormat="1" applyBorder="1" applyAlignment="1">
      <alignment horizontal="center" vertical="center" shrinkToFit="1"/>
    </xf>
    <xf numFmtId="49" fontId="1" fillId="0" borderId="43" xfId="0" applyNumberFormat="1" applyFont="1" applyBorder="1" applyAlignment="1">
      <alignment horizontal="center" vertical="center" shrinkToFit="1"/>
    </xf>
    <xf numFmtId="49" fontId="1" fillId="0" borderId="61" xfId="0" applyNumberFormat="1" applyFont="1" applyBorder="1" applyAlignment="1">
      <alignment horizontal="center" vertical="center" shrinkToFit="1"/>
    </xf>
    <xf numFmtId="49" fontId="0" fillId="0" borderId="177" xfId="0" applyNumberForma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160" xfId="0" applyNumberFormat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49" fontId="0" fillId="0" borderId="138" xfId="0" applyNumberForma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実績集計（作業用）詳細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11</xdr:row>
      <xdr:rowOff>123825</xdr:rowOff>
    </xdr:from>
    <xdr:to>
      <xdr:col>8</xdr:col>
      <xdr:colOff>609600</xdr:colOff>
      <xdr:row>24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8600" y="2009775"/>
          <a:ext cx="5867400" cy="22669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第６期介護保険事業支援計画</a:t>
          </a:r>
          <a:r>
            <a:rPr lang="en-US" cap="none" sz="2600" b="1" i="0" u="none" baseline="0">
              <a:solidFill>
                <a:srgbClr val="000000"/>
              </a:solidFill>
            </a:rPr>
            <a:t>
</a:t>
          </a:r>
          <a:r>
            <a:rPr lang="en-US" cap="none" sz="2600" b="1" i="0" u="none" baseline="0">
              <a:solidFill>
                <a:srgbClr val="000000"/>
              </a:solidFill>
            </a:rPr>
            <a:t>平成２７年度　実施状況</a:t>
          </a:r>
          <a:r>
            <a:rPr lang="en-US" cap="none" sz="2600" b="1" i="0" u="none" baseline="0">
              <a:solidFill>
                <a:srgbClr val="000000"/>
              </a:solidFill>
            </a:rPr>
            <a:t>
</a:t>
          </a:r>
          <a:r>
            <a:rPr lang="en-US" cap="none" sz="2600" b="1" i="0" u="none" baseline="0">
              <a:solidFill>
                <a:srgbClr val="000000"/>
              </a:solidFill>
            </a:rPr>
            <a:t>【</a:t>
          </a:r>
          <a:r>
            <a:rPr lang="en-US" cap="none" sz="2600" b="1" i="0" u="none" baseline="0">
              <a:solidFill>
                <a:srgbClr val="000000"/>
              </a:solidFill>
            </a:rPr>
            <a:t>詳細版</a:t>
          </a:r>
          <a:r>
            <a:rPr lang="en-US" cap="none" sz="2600" b="1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C1:I5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73" customWidth="1"/>
  </cols>
  <sheetData>
    <row r="1" ht="13.5">
      <c r="I1" s="653" t="s">
        <v>339</v>
      </c>
    </row>
    <row r="2" ht="13.5">
      <c r="I2" s="654"/>
    </row>
    <row r="30" spans="3:8" ht="13.5">
      <c r="C30" t="s">
        <v>200</v>
      </c>
      <c r="D30"/>
      <c r="E30"/>
      <c r="F30"/>
      <c r="G30"/>
      <c r="H30"/>
    </row>
    <row r="31" spans="3:8" ht="13.5">
      <c r="C31" s="651" t="s">
        <v>214</v>
      </c>
      <c r="D31" s="651"/>
      <c r="E31" s="651"/>
      <c r="F31" s="651"/>
      <c r="G31" s="651"/>
      <c r="H31" s="651"/>
    </row>
    <row r="32" spans="3:8" ht="13.5">
      <c r="C32" s="651"/>
      <c r="D32" s="651"/>
      <c r="E32" s="651"/>
      <c r="F32" s="651"/>
      <c r="G32" s="651"/>
      <c r="H32" s="651"/>
    </row>
    <row r="33" spans="3:8" ht="13.5">
      <c r="C33" s="651"/>
      <c r="D33" s="651"/>
      <c r="E33" s="651"/>
      <c r="F33" s="651"/>
      <c r="G33" s="651"/>
      <c r="H33" s="651"/>
    </row>
    <row r="34" spans="3:8" ht="13.5">
      <c r="C34" s="652"/>
      <c r="D34" s="652"/>
      <c r="E34" s="652"/>
      <c r="F34" s="652"/>
      <c r="G34" s="652"/>
      <c r="H34" s="652"/>
    </row>
    <row r="50" ht="19.5" customHeight="1">
      <c r="E50" s="272" t="s">
        <v>338</v>
      </c>
    </row>
    <row r="52" ht="19.5" customHeight="1">
      <c r="E52" s="272" t="s">
        <v>196</v>
      </c>
    </row>
  </sheetData>
  <sheetProtection/>
  <mergeCells count="2">
    <mergeCell ref="C31:H34"/>
    <mergeCell ref="I1:I2"/>
  </mergeCells>
  <printOptions/>
  <pageMargins left="0.88" right="0.69" top="0.78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E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18.125" style="24" customWidth="1"/>
    <col min="3" max="5" width="18.75390625" style="0" customWidth="1"/>
  </cols>
  <sheetData>
    <row r="1" ht="14.25">
      <c r="B1" s="19" t="s">
        <v>242</v>
      </c>
    </row>
    <row r="3" spans="4:5" ht="14.25" thickBot="1">
      <c r="D3" s="340"/>
      <c r="E3" s="384" t="s">
        <v>241</v>
      </c>
    </row>
    <row r="4" spans="2:5" ht="13.5" customHeight="1">
      <c r="B4" s="892"/>
      <c r="C4" s="895" t="s">
        <v>199</v>
      </c>
      <c r="D4" s="898" t="s">
        <v>240</v>
      </c>
      <c r="E4" s="901" t="s">
        <v>46</v>
      </c>
    </row>
    <row r="5" spans="2:5" ht="13.5">
      <c r="B5" s="893"/>
      <c r="C5" s="896"/>
      <c r="D5" s="899"/>
      <c r="E5" s="902"/>
    </row>
    <row r="6" spans="2:5" ht="3" customHeight="1" thickBot="1">
      <c r="B6" s="894"/>
      <c r="C6" s="897"/>
      <c r="D6" s="900"/>
      <c r="E6" s="903"/>
    </row>
    <row r="7" spans="1:5" ht="18.75" customHeight="1">
      <c r="A7">
        <v>1</v>
      </c>
      <c r="B7" s="40" t="s">
        <v>0</v>
      </c>
      <c r="C7" s="339">
        <v>61676</v>
      </c>
      <c r="D7" s="338">
        <v>62511</v>
      </c>
      <c r="E7" s="337">
        <v>1.014</v>
      </c>
    </row>
    <row r="8" spans="1:5" ht="18.75" customHeight="1">
      <c r="A8">
        <v>2</v>
      </c>
      <c r="B8" s="26" t="s">
        <v>39</v>
      </c>
      <c r="C8" s="184">
        <v>19627</v>
      </c>
      <c r="D8" s="8">
        <v>19096</v>
      </c>
      <c r="E8" s="336">
        <v>0.973</v>
      </c>
    </row>
    <row r="9" spans="1:5" ht="18.75" customHeight="1">
      <c r="A9">
        <v>3</v>
      </c>
      <c r="B9" s="42" t="s">
        <v>40</v>
      </c>
      <c r="C9" s="185">
        <v>11714</v>
      </c>
      <c r="D9" s="34">
        <v>11431</v>
      </c>
      <c r="E9" s="186">
        <v>0.976</v>
      </c>
    </row>
    <row r="10" spans="1:5" ht="18.75" customHeight="1">
      <c r="A10">
        <v>4</v>
      </c>
      <c r="B10" s="26" t="s">
        <v>41</v>
      </c>
      <c r="C10" s="184">
        <v>24243</v>
      </c>
      <c r="D10" s="8">
        <v>23848</v>
      </c>
      <c r="E10" s="336">
        <v>0.984</v>
      </c>
    </row>
    <row r="11" spans="1:5" ht="18.75" customHeight="1">
      <c r="A11">
        <v>5</v>
      </c>
      <c r="B11" s="42" t="s">
        <v>42</v>
      </c>
      <c r="C11" s="185">
        <v>19533</v>
      </c>
      <c r="D11" s="34">
        <v>19729</v>
      </c>
      <c r="E11" s="186">
        <v>1.01</v>
      </c>
    </row>
    <row r="12" spans="1:5" ht="18.75" customHeight="1">
      <c r="A12">
        <v>6</v>
      </c>
      <c r="B12" s="26" t="s">
        <v>43</v>
      </c>
      <c r="C12" s="184">
        <v>14001</v>
      </c>
      <c r="D12" s="8">
        <v>13897</v>
      </c>
      <c r="E12" s="336">
        <v>0.993</v>
      </c>
    </row>
    <row r="13" spans="1:5" ht="18.75" customHeight="1">
      <c r="A13">
        <v>7</v>
      </c>
      <c r="B13" s="42" t="s">
        <v>27</v>
      </c>
      <c r="C13" s="185">
        <v>19815</v>
      </c>
      <c r="D13" s="34">
        <v>19734</v>
      </c>
      <c r="E13" s="186">
        <v>0.996</v>
      </c>
    </row>
    <row r="14" spans="1:5" ht="18.75" customHeight="1" thickBot="1">
      <c r="A14">
        <v>8</v>
      </c>
      <c r="B14" s="335" t="s">
        <v>44</v>
      </c>
      <c r="C14" s="334">
        <v>19701</v>
      </c>
      <c r="D14" s="12">
        <v>19673</v>
      </c>
      <c r="E14" s="307">
        <v>0.999</v>
      </c>
    </row>
    <row r="15" spans="2:5" ht="18.75" customHeight="1" thickBot="1">
      <c r="B15" s="333" t="s">
        <v>45</v>
      </c>
      <c r="C15" s="332">
        <v>190310</v>
      </c>
      <c r="D15" s="36">
        <v>189919</v>
      </c>
      <c r="E15" s="331">
        <v>0.998</v>
      </c>
    </row>
    <row r="16" spans="2:5" ht="11.25" customHeight="1" thickBot="1">
      <c r="B16" s="330"/>
      <c r="C16" s="329"/>
      <c r="D16" s="328"/>
      <c r="E16" s="327"/>
    </row>
    <row r="17" spans="1:5" s="17" customFormat="1" ht="15" customHeight="1" thickBot="1">
      <c r="A17" s="17">
        <v>1</v>
      </c>
      <c r="B17" s="317" t="s">
        <v>0</v>
      </c>
      <c r="C17" s="316">
        <v>61676</v>
      </c>
      <c r="D17" s="315">
        <v>62511</v>
      </c>
      <c r="E17" s="314">
        <v>1.014</v>
      </c>
    </row>
    <row r="18" spans="1:5" s="17" customFormat="1" ht="15" customHeight="1" thickTop="1">
      <c r="A18" s="17">
        <v>2</v>
      </c>
      <c r="B18" s="40" t="s">
        <v>1</v>
      </c>
      <c r="C18" s="187">
        <v>8400</v>
      </c>
      <c r="D18" s="188">
        <v>8226</v>
      </c>
      <c r="E18" s="189">
        <v>0.979</v>
      </c>
    </row>
    <row r="19" spans="1:5" s="17" customFormat="1" ht="15" customHeight="1">
      <c r="A19" s="17">
        <v>2</v>
      </c>
      <c r="B19" s="72" t="s">
        <v>2</v>
      </c>
      <c r="C19" s="313">
        <v>2011</v>
      </c>
      <c r="D19" s="312">
        <v>1875</v>
      </c>
      <c r="E19" s="190">
        <v>0.932</v>
      </c>
    </row>
    <row r="20" spans="1:5" s="17" customFormat="1" ht="15" customHeight="1">
      <c r="A20" s="17">
        <v>2</v>
      </c>
      <c r="B20" s="40" t="s">
        <v>3</v>
      </c>
      <c r="C20" s="191">
        <v>6215</v>
      </c>
      <c r="D20" s="192">
        <v>6092</v>
      </c>
      <c r="E20" s="186">
        <v>0.98</v>
      </c>
    </row>
    <row r="21" spans="1:5" s="17" customFormat="1" ht="15" customHeight="1">
      <c r="A21" s="17">
        <v>2</v>
      </c>
      <c r="B21" s="72" t="s">
        <v>4</v>
      </c>
      <c r="C21" s="313">
        <v>2297</v>
      </c>
      <c r="D21" s="312">
        <v>2216</v>
      </c>
      <c r="E21" s="190">
        <v>0.965</v>
      </c>
    </row>
    <row r="22" spans="1:5" s="17" customFormat="1" ht="15" customHeight="1">
      <c r="A22" s="17">
        <v>2</v>
      </c>
      <c r="B22" s="40" t="s">
        <v>5</v>
      </c>
      <c r="C22" s="187">
        <v>424</v>
      </c>
      <c r="D22" s="188">
        <v>424</v>
      </c>
      <c r="E22" s="189">
        <v>1</v>
      </c>
    </row>
    <row r="23" spans="1:5" s="17" customFormat="1" ht="15" customHeight="1" thickBot="1">
      <c r="A23" s="17">
        <v>2</v>
      </c>
      <c r="B23" s="75" t="s">
        <v>6</v>
      </c>
      <c r="C23" s="320">
        <v>280</v>
      </c>
      <c r="D23" s="319">
        <v>263</v>
      </c>
      <c r="E23" s="193">
        <v>0.939</v>
      </c>
    </row>
    <row r="24" spans="1:5" s="17" customFormat="1" ht="15" customHeight="1" thickTop="1">
      <c r="A24" s="17">
        <v>3</v>
      </c>
      <c r="B24" s="53" t="s">
        <v>7</v>
      </c>
      <c r="C24" s="326">
        <v>5389</v>
      </c>
      <c r="D24" s="325">
        <v>5171</v>
      </c>
      <c r="E24" s="194">
        <v>0.96</v>
      </c>
    </row>
    <row r="25" spans="1:5" s="17" customFormat="1" ht="15" customHeight="1">
      <c r="A25" s="17">
        <v>3</v>
      </c>
      <c r="B25" s="77" t="s">
        <v>8</v>
      </c>
      <c r="C25" s="313">
        <v>4431</v>
      </c>
      <c r="D25" s="312">
        <v>4337</v>
      </c>
      <c r="E25" s="190">
        <v>0.979</v>
      </c>
    </row>
    <row r="26" spans="1:5" s="17" customFormat="1" ht="15" customHeight="1">
      <c r="A26" s="17">
        <v>3</v>
      </c>
      <c r="B26" s="40" t="s">
        <v>9</v>
      </c>
      <c r="C26" s="187">
        <v>1338</v>
      </c>
      <c r="D26" s="188">
        <v>1378</v>
      </c>
      <c r="E26" s="189">
        <v>1.03</v>
      </c>
    </row>
    <row r="27" spans="1:5" s="17" customFormat="1" ht="15" customHeight="1" thickBot="1">
      <c r="A27" s="17">
        <v>3</v>
      </c>
      <c r="B27" s="75" t="s">
        <v>10</v>
      </c>
      <c r="C27" s="320">
        <v>556</v>
      </c>
      <c r="D27" s="319">
        <v>545</v>
      </c>
      <c r="E27" s="193">
        <v>0.98</v>
      </c>
    </row>
    <row r="28" spans="1:5" s="17" customFormat="1" ht="15" customHeight="1" thickTop="1">
      <c r="A28" s="17">
        <v>4</v>
      </c>
      <c r="B28" s="40" t="s">
        <v>11</v>
      </c>
      <c r="C28" s="187">
        <v>8072</v>
      </c>
      <c r="D28" s="188">
        <v>7562</v>
      </c>
      <c r="E28" s="189">
        <v>0.937</v>
      </c>
    </row>
    <row r="29" spans="1:5" s="17" customFormat="1" ht="15" customHeight="1">
      <c r="A29" s="17">
        <v>4</v>
      </c>
      <c r="B29" s="72" t="s">
        <v>12</v>
      </c>
      <c r="C29" s="313">
        <v>4690</v>
      </c>
      <c r="D29" s="312">
        <v>4725</v>
      </c>
      <c r="E29" s="190">
        <v>1.007</v>
      </c>
    </row>
    <row r="30" spans="1:5" s="17" customFormat="1" ht="15" customHeight="1">
      <c r="A30" s="17">
        <v>4</v>
      </c>
      <c r="B30" s="40" t="s">
        <v>13</v>
      </c>
      <c r="C30" s="191">
        <v>1968</v>
      </c>
      <c r="D30" s="192">
        <v>1997</v>
      </c>
      <c r="E30" s="186">
        <v>1.015</v>
      </c>
    </row>
    <row r="31" spans="1:5" s="17" customFormat="1" ht="15" customHeight="1">
      <c r="A31" s="17">
        <v>4</v>
      </c>
      <c r="B31" s="72" t="s">
        <v>14</v>
      </c>
      <c r="C31" s="313">
        <v>1100</v>
      </c>
      <c r="D31" s="312">
        <v>1136</v>
      </c>
      <c r="E31" s="190">
        <v>1.033</v>
      </c>
    </row>
    <row r="32" spans="1:5" s="17" customFormat="1" ht="15" customHeight="1" thickBot="1">
      <c r="A32" s="17">
        <v>4</v>
      </c>
      <c r="B32" s="41" t="s">
        <v>239</v>
      </c>
      <c r="C32" s="324">
        <v>8413</v>
      </c>
      <c r="D32" s="323">
        <v>8428</v>
      </c>
      <c r="E32" s="195">
        <v>1.002</v>
      </c>
    </row>
    <row r="33" spans="1:5" s="17" customFormat="1" ht="15" customHeight="1" thickTop="1">
      <c r="A33" s="17">
        <v>5</v>
      </c>
      <c r="B33" s="72" t="s">
        <v>15</v>
      </c>
      <c r="C33" s="322">
        <v>6315</v>
      </c>
      <c r="D33" s="321">
        <v>6278</v>
      </c>
      <c r="E33" s="196">
        <v>0.994</v>
      </c>
    </row>
    <row r="34" spans="1:5" s="17" customFormat="1" ht="15" customHeight="1">
      <c r="A34" s="17">
        <v>5</v>
      </c>
      <c r="B34" s="40" t="s">
        <v>16</v>
      </c>
      <c r="C34" s="187">
        <v>1643</v>
      </c>
      <c r="D34" s="188">
        <v>1671</v>
      </c>
      <c r="E34" s="189">
        <v>1.017</v>
      </c>
    </row>
    <row r="35" spans="1:5" s="17" customFormat="1" ht="15" customHeight="1" thickBot="1">
      <c r="A35" s="17">
        <v>5</v>
      </c>
      <c r="B35" s="75" t="s">
        <v>17</v>
      </c>
      <c r="C35" s="320">
        <v>11575</v>
      </c>
      <c r="D35" s="319">
        <v>11780</v>
      </c>
      <c r="E35" s="193">
        <v>1.018</v>
      </c>
    </row>
    <row r="36" spans="1:5" s="17" customFormat="1" ht="15" customHeight="1" thickTop="1">
      <c r="A36" s="17">
        <v>6</v>
      </c>
      <c r="B36" s="40" t="s">
        <v>18</v>
      </c>
      <c r="C36" s="187">
        <v>2731</v>
      </c>
      <c r="D36" s="188">
        <v>2740</v>
      </c>
      <c r="E36" s="189">
        <v>1.003</v>
      </c>
    </row>
    <row r="37" spans="1:5" s="17" customFormat="1" ht="15" customHeight="1">
      <c r="A37" s="17">
        <v>6</v>
      </c>
      <c r="B37" s="72" t="s">
        <v>19</v>
      </c>
      <c r="C37" s="313">
        <v>2851</v>
      </c>
      <c r="D37" s="312">
        <v>2827</v>
      </c>
      <c r="E37" s="190">
        <v>0.992</v>
      </c>
    </row>
    <row r="38" spans="1:5" s="17" customFormat="1" ht="15" customHeight="1">
      <c r="A38" s="17">
        <v>6</v>
      </c>
      <c r="B38" s="40" t="s">
        <v>20</v>
      </c>
      <c r="C38" s="191">
        <v>2441</v>
      </c>
      <c r="D38" s="192">
        <v>2526</v>
      </c>
      <c r="E38" s="186">
        <v>1.035</v>
      </c>
    </row>
    <row r="39" spans="1:5" s="17" customFormat="1" ht="15" customHeight="1">
      <c r="A39" s="17">
        <v>6</v>
      </c>
      <c r="B39" s="72" t="s">
        <v>21</v>
      </c>
      <c r="C39" s="313">
        <v>2457</v>
      </c>
      <c r="D39" s="312">
        <v>2432</v>
      </c>
      <c r="E39" s="190">
        <v>0.99</v>
      </c>
    </row>
    <row r="40" spans="1:5" s="17" customFormat="1" ht="15" customHeight="1">
      <c r="A40" s="17">
        <v>6</v>
      </c>
      <c r="B40" s="40" t="s">
        <v>22</v>
      </c>
      <c r="C40" s="187">
        <v>1566</v>
      </c>
      <c r="D40" s="188">
        <v>1428</v>
      </c>
      <c r="E40" s="189">
        <v>0.912</v>
      </c>
    </row>
    <row r="41" spans="1:5" s="17" customFormat="1" ht="15" customHeight="1">
      <c r="A41" s="17">
        <v>6</v>
      </c>
      <c r="B41" s="72" t="s">
        <v>23</v>
      </c>
      <c r="C41" s="313">
        <v>1103</v>
      </c>
      <c r="D41" s="312">
        <v>1117</v>
      </c>
      <c r="E41" s="190">
        <v>1.013</v>
      </c>
    </row>
    <row r="42" spans="1:5" s="17" customFormat="1" ht="15" customHeight="1">
      <c r="A42" s="17">
        <v>6</v>
      </c>
      <c r="B42" s="40" t="s">
        <v>24</v>
      </c>
      <c r="C42" s="191">
        <v>321</v>
      </c>
      <c r="D42" s="192">
        <v>310</v>
      </c>
      <c r="E42" s="186">
        <v>0.966</v>
      </c>
    </row>
    <row r="43" spans="1:5" s="17" customFormat="1" ht="15" customHeight="1">
      <c r="A43" s="17">
        <v>6</v>
      </c>
      <c r="B43" s="72" t="s">
        <v>25</v>
      </c>
      <c r="C43" s="313">
        <v>383</v>
      </c>
      <c r="D43" s="312">
        <v>366</v>
      </c>
      <c r="E43" s="190">
        <v>0.956</v>
      </c>
    </row>
    <row r="44" spans="1:5" s="17" customFormat="1" ht="15" customHeight="1" thickBot="1">
      <c r="A44" s="17">
        <v>6</v>
      </c>
      <c r="B44" s="146" t="s">
        <v>26</v>
      </c>
      <c r="C44" s="197">
        <v>148</v>
      </c>
      <c r="D44" s="198">
        <v>151</v>
      </c>
      <c r="E44" s="318">
        <v>1.02</v>
      </c>
    </row>
    <row r="45" spans="1:5" s="17" customFormat="1" ht="15" customHeight="1" thickBot="1" thickTop="1">
      <c r="A45" s="17">
        <v>7</v>
      </c>
      <c r="B45" s="317" t="s">
        <v>27</v>
      </c>
      <c r="C45" s="316">
        <v>19815</v>
      </c>
      <c r="D45" s="315">
        <v>19734</v>
      </c>
      <c r="E45" s="314">
        <v>0.996</v>
      </c>
    </row>
    <row r="46" spans="1:5" s="17" customFormat="1" ht="15" customHeight="1" thickTop="1">
      <c r="A46" s="17">
        <v>8</v>
      </c>
      <c r="B46" s="40" t="s">
        <v>28</v>
      </c>
      <c r="C46" s="187">
        <v>5042</v>
      </c>
      <c r="D46" s="188">
        <v>5056</v>
      </c>
      <c r="E46" s="189">
        <v>1.003</v>
      </c>
    </row>
    <row r="47" spans="1:5" s="17" customFormat="1" ht="15" customHeight="1">
      <c r="A47" s="17">
        <v>8</v>
      </c>
      <c r="B47" s="72" t="s">
        <v>29</v>
      </c>
      <c r="C47" s="313">
        <v>1204</v>
      </c>
      <c r="D47" s="312">
        <v>1202</v>
      </c>
      <c r="E47" s="190">
        <v>0.998</v>
      </c>
    </row>
    <row r="48" spans="1:5" s="17" customFormat="1" ht="15" customHeight="1">
      <c r="A48" s="17">
        <v>8</v>
      </c>
      <c r="B48" s="40" t="s">
        <v>30</v>
      </c>
      <c r="C48" s="191">
        <v>2144</v>
      </c>
      <c r="D48" s="192">
        <v>2073</v>
      </c>
      <c r="E48" s="186">
        <v>0.967</v>
      </c>
    </row>
    <row r="49" spans="1:5" s="17" customFormat="1" ht="15" customHeight="1">
      <c r="A49" s="17">
        <v>8</v>
      </c>
      <c r="B49" s="72" t="s">
        <v>31</v>
      </c>
      <c r="C49" s="313">
        <v>2785</v>
      </c>
      <c r="D49" s="312">
        <v>2769</v>
      </c>
      <c r="E49" s="190">
        <v>0.994</v>
      </c>
    </row>
    <row r="50" spans="1:5" s="17" customFormat="1" ht="15" customHeight="1">
      <c r="A50" s="17">
        <v>8</v>
      </c>
      <c r="B50" s="40" t="s">
        <v>32</v>
      </c>
      <c r="C50" s="191">
        <v>2617</v>
      </c>
      <c r="D50" s="192">
        <v>2614</v>
      </c>
      <c r="E50" s="186">
        <v>0.999</v>
      </c>
    </row>
    <row r="51" spans="1:5" s="17" customFormat="1" ht="15" customHeight="1">
      <c r="A51" s="17">
        <v>8</v>
      </c>
      <c r="B51" s="72" t="s">
        <v>33</v>
      </c>
      <c r="C51" s="313">
        <v>1135</v>
      </c>
      <c r="D51" s="312">
        <v>1209</v>
      </c>
      <c r="E51" s="190">
        <v>1.065</v>
      </c>
    </row>
    <row r="52" spans="1:5" s="17" customFormat="1" ht="15" customHeight="1">
      <c r="A52" s="17">
        <v>8</v>
      </c>
      <c r="B52" s="40" t="s">
        <v>34</v>
      </c>
      <c r="C52" s="191">
        <v>1544</v>
      </c>
      <c r="D52" s="192">
        <v>1515</v>
      </c>
      <c r="E52" s="186">
        <v>0.981</v>
      </c>
    </row>
    <row r="53" spans="1:5" s="17" customFormat="1" ht="15" customHeight="1">
      <c r="A53" s="17">
        <v>8</v>
      </c>
      <c r="B53" s="72" t="s">
        <v>35</v>
      </c>
      <c r="C53" s="313">
        <v>1145</v>
      </c>
      <c r="D53" s="312">
        <v>1167</v>
      </c>
      <c r="E53" s="190">
        <v>1.019</v>
      </c>
    </row>
    <row r="54" spans="1:5" s="17" customFormat="1" ht="15" customHeight="1">
      <c r="A54" s="17">
        <v>8</v>
      </c>
      <c r="B54" s="40" t="s">
        <v>60</v>
      </c>
      <c r="C54" s="191">
        <v>480</v>
      </c>
      <c r="D54" s="192">
        <v>499</v>
      </c>
      <c r="E54" s="186">
        <v>1.04</v>
      </c>
    </row>
    <row r="55" spans="1:5" s="17" customFormat="1" ht="15" customHeight="1">
      <c r="A55" s="17">
        <v>8</v>
      </c>
      <c r="B55" s="72" t="s">
        <v>36</v>
      </c>
      <c r="C55" s="313">
        <v>900</v>
      </c>
      <c r="D55" s="312">
        <v>902</v>
      </c>
      <c r="E55" s="190">
        <v>1.002</v>
      </c>
    </row>
    <row r="56" spans="1:5" s="17" customFormat="1" ht="15" customHeight="1">
      <c r="A56" s="17">
        <v>8</v>
      </c>
      <c r="B56" s="42" t="s">
        <v>37</v>
      </c>
      <c r="C56" s="191">
        <v>176</v>
      </c>
      <c r="D56" s="192">
        <v>190</v>
      </c>
      <c r="E56" s="186">
        <v>1.08</v>
      </c>
    </row>
    <row r="57" spans="1:5" s="17" customFormat="1" ht="15" customHeight="1" thickBot="1">
      <c r="A57" s="17">
        <v>8</v>
      </c>
      <c r="B57" s="145" t="s">
        <v>38</v>
      </c>
      <c r="C57" s="311">
        <v>529</v>
      </c>
      <c r="D57" s="310">
        <v>477</v>
      </c>
      <c r="E57" s="309">
        <v>0.902</v>
      </c>
    </row>
    <row r="58" ht="13.5">
      <c r="C58" s="1"/>
    </row>
  </sheetData>
  <sheetProtection/>
  <mergeCells count="4">
    <mergeCell ref="B4:B6"/>
    <mergeCell ref="C4:C6"/>
    <mergeCell ref="D4:D6"/>
    <mergeCell ref="E4:E6"/>
  </mergeCells>
  <printOptions/>
  <pageMargins left="0.984251968503937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I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15.625" style="0" customWidth="1"/>
    <col min="3" max="4" width="13.125" style="0" customWidth="1"/>
    <col min="5" max="8" width="13.125" style="10" customWidth="1"/>
  </cols>
  <sheetData>
    <row r="1" ht="15" customHeight="1">
      <c r="B1" s="19" t="s">
        <v>226</v>
      </c>
    </row>
    <row r="2" ht="15" customHeight="1">
      <c r="B2" t="s">
        <v>248</v>
      </c>
    </row>
    <row r="3" ht="3.75" customHeight="1"/>
    <row r="4" spans="2:8" ht="15" customHeight="1" thickBot="1">
      <c r="B4" s="28"/>
      <c r="C4" s="28"/>
      <c r="D4" s="28"/>
      <c r="E4" s="385"/>
      <c r="F4" s="385"/>
      <c r="G4" s="904" t="s">
        <v>247</v>
      </c>
      <c r="H4" s="904"/>
    </row>
    <row r="5" spans="2:9" ht="15.75" customHeight="1">
      <c r="B5" s="905"/>
      <c r="C5" s="907" t="s">
        <v>199</v>
      </c>
      <c r="D5" s="911" t="s">
        <v>220</v>
      </c>
      <c r="E5" s="383"/>
      <c r="F5" s="383"/>
      <c r="G5" s="383"/>
      <c r="H5" s="909" t="s">
        <v>46</v>
      </c>
      <c r="I5" s="5"/>
    </row>
    <row r="6" spans="2:9" ht="15.75" customHeight="1" thickBot="1">
      <c r="B6" s="906"/>
      <c r="C6" s="908"/>
      <c r="D6" s="912"/>
      <c r="E6" s="308" t="s">
        <v>246</v>
      </c>
      <c r="F6" s="308" t="s">
        <v>245</v>
      </c>
      <c r="G6" s="382" t="s">
        <v>244</v>
      </c>
      <c r="H6" s="910"/>
      <c r="I6" s="381"/>
    </row>
    <row r="7" spans="1:9" ht="18.75" customHeight="1">
      <c r="A7">
        <v>1</v>
      </c>
      <c r="B7" s="81" t="s">
        <v>0</v>
      </c>
      <c r="C7" s="380">
        <v>13007580</v>
      </c>
      <c r="D7" s="31">
        <v>14533551</v>
      </c>
      <c r="E7" s="379">
        <v>10782197</v>
      </c>
      <c r="F7" s="378">
        <v>3560669</v>
      </c>
      <c r="G7" s="377">
        <v>190685</v>
      </c>
      <c r="H7" s="376">
        <v>1.117</v>
      </c>
      <c r="I7" s="366"/>
    </row>
    <row r="8" spans="1:9" ht="18.75" customHeight="1">
      <c r="A8">
        <v>2</v>
      </c>
      <c r="B8" s="26" t="s">
        <v>39</v>
      </c>
      <c r="C8" s="184">
        <v>3032269</v>
      </c>
      <c r="D8" s="8">
        <v>3186124</v>
      </c>
      <c r="E8" s="13">
        <v>2389482</v>
      </c>
      <c r="F8" s="13">
        <v>780403</v>
      </c>
      <c r="G8" s="375">
        <v>16239</v>
      </c>
      <c r="H8" s="374">
        <v>1.051</v>
      </c>
      <c r="I8" s="366"/>
    </row>
    <row r="9" spans="1:9" ht="18.75" customHeight="1">
      <c r="A9">
        <v>3</v>
      </c>
      <c r="B9" s="42" t="s">
        <v>40</v>
      </c>
      <c r="C9" s="185">
        <v>1626648</v>
      </c>
      <c r="D9" s="34">
        <v>1711379</v>
      </c>
      <c r="E9" s="373">
        <v>1197014</v>
      </c>
      <c r="F9" s="373">
        <v>472518</v>
      </c>
      <c r="G9" s="372">
        <v>41847</v>
      </c>
      <c r="H9" s="345">
        <v>1.052</v>
      </c>
      <c r="I9" s="366"/>
    </row>
    <row r="10" spans="1:9" ht="18.75" customHeight="1">
      <c r="A10">
        <v>4</v>
      </c>
      <c r="B10" s="26" t="s">
        <v>41</v>
      </c>
      <c r="C10" s="184">
        <v>4056446</v>
      </c>
      <c r="D10" s="8">
        <v>4118304</v>
      </c>
      <c r="E10" s="13">
        <v>2819327</v>
      </c>
      <c r="F10" s="13">
        <v>1178600</v>
      </c>
      <c r="G10" s="375">
        <v>120377</v>
      </c>
      <c r="H10" s="374">
        <v>1.015</v>
      </c>
      <c r="I10" s="366"/>
    </row>
    <row r="11" spans="1:9" ht="18.75" customHeight="1">
      <c r="A11">
        <v>5</v>
      </c>
      <c r="B11" s="42" t="s">
        <v>42</v>
      </c>
      <c r="C11" s="185">
        <v>3652027</v>
      </c>
      <c r="D11" s="34">
        <v>3914396</v>
      </c>
      <c r="E11" s="373">
        <v>2899998</v>
      </c>
      <c r="F11" s="373">
        <v>933579</v>
      </c>
      <c r="G11" s="372">
        <v>80819</v>
      </c>
      <c r="H11" s="345">
        <v>1.072</v>
      </c>
      <c r="I11" s="366"/>
    </row>
    <row r="12" spans="1:9" ht="18.75" customHeight="1">
      <c r="A12">
        <v>6</v>
      </c>
      <c r="B12" s="26" t="s">
        <v>43</v>
      </c>
      <c r="C12" s="184">
        <v>2054179</v>
      </c>
      <c r="D12" s="8">
        <v>2139604</v>
      </c>
      <c r="E12" s="13">
        <v>1601165</v>
      </c>
      <c r="F12" s="13">
        <v>506872</v>
      </c>
      <c r="G12" s="375">
        <v>31567</v>
      </c>
      <c r="H12" s="374">
        <v>1.042</v>
      </c>
      <c r="I12" s="366"/>
    </row>
    <row r="13" spans="1:9" ht="18.75" customHeight="1">
      <c r="A13">
        <v>7</v>
      </c>
      <c r="B13" s="42" t="s">
        <v>27</v>
      </c>
      <c r="C13" s="185">
        <v>3868097</v>
      </c>
      <c r="D13" s="34">
        <v>3987925</v>
      </c>
      <c r="E13" s="373">
        <v>2955687</v>
      </c>
      <c r="F13" s="373">
        <v>940493</v>
      </c>
      <c r="G13" s="372">
        <v>91745</v>
      </c>
      <c r="H13" s="345">
        <v>1.031</v>
      </c>
      <c r="I13" s="366"/>
    </row>
    <row r="14" spans="1:9" ht="18.75" customHeight="1" thickBot="1">
      <c r="A14">
        <v>8</v>
      </c>
      <c r="B14" s="27" t="s">
        <v>44</v>
      </c>
      <c r="C14" s="199">
        <v>3706981</v>
      </c>
      <c r="D14" s="9">
        <v>3908287</v>
      </c>
      <c r="E14" s="14">
        <v>2677880</v>
      </c>
      <c r="F14" s="14">
        <v>986455</v>
      </c>
      <c r="G14" s="371">
        <v>243952</v>
      </c>
      <c r="H14" s="370">
        <v>1.054</v>
      </c>
      <c r="I14" s="366"/>
    </row>
    <row r="15" spans="2:9" ht="18.75" customHeight="1" thickBot="1">
      <c r="B15" s="80" t="s">
        <v>45</v>
      </c>
      <c r="C15" s="200">
        <v>35004227</v>
      </c>
      <c r="D15" s="201">
        <v>37499570</v>
      </c>
      <c r="E15" s="369">
        <v>27322750</v>
      </c>
      <c r="F15" s="369">
        <v>9359589</v>
      </c>
      <c r="G15" s="368">
        <v>817231</v>
      </c>
      <c r="H15" s="367">
        <v>1.071</v>
      </c>
      <c r="I15" s="366"/>
    </row>
    <row r="16" spans="2:9" ht="11.25" customHeight="1" thickBot="1">
      <c r="B16" s="24"/>
      <c r="C16" s="328"/>
      <c r="D16" s="328"/>
      <c r="E16" s="15"/>
      <c r="F16" s="15"/>
      <c r="G16" s="15"/>
      <c r="H16" s="365"/>
      <c r="I16" s="1"/>
    </row>
    <row r="17" spans="1:9" s="17" customFormat="1" ht="15" customHeight="1" thickBot="1">
      <c r="A17" s="17">
        <v>1</v>
      </c>
      <c r="B17" s="70" t="s">
        <v>0</v>
      </c>
      <c r="C17" s="71">
        <v>13007580</v>
      </c>
      <c r="D17" s="353">
        <v>14533551</v>
      </c>
      <c r="E17" s="353">
        <v>10782197</v>
      </c>
      <c r="F17" s="353">
        <v>3560669</v>
      </c>
      <c r="G17" s="353">
        <v>190685</v>
      </c>
      <c r="H17" s="352">
        <v>1.117</v>
      </c>
      <c r="I17" s="341"/>
    </row>
    <row r="18" spans="1:9" s="17" customFormat="1" ht="15" customHeight="1" thickTop="1">
      <c r="A18" s="17">
        <v>2</v>
      </c>
      <c r="B18" s="40" t="s">
        <v>1</v>
      </c>
      <c r="C18" s="43">
        <v>1340012.4</v>
      </c>
      <c r="D18" s="351">
        <v>1488015</v>
      </c>
      <c r="E18" s="351">
        <v>1101247</v>
      </c>
      <c r="F18" s="351">
        <v>382133</v>
      </c>
      <c r="G18" s="351">
        <v>4635</v>
      </c>
      <c r="H18" s="350">
        <v>1.11</v>
      </c>
      <c r="I18" s="341"/>
    </row>
    <row r="19" spans="1:9" s="17" customFormat="1" ht="15" customHeight="1">
      <c r="A19" s="17">
        <v>2</v>
      </c>
      <c r="B19" s="72" t="s">
        <v>2</v>
      </c>
      <c r="C19" s="73">
        <v>323762.4</v>
      </c>
      <c r="D19" s="360">
        <v>316030</v>
      </c>
      <c r="E19" s="360">
        <v>242286</v>
      </c>
      <c r="F19" s="360">
        <v>67773</v>
      </c>
      <c r="G19" s="360">
        <v>5971</v>
      </c>
      <c r="H19" s="359">
        <v>0.976</v>
      </c>
      <c r="I19" s="341"/>
    </row>
    <row r="20" spans="1:9" s="17" customFormat="1" ht="15" customHeight="1">
      <c r="A20" s="17">
        <v>2</v>
      </c>
      <c r="B20" s="40" t="s">
        <v>3</v>
      </c>
      <c r="C20" s="43">
        <v>909510</v>
      </c>
      <c r="D20" s="351">
        <v>946216</v>
      </c>
      <c r="E20" s="351">
        <v>705313</v>
      </c>
      <c r="F20" s="351">
        <v>236246</v>
      </c>
      <c r="G20" s="351">
        <v>4657</v>
      </c>
      <c r="H20" s="350">
        <v>1.04</v>
      </c>
      <c r="I20" s="341"/>
    </row>
    <row r="21" spans="1:9" s="17" customFormat="1" ht="15" customHeight="1">
      <c r="A21" s="17">
        <v>2</v>
      </c>
      <c r="B21" s="72" t="s">
        <v>4</v>
      </c>
      <c r="C21" s="74">
        <v>378295.19999999995</v>
      </c>
      <c r="D21" s="348">
        <v>365876</v>
      </c>
      <c r="E21" s="348">
        <v>292434</v>
      </c>
      <c r="F21" s="348">
        <v>72816</v>
      </c>
      <c r="G21" s="348">
        <v>626</v>
      </c>
      <c r="H21" s="347">
        <v>0.967</v>
      </c>
      <c r="I21" s="341"/>
    </row>
    <row r="22" spans="1:9" s="17" customFormat="1" ht="15" customHeight="1">
      <c r="A22" s="17">
        <v>2</v>
      </c>
      <c r="B22" s="40" t="s">
        <v>5</v>
      </c>
      <c r="C22" s="43">
        <v>58002</v>
      </c>
      <c r="D22" s="351">
        <v>49066</v>
      </c>
      <c r="E22" s="351">
        <v>34623</v>
      </c>
      <c r="F22" s="351">
        <v>14135</v>
      </c>
      <c r="G22" s="351">
        <v>308</v>
      </c>
      <c r="H22" s="350">
        <v>0.846</v>
      </c>
      <c r="I22" s="341"/>
    </row>
    <row r="23" spans="1:9" s="17" customFormat="1" ht="15" customHeight="1" thickBot="1">
      <c r="A23" s="17">
        <v>2</v>
      </c>
      <c r="B23" s="75" t="s">
        <v>6</v>
      </c>
      <c r="C23" s="76">
        <v>22687.199999999997</v>
      </c>
      <c r="D23" s="358">
        <v>20921</v>
      </c>
      <c r="E23" s="358">
        <v>13579</v>
      </c>
      <c r="F23" s="358">
        <v>7300</v>
      </c>
      <c r="G23" s="358">
        <v>42</v>
      </c>
      <c r="H23" s="357">
        <v>0.922</v>
      </c>
      <c r="I23" s="341"/>
    </row>
    <row r="24" spans="1:9" s="17" customFormat="1" ht="15" customHeight="1" thickTop="1">
      <c r="A24" s="17">
        <v>3</v>
      </c>
      <c r="B24" s="49" t="s">
        <v>7</v>
      </c>
      <c r="C24" s="50">
        <v>674871.6000000001</v>
      </c>
      <c r="D24" s="364">
        <v>727103</v>
      </c>
      <c r="E24" s="364">
        <v>505501</v>
      </c>
      <c r="F24" s="364">
        <v>202236</v>
      </c>
      <c r="G24" s="364">
        <v>19366</v>
      </c>
      <c r="H24" s="363">
        <v>1.077</v>
      </c>
      <c r="I24" s="341"/>
    </row>
    <row r="25" spans="1:9" s="17" customFormat="1" ht="15" customHeight="1">
      <c r="A25" s="17">
        <v>3</v>
      </c>
      <c r="B25" s="72" t="s">
        <v>8</v>
      </c>
      <c r="C25" s="73">
        <v>663854.3999999999</v>
      </c>
      <c r="D25" s="360">
        <v>693682</v>
      </c>
      <c r="E25" s="360">
        <v>477210</v>
      </c>
      <c r="F25" s="360">
        <v>194505</v>
      </c>
      <c r="G25" s="360">
        <v>21967</v>
      </c>
      <c r="H25" s="359">
        <v>1.045</v>
      </c>
      <c r="I25" s="341"/>
    </row>
    <row r="26" spans="1:9" s="17" customFormat="1" ht="15" customHeight="1">
      <c r="A26" s="17">
        <v>3</v>
      </c>
      <c r="B26" s="40" t="s">
        <v>9</v>
      </c>
      <c r="C26" s="43">
        <v>223299.59999999998</v>
      </c>
      <c r="D26" s="351">
        <v>226985</v>
      </c>
      <c r="E26" s="351">
        <v>168610</v>
      </c>
      <c r="F26" s="351">
        <v>57929</v>
      </c>
      <c r="G26" s="351">
        <v>446</v>
      </c>
      <c r="H26" s="350">
        <v>1.017</v>
      </c>
      <c r="I26" s="341"/>
    </row>
    <row r="27" spans="1:9" s="17" customFormat="1" ht="15" customHeight="1" thickBot="1">
      <c r="A27" s="17">
        <v>3</v>
      </c>
      <c r="B27" s="75" t="s">
        <v>10</v>
      </c>
      <c r="C27" s="76">
        <v>64622.399999999994</v>
      </c>
      <c r="D27" s="358">
        <v>63609</v>
      </c>
      <c r="E27" s="358">
        <v>45693</v>
      </c>
      <c r="F27" s="358">
        <v>17848</v>
      </c>
      <c r="G27" s="358">
        <v>68</v>
      </c>
      <c r="H27" s="357">
        <v>0.984</v>
      </c>
      <c r="I27" s="341"/>
    </row>
    <row r="28" spans="1:9" s="17" customFormat="1" ht="15" customHeight="1" thickTop="1">
      <c r="A28" s="17">
        <v>4</v>
      </c>
      <c r="B28" s="40" t="s">
        <v>11</v>
      </c>
      <c r="C28" s="43">
        <v>1462116</v>
      </c>
      <c r="D28" s="351">
        <v>1367077</v>
      </c>
      <c r="E28" s="351">
        <v>977621</v>
      </c>
      <c r="F28" s="351">
        <v>311533</v>
      </c>
      <c r="G28" s="351">
        <v>77923</v>
      </c>
      <c r="H28" s="350">
        <v>0.935</v>
      </c>
      <c r="I28" s="341"/>
    </row>
    <row r="29" spans="1:9" s="17" customFormat="1" ht="15" customHeight="1">
      <c r="A29" s="17">
        <v>4</v>
      </c>
      <c r="B29" s="72" t="s">
        <v>12</v>
      </c>
      <c r="C29" s="74">
        <v>836512.7999999999</v>
      </c>
      <c r="D29" s="348">
        <v>847835</v>
      </c>
      <c r="E29" s="348">
        <v>566644</v>
      </c>
      <c r="F29" s="348">
        <v>265690</v>
      </c>
      <c r="G29" s="348">
        <v>15501</v>
      </c>
      <c r="H29" s="347">
        <v>1.014</v>
      </c>
      <c r="I29" s="341"/>
    </row>
    <row r="30" spans="1:9" s="17" customFormat="1" ht="15" customHeight="1">
      <c r="A30" s="17">
        <v>4</v>
      </c>
      <c r="B30" s="40" t="s">
        <v>13</v>
      </c>
      <c r="C30" s="44">
        <v>273982.80000000005</v>
      </c>
      <c r="D30" s="346">
        <v>306716</v>
      </c>
      <c r="E30" s="346">
        <v>192737</v>
      </c>
      <c r="F30" s="346">
        <v>103372</v>
      </c>
      <c r="G30" s="346">
        <v>10607</v>
      </c>
      <c r="H30" s="345">
        <v>1.119</v>
      </c>
      <c r="I30" s="341"/>
    </row>
    <row r="31" spans="1:9" s="17" customFormat="1" ht="15" customHeight="1">
      <c r="A31" s="17">
        <v>4</v>
      </c>
      <c r="B31" s="77" t="s">
        <v>14</v>
      </c>
      <c r="C31" s="74">
        <v>125319.59999999999</v>
      </c>
      <c r="D31" s="348">
        <v>129183</v>
      </c>
      <c r="E31" s="348">
        <v>86889</v>
      </c>
      <c r="F31" s="348">
        <v>36977</v>
      </c>
      <c r="G31" s="348">
        <v>5317</v>
      </c>
      <c r="H31" s="347">
        <v>1.031</v>
      </c>
      <c r="I31" s="341"/>
    </row>
    <row r="32" spans="1:9" s="17" customFormat="1" ht="15" customHeight="1" thickBot="1">
      <c r="A32" s="17">
        <v>4</v>
      </c>
      <c r="B32" s="41" t="s">
        <v>71</v>
      </c>
      <c r="C32" s="69">
        <v>1358515.2000000002</v>
      </c>
      <c r="D32" s="362">
        <v>1467493</v>
      </c>
      <c r="E32" s="362">
        <v>995436</v>
      </c>
      <c r="F32" s="362">
        <v>461028</v>
      </c>
      <c r="G32" s="362">
        <v>11029</v>
      </c>
      <c r="H32" s="361">
        <v>1.08</v>
      </c>
      <c r="I32" s="341"/>
    </row>
    <row r="33" spans="1:9" s="17" customFormat="1" ht="15" customHeight="1" thickTop="1">
      <c r="A33" s="17">
        <v>5</v>
      </c>
      <c r="B33" s="72" t="s">
        <v>15</v>
      </c>
      <c r="C33" s="73">
        <v>1243987.2000000002</v>
      </c>
      <c r="D33" s="360">
        <v>1280335</v>
      </c>
      <c r="E33" s="360">
        <v>1003048</v>
      </c>
      <c r="F33" s="360">
        <v>256320</v>
      </c>
      <c r="G33" s="360">
        <v>20967</v>
      </c>
      <c r="H33" s="359">
        <v>1.029</v>
      </c>
      <c r="I33" s="341"/>
    </row>
    <row r="34" spans="1:9" s="17" customFormat="1" ht="15" customHeight="1">
      <c r="A34" s="17">
        <v>5</v>
      </c>
      <c r="B34" s="40" t="s">
        <v>16</v>
      </c>
      <c r="C34" s="43">
        <v>217208.40000000002</v>
      </c>
      <c r="D34" s="351">
        <v>226011</v>
      </c>
      <c r="E34" s="351">
        <v>168155</v>
      </c>
      <c r="F34" s="351">
        <v>55402</v>
      </c>
      <c r="G34" s="351">
        <v>2454</v>
      </c>
      <c r="H34" s="350">
        <v>1.041</v>
      </c>
      <c r="I34" s="341"/>
    </row>
    <row r="35" spans="1:9" s="17" customFormat="1" ht="15" customHeight="1" thickBot="1">
      <c r="A35" s="17">
        <v>5</v>
      </c>
      <c r="B35" s="75" t="s">
        <v>17</v>
      </c>
      <c r="C35" s="76">
        <v>2190831.5999999996</v>
      </c>
      <c r="D35" s="358">
        <v>2408050</v>
      </c>
      <c r="E35" s="358">
        <v>1728795</v>
      </c>
      <c r="F35" s="358">
        <v>621857</v>
      </c>
      <c r="G35" s="358">
        <v>57398</v>
      </c>
      <c r="H35" s="357">
        <v>1.099</v>
      </c>
      <c r="I35" s="341"/>
    </row>
    <row r="36" spans="1:9" s="17" customFormat="1" ht="15" customHeight="1" thickTop="1">
      <c r="A36" s="17">
        <v>6</v>
      </c>
      <c r="B36" s="40" t="s">
        <v>18</v>
      </c>
      <c r="C36" s="43">
        <v>354606</v>
      </c>
      <c r="D36" s="351">
        <v>406275</v>
      </c>
      <c r="E36" s="351">
        <v>283790</v>
      </c>
      <c r="F36" s="351">
        <v>116278</v>
      </c>
      <c r="G36" s="351">
        <v>6207</v>
      </c>
      <c r="H36" s="350">
        <v>1.146</v>
      </c>
      <c r="I36" s="341"/>
    </row>
    <row r="37" spans="1:9" s="17" customFormat="1" ht="15" customHeight="1">
      <c r="A37" s="17">
        <v>6</v>
      </c>
      <c r="B37" s="72" t="s">
        <v>19</v>
      </c>
      <c r="C37" s="74">
        <v>381717.6</v>
      </c>
      <c r="D37" s="348">
        <v>371470</v>
      </c>
      <c r="E37" s="348">
        <v>250487</v>
      </c>
      <c r="F37" s="348">
        <v>106744</v>
      </c>
      <c r="G37" s="348">
        <v>14239</v>
      </c>
      <c r="H37" s="347">
        <v>0.973</v>
      </c>
      <c r="I37" s="341"/>
    </row>
    <row r="38" spans="1:9" s="17" customFormat="1" ht="15" customHeight="1">
      <c r="A38" s="17">
        <v>6</v>
      </c>
      <c r="B38" s="40" t="s">
        <v>20</v>
      </c>
      <c r="C38" s="44">
        <v>430910.39999999997</v>
      </c>
      <c r="D38" s="346">
        <v>463483</v>
      </c>
      <c r="E38" s="346">
        <v>378480</v>
      </c>
      <c r="F38" s="346">
        <v>80347</v>
      </c>
      <c r="G38" s="346">
        <v>4656</v>
      </c>
      <c r="H38" s="345">
        <v>1.076</v>
      </c>
      <c r="I38" s="341"/>
    </row>
    <row r="39" spans="1:9" s="17" customFormat="1" ht="15" customHeight="1">
      <c r="A39" s="17">
        <v>6</v>
      </c>
      <c r="B39" s="72" t="s">
        <v>21</v>
      </c>
      <c r="C39" s="74">
        <v>379310.4</v>
      </c>
      <c r="D39" s="348">
        <v>416045</v>
      </c>
      <c r="E39" s="348">
        <v>338358</v>
      </c>
      <c r="F39" s="348">
        <v>76549</v>
      </c>
      <c r="G39" s="348">
        <v>1138</v>
      </c>
      <c r="H39" s="347">
        <v>1.097</v>
      </c>
      <c r="I39" s="341"/>
    </row>
    <row r="40" spans="1:9" s="17" customFormat="1" ht="15" customHeight="1">
      <c r="A40" s="17">
        <v>6</v>
      </c>
      <c r="B40" s="40" t="s">
        <v>22</v>
      </c>
      <c r="C40" s="43">
        <v>262033.19999999998</v>
      </c>
      <c r="D40" s="351">
        <v>247377</v>
      </c>
      <c r="E40" s="351">
        <v>194883</v>
      </c>
      <c r="F40" s="351">
        <v>50996</v>
      </c>
      <c r="G40" s="351">
        <v>1498</v>
      </c>
      <c r="H40" s="350">
        <v>0.944</v>
      </c>
      <c r="I40" s="341"/>
    </row>
    <row r="41" spans="1:9" s="17" customFormat="1" ht="15" customHeight="1">
      <c r="A41" s="17">
        <v>6</v>
      </c>
      <c r="B41" s="72" t="s">
        <v>23</v>
      </c>
      <c r="C41" s="74">
        <v>169395.59999999998</v>
      </c>
      <c r="D41" s="348">
        <v>156308</v>
      </c>
      <c r="E41" s="348">
        <v>95637</v>
      </c>
      <c r="F41" s="348">
        <v>57448</v>
      </c>
      <c r="G41" s="348">
        <v>3223</v>
      </c>
      <c r="H41" s="347">
        <v>0.923</v>
      </c>
      <c r="I41" s="341"/>
    </row>
    <row r="42" spans="1:9" s="17" customFormat="1" ht="15" customHeight="1">
      <c r="A42" s="17">
        <v>6</v>
      </c>
      <c r="B42" s="40" t="s">
        <v>24</v>
      </c>
      <c r="C42" s="44">
        <v>26392.800000000003</v>
      </c>
      <c r="D42" s="346">
        <v>23876</v>
      </c>
      <c r="E42" s="346">
        <v>18460</v>
      </c>
      <c r="F42" s="346">
        <v>5415</v>
      </c>
      <c r="G42" s="346">
        <v>1</v>
      </c>
      <c r="H42" s="345">
        <v>0.905</v>
      </c>
      <c r="I42" s="341"/>
    </row>
    <row r="43" spans="1:9" s="17" customFormat="1" ht="15" customHeight="1">
      <c r="A43" s="17">
        <v>6</v>
      </c>
      <c r="B43" s="72" t="s">
        <v>25</v>
      </c>
      <c r="C43" s="74">
        <v>35802</v>
      </c>
      <c r="D43" s="348">
        <v>39486</v>
      </c>
      <c r="E43" s="348">
        <v>30895</v>
      </c>
      <c r="F43" s="348">
        <v>8101</v>
      </c>
      <c r="G43" s="348">
        <v>490</v>
      </c>
      <c r="H43" s="347">
        <v>1.103</v>
      </c>
      <c r="I43" s="341"/>
    </row>
    <row r="44" spans="1:9" s="17" customFormat="1" ht="15" customHeight="1" thickBot="1">
      <c r="A44" s="17">
        <v>6</v>
      </c>
      <c r="B44" s="146" t="s">
        <v>26</v>
      </c>
      <c r="C44" s="356">
        <v>14011.199999999999</v>
      </c>
      <c r="D44" s="355">
        <v>15284</v>
      </c>
      <c r="E44" s="355">
        <v>10175</v>
      </c>
      <c r="F44" s="355">
        <v>4994</v>
      </c>
      <c r="G44" s="355">
        <v>115</v>
      </c>
      <c r="H44" s="354">
        <v>1.091</v>
      </c>
      <c r="I44" s="341"/>
    </row>
    <row r="45" spans="1:9" s="17" customFormat="1" ht="15" customHeight="1" thickBot="1" thickTop="1">
      <c r="A45" s="17">
        <v>7</v>
      </c>
      <c r="B45" s="70" t="s">
        <v>27</v>
      </c>
      <c r="C45" s="71">
        <v>3868096.8000000003</v>
      </c>
      <c r="D45" s="353">
        <v>3987925</v>
      </c>
      <c r="E45" s="353">
        <v>2955687</v>
      </c>
      <c r="F45" s="353">
        <v>940493</v>
      </c>
      <c r="G45" s="353">
        <v>91745</v>
      </c>
      <c r="H45" s="352">
        <v>1.031</v>
      </c>
      <c r="I45" s="341"/>
    </row>
    <row r="46" spans="1:9" s="17" customFormat="1" ht="15" customHeight="1" thickTop="1">
      <c r="A46" s="17">
        <v>8</v>
      </c>
      <c r="B46" s="40" t="s">
        <v>28</v>
      </c>
      <c r="C46" s="43">
        <v>963826.7999999999</v>
      </c>
      <c r="D46" s="351">
        <v>1011604</v>
      </c>
      <c r="E46" s="351">
        <v>679226</v>
      </c>
      <c r="F46" s="351">
        <v>263299</v>
      </c>
      <c r="G46" s="351">
        <v>69079</v>
      </c>
      <c r="H46" s="350">
        <v>1.05</v>
      </c>
      <c r="I46" s="341"/>
    </row>
    <row r="47" spans="1:9" s="17" customFormat="1" ht="15" customHeight="1">
      <c r="A47" s="17">
        <v>8</v>
      </c>
      <c r="B47" s="72" t="s">
        <v>29</v>
      </c>
      <c r="C47" s="74">
        <v>273648</v>
      </c>
      <c r="D47" s="348">
        <v>259615</v>
      </c>
      <c r="E47" s="348">
        <v>193686</v>
      </c>
      <c r="F47" s="348">
        <v>60879</v>
      </c>
      <c r="G47" s="348">
        <v>5050</v>
      </c>
      <c r="H47" s="347">
        <v>0.949</v>
      </c>
      <c r="I47" s="341"/>
    </row>
    <row r="48" spans="1:9" s="54" customFormat="1" ht="15" customHeight="1">
      <c r="A48" s="54">
        <v>8</v>
      </c>
      <c r="B48" s="40" t="s">
        <v>30</v>
      </c>
      <c r="C48" s="44">
        <v>360508.80000000005</v>
      </c>
      <c r="D48" s="346">
        <v>369835</v>
      </c>
      <c r="E48" s="346">
        <v>232984</v>
      </c>
      <c r="F48" s="346">
        <v>110729</v>
      </c>
      <c r="G48" s="346">
        <v>26122</v>
      </c>
      <c r="H48" s="345">
        <v>1.026</v>
      </c>
      <c r="I48" s="349"/>
    </row>
    <row r="49" spans="1:9" s="17" customFormat="1" ht="15" customHeight="1">
      <c r="A49" s="17">
        <v>8</v>
      </c>
      <c r="B49" s="72" t="s">
        <v>31</v>
      </c>
      <c r="C49" s="74">
        <v>553436.3999999999</v>
      </c>
      <c r="D49" s="348">
        <v>584329</v>
      </c>
      <c r="E49" s="348">
        <v>380286</v>
      </c>
      <c r="F49" s="348">
        <v>143890</v>
      </c>
      <c r="G49" s="348">
        <v>60153</v>
      </c>
      <c r="H49" s="347">
        <v>1.056</v>
      </c>
      <c r="I49" s="341"/>
    </row>
    <row r="50" spans="1:9" s="17" customFormat="1" ht="15" customHeight="1">
      <c r="A50" s="17">
        <v>8</v>
      </c>
      <c r="B50" s="40" t="s">
        <v>32</v>
      </c>
      <c r="C50" s="44">
        <v>480700.80000000005</v>
      </c>
      <c r="D50" s="346">
        <v>549766</v>
      </c>
      <c r="E50" s="346">
        <v>427561</v>
      </c>
      <c r="F50" s="346">
        <v>113242</v>
      </c>
      <c r="G50" s="346">
        <v>8963</v>
      </c>
      <c r="H50" s="345">
        <v>1.144</v>
      </c>
      <c r="I50" s="341"/>
    </row>
    <row r="51" spans="1:9" s="17" customFormat="1" ht="15" customHeight="1">
      <c r="A51" s="17">
        <v>8</v>
      </c>
      <c r="B51" s="72" t="s">
        <v>33</v>
      </c>
      <c r="C51" s="74">
        <v>240658.80000000002</v>
      </c>
      <c r="D51" s="348">
        <v>259975</v>
      </c>
      <c r="E51" s="348">
        <v>197082</v>
      </c>
      <c r="F51" s="348">
        <v>61620</v>
      </c>
      <c r="G51" s="348">
        <v>1273</v>
      </c>
      <c r="H51" s="347">
        <v>1.08</v>
      </c>
      <c r="I51" s="341"/>
    </row>
    <row r="52" spans="1:9" s="17" customFormat="1" ht="15" customHeight="1">
      <c r="A52" s="17">
        <v>8</v>
      </c>
      <c r="B52" s="40" t="s">
        <v>34</v>
      </c>
      <c r="C52" s="44">
        <v>248118</v>
      </c>
      <c r="D52" s="346">
        <v>244728</v>
      </c>
      <c r="E52" s="346">
        <v>144893</v>
      </c>
      <c r="F52" s="346">
        <v>66929</v>
      </c>
      <c r="G52" s="346">
        <v>32906</v>
      </c>
      <c r="H52" s="345">
        <v>0.986</v>
      </c>
      <c r="I52" s="341"/>
    </row>
    <row r="53" spans="1:9" s="17" customFormat="1" ht="15" customHeight="1">
      <c r="A53" s="17">
        <v>8</v>
      </c>
      <c r="B53" s="72" t="s">
        <v>35</v>
      </c>
      <c r="C53" s="74">
        <v>199861.19999999998</v>
      </c>
      <c r="D53" s="348">
        <v>226276</v>
      </c>
      <c r="E53" s="348">
        <v>151779</v>
      </c>
      <c r="F53" s="348">
        <v>60187</v>
      </c>
      <c r="G53" s="348">
        <v>14310</v>
      </c>
      <c r="H53" s="347">
        <v>1.132</v>
      </c>
      <c r="I53" s="341"/>
    </row>
    <row r="54" spans="1:9" s="17" customFormat="1" ht="15" customHeight="1">
      <c r="A54" s="17">
        <v>8</v>
      </c>
      <c r="B54" s="40" t="s">
        <v>60</v>
      </c>
      <c r="C54" s="44">
        <v>96216</v>
      </c>
      <c r="D54" s="346">
        <v>107358</v>
      </c>
      <c r="E54" s="346">
        <v>70414</v>
      </c>
      <c r="F54" s="346">
        <v>27428</v>
      </c>
      <c r="G54" s="346">
        <v>9516</v>
      </c>
      <c r="H54" s="345">
        <v>1.116</v>
      </c>
      <c r="I54" s="341"/>
    </row>
    <row r="55" spans="1:9" s="17" customFormat="1" ht="15" customHeight="1">
      <c r="A55" s="17">
        <v>8</v>
      </c>
      <c r="B55" s="72" t="s">
        <v>36</v>
      </c>
      <c r="C55" s="74">
        <v>147180</v>
      </c>
      <c r="D55" s="348">
        <v>164158</v>
      </c>
      <c r="E55" s="348">
        <v>120739</v>
      </c>
      <c r="F55" s="348">
        <v>35335</v>
      </c>
      <c r="G55" s="348">
        <v>8084</v>
      </c>
      <c r="H55" s="347">
        <v>1.115</v>
      </c>
      <c r="I55" s="341"/>
    </row>
    <row r="56" spans="1:9" s="17" customFormat="1" ht="15" customHeight="1">
      <c r="A56" s="17">
        <v>8</v>
      </c>
      <c r="B56" s="42" t="s">
        <v>37</v>
      </c>
      <c r="C56" s="44">
        <v>38491.2</v>
      </c>
      <c r="D56" s="346">
        <v>41021</v>
      </c>
      <c r="E56" s="346">
        <v>27752</v>
      </c>
      <c r="F56" s="346">
        <v>9493</v>
      </c>
      <c r="G56" s="346">
        <v>3776</v>
      </c>
      <c r="H56" s="345">
        <v>1.066</v>
      </c>
      <c r="I56" s="341"/>
    </row>
    <row r="57" spans="1:9" s="17" customFormat="1" ht="15" customHeight="1" thickBot="1">
      <c r="A57" s="17">
        <v>8</v>
      </c>
      <c r="B57" s="145" t="s">
        <v>38</v>
      </c>
      <c r="C57" s="344">
        <v>104335.20000000001</v>
      </c>
      <c r="D57" s="343">
        <v>89622</v>
      </c>
      <c r="E57" s="343">
        <v>51478</v>
      </c>
      <c r="F57" s="343">
        <v>33424</v>
      </c>
      <c r="G57" s="343">
        <v>4720</v>
      </c>
      <c r="H57" s="342">
        <v>0.859</v>
      </c>
      <c r="I57" s="341"/>
    </row>
    <row r="58" spans="2:6" ht="15" customHeight="1">
      <c r="B58" s="1" t="s">
        <v>243</v>
      </c>
      <c r="F58" s="15"/>
    </row>
  </sheetData>
  <sheetProtection/>
  <mergeCells count="5">
    <mergeCell ref="G4:H4"/>
    <mergeCell ref="B5:B6"/>
    <mergeCell ref="C5:C6"/>
    <mergeCell ref="H5:H6"/>
    <mergeCell ref="D5:D6"/>
  </mergeCells>
  <printOptions/>
  <pageMargins left="0.7874015748031497" right="0.3937007874015748" top="0.5905511811023623" bottom="0.3937007874015748" header="0.31496062992125984" footer="0.196850393700787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2:J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4" customWidth="1"/>
    <col min="2" max="2" width="16.125" style="24" customWidth="1"/>
    <col min="3" max="5" width="13.125" style="24" customWidth="1"/>
    <col min="6" max="6" width="2.625" style="24" customWidth="1"/>
    <col min="7" max="9" width="13.125" style="24" customWidth="1"/>
    <col min="10" max="10" width="9.375" style="24" customWidth="1"/>
    <col min="11" max="16384" width="9.00390625" style="24" customWidth="1"/>
  </cols>
  <sheetData>
    <row r="2" spans="2:7" ht="13.5">
      <c r="B2" s="24" t="s">
        <v>251</v>
      </c>
      <c r="G2" s="24" t="s">
        <v>250</v>
      </c>
    </row>
    <row r="3" spans="4:9" ht="14.25" thickBot="1">
      <c r="D3" s="904" t="s">
        <v>247</v>
      </c>
      <c r="E3" s="904"/>
      <c r="F3" s="460"/>
      <c r="H3" s="904" t="s">
        <v>247</v>
      </c>
      <c r="I3" s="904"/>
    </row>
    <row r="4" spans="2:10" ht="15.75" customHeight="1">
      <c r="B4" s="892"/>
      <c r="C4" s="913" t="s">
        <v>199</v>
      </c>
      <c r="D4" s="911" t="s">
        <v>220</v>
      </c>
      <c r="E4" s="917" t="s">
        <v>46</v>
      </c>
      <c r="F4" s="458"/>
      <c r="G4" s="913" t="s">
        <v>199</v>
      </c>
      <c r="H4" s="911" t="s">
        <v>220</v>
      </c>
      <c r="I4" s="920" t="s">
        <v>46</v>
      </c>
      <c r="J4" s="459"/>
    </row>
    <row r="5" spans="2:10" ht="15.75" customHeight="1">
      <c r="B5" s="893"/>
      <c r="C5" s="914"/>
      <c r="D5" s="916"/>
      <c r="E5" s="918"/>
      <c r="F5" s="458"/>
      <c r="G5" s="914"/>
      <c r="H5" s="916"/>
      <c r="I5" s="921"/>
      <c r="J5" s="459"/>
    </row>
    <row r="6" spans="2:10" ht="4.5" customHeight="1" thickBot="1">
      <c r="B6" s="894"/>
      <c r="C6" s="915"/>
      <c r="D6" s="912"/>
      <c r="E6" s="919"/>
      <c r="F6" s="458"/>
      <c r="G6" s="915"/>
      <c r="H6" s="912"/>
      <c r="I6" s="922"/>
      <c r="J6" s="457"/>
    </row>
    <row r="7" spans="1:10" ht="18.75" customHeight="1">
      <c r="A7" s="24">
        <v>1</v>
      </c>
      <c r="B7" s="40" t="s">
        <v>0</v>
      </c>
      <c r="C7" s="456">
        <v>90576</v>
      </c>
      <c r="D7" s="454">
        <v>94451</v>
      </c>
      <c r="E7" s="133">
        <v>1.043</v>
      </c>
      <c r="F7" s="392"/>
      <c r="G7" s="455">
        <v>1029348</v>
      </c>
      <c r="H7" s="454">
        <v>1276236</v>
      </c>
      <c r="I7" s="408">
        <v>1.24</v>
      </c>
      <c r="J7" s="436"/>
    </row>
    <row r="8" spans="1:10" ht="18.75" customHeight="1">
      <c r="A8" s="24">
        <v>2</v>
      </c>
      <c r="B8" s="26" t="s">
        <v>39</v>
      </c>
      <c r="C8" s="453">
        <v>33312</v>
      </c>
      <c r="D8" s="451">
        <v>30771</v>
      </c>
      <c r="E8" s="129">
        <v>0.924</v>
      </c>
      <c r="F8" s="392"/>
      <c r="G8" s="452">
        <v>492947</v>
      </c>
      <c r="H8" s="451">
        <v>496393</v>
      </c>
      <c r="I8" s="450">
        <v>1.007</v>
      </c>
      <c r="J8" s="436"/>
    </row>
    <row r="9" spans="1:10" ht="18.75" customHeight="1">
      <c r="A9" s="24">
        <v>3</v>
      </c>
      <c r="B9" s="42" t="s">
        <v>40</v>
      </c>
      <c r="C9" s="449">
        <v>14144</v>
      </c>
      <c r="D9" s="447">
        <v>13375</v>
      </c>
      <c r="E9" s="130">
        <v>0.946</v>
      </c>
      <c r="F9" s="392"/>
      <c r="G9" s="448">
        <v>265735</v>
      </c>
      <c r="H9" s="447">
        <v>303872</v>
      </c>
      <c r="I9" s="403">
        <v>1.144</v>
      </c>
      <c r="J9" s="436"/>
    </row>
    <row r="10" spans="1:10" ht="18.75" customHeight="1">
      <c r="A10" s="24">
        <v>4</v>
      </c>
      <c r="B10" s="26" t="s">
        <v>41</v>
      </c>
      <c r="C10" s="453">
        <v>21784</v>
      </c>
      <c r="D10" s="451">
        <v>18342</v>
      </c>
      <c r="E10" s="129">
        <v>0.842</v>
      </c>
      <c r="F10" s="392"/>
      <c r="G10" s="452">
        <v>488356</v>
      </c>
      <c r="H10" s="451">
        <v>527094</v>
      </c>
      <c r="I10" s="450">
        <v>1.079</v>
      </c>
      <c r="J10" s="436"/>
    </row>
    <row r="11" spans="1:10" ht="18.75" customHeight="1">
      <c r="A11" s="24">
        <v>5</v>
      </c>
      <c r="B11" s="42" t="s">
        <v>42</v>
      </c>
      <c r="C11" s="449">
        <v>22390</v>
      </c>
      <c r="D11" s="447">
        <v>20423</v>
      </c>
      <c r="E11" s="130">
        <v>0.912</v>
      </c>
      <c r="F11" s="392"/>
      <c r="G11" s="448">
        <v>327689</v>
      </c>
      <c r="H11" s="447">
        <v>353377</v>
      </c>
      <c r="I11" s="403">
        <v>1.078</v>
      </c>
      <c r="J11" s="436"/>
    </row>
    <row r="12" spans="1:10" ht="18.75" customHeight="1">
      <c r="A12" s="24">
        <v>6</v>
      </c>
      <c r="B12" s="26" t="s">
        <v>43</v>
      </c>
      <c r="C12" s="453">
        <v>21046</v>
      </c>
      <c r="D12" s="451">
        <v>17446</v>
      </c>
      <c r="E12" s="129">
        <v>0.829</v>
      </c>
      <c r="F12" s="392"/>
      <c r="G12" s="452">
        <v>353288</v>
      </c>
      <c r="H12" s="451">
        <v>352682</v>
      </c>
      <c r="I12" s="450">
        <v>0.998</v>
      </c>
      <c r="J12" s="436"/>
    </row>
    <row r="13" spans="1:10" ht="18.75" customHeight="1">
      <c r="A13" s="24">
        <v>7</v>
      </c>
      <c r="B13" s="42" t="s">
        <v>27</v>
      </c>
      <c r="C13" s="449">
        <v>27173</v>
      </c>
      <c r="D13" s="447">
        <v>23714</v>
      </c>
      <c r="E13" s="130">
        <v>0.873</v>
      </c>
      <c r="F13" s="392"/>
      <c r="G13" s="448">
        <v>454834</v>
      </c>
      <c r="H13" s="447">
        <v>428034</v>
      </c>
      <c r="I13" s="403">
        <v>0.941</v>
      </c>
      <c r="J13" s="436"/>
    </row>
    <row r="14" spans="1:10" ht="18.75" customHeight="1" thickBot="1">
      <c r="A14" s="24">
        <v>8</v>
      </c>
      <c r="B14" s="335" t="s">
        <v>44</v>
      </c>
      <c r="C14" s="446">
        <v>28920</v>
      </c>
      <c r="D14" s="443">
        <v>28389</v>
      </c>
      <c r="E14" s="445">
        <v>0.982</v>
      </c>
      <c r="F14" s="392"/>
      <c r="G14" s="444">
        <v>265522</v>
      </c>
      <c r="H14" s="443">
        <v>291182</v>
      </c>
      <c r="I14" s="442">
        <v>1.097</v>
      </c>
      <c r="J14" s="436"/>
    </row>
    <row r="15" spans="2:10" ht="18.75" customHeight="1" thickBot="1">
      <c r="B15" s="333" t="s">
        <v>45</v>
      </c>
      <c r="C15" s="441">
        <v>259345</v>
      </c>
      <c r="D15" s="438">
        <v>246911</v>
      </c>
      <c r="E15" s="440">
        <v>0.952</v>
      </c>
      <c r="F15" s="392"/>
      <c r="G15" s="439">
        <v>3677719</v>
      </c>
      <c r="H15" s="438">
        <v>4028870</v>
      </c>
      <c r="I15" s="437">
        <v>1.095</v>
      </c>
      <c r="J15" s="436"/>
    </row>
    <row r="16" spans="3:10" ht="11.25" customHeight="1" thickBot="1">
      <c r="C16" s="436"/>
      <c r="D16" s="328"/>
      <c r="E16" s="131"/>
      <c r="F16" s="131"/>
      <c r="G16" s="436"/>
      <c r="H16" s="328"/>
      <c r="I16" s="131"/>
      <c r="J16" s="436"/>
    </row>
    <row r="17" spans="1:10" s="386" customFormat="1" ht="16.5" customHeight="1" thickBot="1">
      <c r="A17" s="386">
        <v>1</v>
      </c>
      <c r="B17" s="70" t="s">
        <v>0</v>
      </c>
      <c r="C17" s="415">
        <v>90576</v>
      </c>
      <c r="D17" s="413">
        <v>94451</v>
      </c>
      <c r="E17" s="132">
        <v>1.043</v>
      </c>
      <c r="F17" s="392"/>
      <c r="G17" s="414">
        <v>1029348</v>
      </c>
      <c r="H17" s="413">
        <v>1276236</v>
      </c>
      <c r="I17" s="412">
        <v>1.24</v>
      </c>
      <c r="J17" s="388"/>
    </row>
    <row r="18" spans="1:10" s="386" customFormat="1" ht="16.5" customHeight="1" thickTop="1">
      <c r="A18" s="386">
        <v>2</v>
      </c>
      <c r="B18" s="40" t="s">
        <v>1</v>
      </c>
      <c r="C18" s="411">
        <v>17060.4</v>
      </c>
      <c r="D18" s="409">
        <v>15042</v>
      </c>
      <c r="E18" s="133">
        <v>0.882</v>
      </c>
      <c r="F18" s="392"/>
      <c r="G18" s="410">
        <v>179880</v>
      </c>
      <c r="H18" s="409">
        <v>189557</v>
      </c>
      <c r="I18" s="408">
        <v>1.054</v>
      </c>
      <c r="J18" s="388"/>
    </row>
    <row r="19" spans="1:10" s="386" customFormat="1" ht="16.5" customHeight="1">
      <c r="A19" s="386">
        <v>2</v>
      </c>
      <c r="B19" s="72" t="s">
        <v>2</v>
      </c>
      <c r="C19" s="427">
        <v>2919.6000000000004</v>
      </c>
      <c r="D19" s="425">
        <v>3478</v>
      </c>
      <c r="E19" s="134">
        <v>1.191</v>
      </c>
      <c r="F19" s="392"/>
      <c r="G19" s="426">
        <v>56950.799999999996</v>
      </c>
      <c r="H19" s="425">
        <v>48940</v>
      </c>
      <c r="I19" s="424">
        <v>0.859</v>
      </c>
      <c r="J19" s="388"/>
    </row>
    <row r="20" spans="1:10" s="386" customFormat="1" ht="16.5" customHeight="1">
      <c r="A20" s="386">
        <v>2</v>
      </c>
      <c r="B20" s="40" t="s">
        <v>3</v>
      </c>
      <c r="C20" s="406">
        <v>9889.2</v>
      </c>
      <c r="D20" s="404">
        <v>8585</v>
      </c>
      <c r="E20" s="130">
        <v>0.868</v>
      </c>
      <c r="F20" s="392"/>
      <c r="G20" s="405">
        <v>188067.59999999998</v>
      </c>
      <c r="H20" s="404">
        <v>189650</v>
      </c>
      <c r="I20" s="403">
        <v>1.008</v>
      </c>
      <c r="J20" s="388"/>
    </row>
    <row r="21" spans="1:10" s="386" customFormat="1" ht="16.5" customHeight="1">
      <c r="A21" s="386">
        <v>2</v>
      </c>
      <c r="B21" s="72" t="s">
        <v>4</v>
      </c>
      <c r="C21" s="402">
        <v>2000.3999999999999</v>
      </c>
      <c r="D21" s="400">
        <v>2383</v>
      </c>
      <c r="E21" s="137">
        <v>1.191</v>
      </c>
      <c r="F21" s="392"/>
      <c r="G21" s="401">
        <v>57430.799999999996</v>
      </c>
      <c r="H21" s="400">
        <v>58432</v>
      </c>
      <c r="I21" s="399">
        <v>1.017</v>
      </c>
      <c r="J21" s="388"/>
    </row>
    <row r="22" spans="1:10" s="386" customFormat="1" ht="16.5" customHeight="1">
      <c r="A22" s="386">
        <v>2</v>
      </c>
      <c r="B22" s="40" t="s">
        <v>5</v>
      </c>
      <c r="C22" s="411">
        <v>812.4000000000001</v>
      </c>
      <c r="D22" s="409">
        <v>709</v>
      </c>
      <c r="E22" s="133">
        <v>0.873</v>
      </c>
      <c r="F22" s="392"/>
      <c r="G22" s="410">
        <v>9139.2</v>
      </c>
      <c r="H22" s="409">
        <v>8263</v>
      </c>
      <c r="I22" s="408">
        <v>0.904</v>
      </c>
      <c r="J22" s="388"/>
    </row>
    <row r="23" spans="1:10" s="386" customFormat="1" ht="16.5" customHeight="1" thickBot="1">
      <c r="A23" s="386">
        <v>2</v>
      </c>
      <c r="B23" s="75" t="s">
        <v>6</v>
      </c>
      <c r="C23" s="423">
        <v>630</v>
      </c>
      <c r="D23" s="421">
        <v>574</v>
      </c>
      <c r="E23" s="135">
        <v>0.911</v>
      </c>
      <c r="F23" s="392"/>
      <c r="G23" s="422">
        <v>1478.4</v>
      </c>
      <c r="H23" s="421">
        <v>1551</v>
      </c>
      <c r="I23" s="420">
        <v>1.049</v>
      </c>
      <c r="J23" s="388"/>
    </row>
    <row r="24" spans="1:10" s="386" customFormat="1" ht="16.5" customHeight="1" thickTop="1">
      <c r="A24" s="386">
        <v>3</v>
      </c>
      <c r="B24" s="49" t="s">
        <v>7</v>
      </c>
      <c r="C24" s="435">
        <v>6751.200000000001</v>
      </c>
      <c r="D24" s="433">
        <v>6402</v>
      </c>
      <c r="E24" s="136">
        <v>0.948</v>
      </c>
      <c r="F24" s="392"/>
      <c r="G24" s="434">
        <v>123787.20000000001</v>
      </c>
      <c r="H24" s="433">
        <v>132289</v>
      </c>
      <c r="I24" s="432">
        <v>1.069</v>
      </c>
      <c r="J24" s="388"/>
    </row>
    <row r="25" spans="1:10" s="386" customFormat="1" ht="16.5" customHeight="1">
      <c r="A25" s="386">
        <v>3</v>
      </c>
      <c r="B25" s="72" t="s">
        <v>8</v>
      </c>
      <c r="C25" s="427">
        <v>2875.2</v>
      </c>
      <c r="D25" s="425">
        <v>3356</v>
      </c>
      <c r="E25" s="134">
        <v>1.167</v>
      </c>
      <c r="F25" s="392"/>
      <c r="G25" s="426">
        <v>93678</v>
      </c>
      <c r="H25" s="425">
        <v>129938</v>
      </c>
      <c r="I25" s="424">
        <v>1.387</v>
      </c>
      <c r="J25" s="388"/>
    </row>
    <row r="26" spans="1:10" s="386" customFormat="1" ht="16.5" customHeight="1">
      <c r="A26" s="386">
        <v>3</v>
      </c>
      <c r="B26" s="40" t="s">
        <v>9</v>
      </c>
      <c r="C26" s="411">
        <v>3387.6000000000004</v>
      </c>
      <c r="D26" s="409">
        <v>2717</v>
      </c>
      <c r="E26" s="133">
        <v>0.802</v>
      </c>
      <c r="F26" s="392"/>
      <c r="G26" s="410">
        <v>33403.2</v>
      </c>
      <c r="H26" s="409">
        <v>31944</v>
      </c>
      <c r="I26" s="408">
        <v>0.956</v>
      </c>
      <c r="J26" s="388"/>
    </row>
    <row r="27" spans="1:10" s="386" customFormat="1" ht="16.5" customHeight="1" thickBot="1">
      <c r="A27" s="386">
        <v>3</v>
      </c>
      <c r="B27" s="75" t="s">
        <v>10</v>
      </c>
      <c r="C27" s="423">
        <v>1130.4</v>
      </c>
      <c r="D27" s="421">
        <v>900</v>
      </c>
      <c r="E27" s="135">
        <v>0.796</v>
      </c>
      <c r="F27" s="392"/>
      <c r="G27" s="422">
        <v>14866.800000000001</v>
      </c>
      <c r="H27" s="421">
        <v>9701</v>
      </c>
      <c r="I27" s="420">
        <v>0.653</v>
      </c>
      <c r="J27" s="388"/>
    </row>
    <row r="28" spans="1:10" s="386" customFormat="1" ht="16.5" customHeight="1" thickTop="1">
      <c r="A28" s="386">
        <v>4</v>
      </c>
      <c r="B28" s="40" t="s">
        <v>11</v>
      </c>
      <c r="C28" s="411">
        <v>5275.200000000001</v>
      </c>
      <c r="D28" s="409">
        <v>4227</v>
      </c>
      <c r="E28" s="133">
        <v>0.801</v>
      </c>
      <c r="F28" s="392"/>
      <c r="G28" s="410">
        <v>109153.20000000001</v>
      </c>
      <c r="H28" s="409">
        <v>128458</v>
      </c>
      <c r="I28" s="408">
        <v>1.177</v>
      </c>
      <c r="J28" s="388"/>
    </row>
    <row r="29" spans="1:10" s="386" customFormat="1" ht="16.5" customHeight="1">
      <c r="A29" s="386">
        <v>4</v>
      </c>
      <c r="B29" s="72" t="s">
        <v>12</v>
      </c>
      <c r="C29" s="402">
        <v>5310</v>
      </c>
      <c r="D29" s="400">
        <v>4467</v>
      </c>
      <c r="E29" s="137">
        <v>0.841</v>
      </c>
      <c r="F29" s="392"/>
      <c r="G29" s="401">
        <v>123703.20000000001</v>
      </c>
      <c r="H29" s="400">
        <v>123499</v>
      </c>
      <c r="I29" s="399">
        <v>0.998</v>
      </c>
      <c r="J29" s="388"/>
    </row>
    <row r="30" spans="1:10" s="386" customFormat="1" ht="16.5" customHeight="1">
      <c r="A30" s="386">
        <v>4</v>
      </c>
      <c r="B30" s="40" t="s">
        <v>13</v>
      </c>
      <c r="C30" s="406">
        <v>3031.2</v>
      </c>
      <c r="D30" s="404">
        <v>2714</v>
      </c>
      <c r="E30" s="130">
        <v>0.895</v>
      </c>
      <c r="F30" s="392"/>
      <c r="G30" s="405">
        <v>50745.600000000006</v>
      </c>
      <c r="H30" s="404">
        <v>59597</v>
      </c>
      <c r="I30" s="403">
        <v>1.174</v>
      </c>
      <c r="J30" s="388"/>
    </row>
    <row r="31" spans="1:10" s="386" customFormat="1" ht="16.5" customHeight="1">
      <c r="A31" s="386">
        <v>4</v>
      </c>
      <c r="B31" s="77" t="s">
        <v>14</v>
      </c>
      <c r="C31" s="402">
        <v>717.5999999999999</v>
      </c>
      <c r="D31" s="400">
        <v>641</v>
      </c>
      <c r="E31" s="137">
        <v>0.893</v>
      </c>
      <c r="F31" s="392"/>
      <c r="G31" s="401">
        <v>23650.800000000003</v>
      </c>
      <c r="H31" s="400">
        <v>26479</v>
      </c>
      <c r="I31" s="399">
        <v>1.12</v>
      </c>
      <c r="J31" s="388"/>
    </row>
    <row r="32" spans="1:10" s="386" customFormat="1" ht="16.5" customHeight="1" thickBot="1">
      <c r="A32" s="386">
        <v>4</v>
      </c>
      <c r="B32" s="41" t="s">
        <v>249</v>
      </c>
      <c r="C32" s="431">
        <v>7449.599999999999</v>
      </c>
      <c r="D32" s="429">
        <v>6293</v>
      </c>
      <c r="E32" s="138">
        <v>0.845</v>
      </c>
      <c r="F32" s="392"/>
      <c r="G32" s="430">
        <v>181102.8</v>
      </c>
      <c r="H32" s="429">
        <v>189061</v>
      </c>
      <c r="I32" s="428">
        <v>1.044</v>
      </c>
      <c r="J32" s="388"/>
    </row>
    <row r="33" spans="1:10" s="386" customFormat="1" ht="16.5" customHeight="1" thickTop="1">
      <c r="A33" s="386">
        <v>5</v>
      </c>
      <c r="B33" s="72" t="s">
        <v>15</v>
      </c>
      <c r="C33" s="427">
        <v>7299.599999999999</v>
      </c>
      <c r="D33" s="425">
        <v>5982</v>
      </c>
      <c r="E33" s="134">
        <v>0.819</v>
      </c>
      <c r="F33" s="392"/>
      <c r="G33" s="426">
        <v>64251.600000000006</v>
      </c>
      <c r="H33" s="425">
        <v>74181</v>
      </c>
      <c r="I33" s="424">
        <v>1.155</v>
      </c>
      <c r="J33" s="388"/>
    </row>
    <row r="34" spans="1:10" s="386" customFormat="1" ht="16.5" customHeight="1">
      <c r="A34" s="386">
        <v>5</v>
      </c>
      <c r="B34" s="40" t="s">
        <v>16</v>
      </c>
      <c r="C34" s="411">
        <v>693.5999999999999</v>
      </c>
      <c r="D34" s="409">
        <v>1274</v>
      </c>
      <c r="E34" s="133">
        <v>1.837</v>
      </c>
      <c r="F34" s="392"/>
      <c r="G34" s="410">
        <v>31246.800000000003</v>
      </c>
      <c r="H34" s="409">
        <v>33502</v>
      </c>
      <c r="I34" s="408">
        <v>1.072</v>
      </c>
      <c r="J34" s="388"/>
    </row>
    <row r="35" spans="1:10" s="386" customFormat="1" ht="16.5" customHeight="1" thickBot="1">
      <c r="A35" s="386">
        <v>5</v>
      </c>
      <c r="B35" s="75" t="s">
        <v>17</v>
      </c>
      <c r="C35" s="423">
        <v>14396.400000000001</v>
      </c>
      <c r="D35" s="421">
        <v>13167</v>
      </c>
      <c r="E35" s="135">
        <v>0.915</v>
      </c>
      <c r="F35" s="392"/>
      <c r="G35" s="422">
        <v>232190.40000000002</v>
      </c>
      <c r="H35" s="421">
        <v>245694</v>
      </c>
      <c r="I35" s="420">
        <v>1.058</v>
      </c>
      <c r="J35" s="388"/>
    </row>
    <row r="36" spans="1:10" s="386" customFormat="1" ht="16.5" customHeight="1" thickTop="1">
      <c r="A36" s="386">
        <v>6</v>
      </c>
      <c r="B36" s="40" t="s">
        <v>18</v>
      </c>
      <c r="C36" s="411">
        <v>4424.4</v>
      </c>
      <c r="D36" s="409">
        <v>3479</v>
      </c>
      <c r="E36" s="133">
        <v>0.786</v>
      </c>
      <c r="F36" s="392"/>
      <c r="G36" s="410">
        <v>78862.79999999999</v>
      </c>
      <c r="H36" s="409">
        <v>72372</v>
      </c>
      <c r="I36" s="408">
        <v>0.918</v>
      </c>
      <c r="J36" s="388"/>
    </row>
    <row r="37" spans="1:10" s="386" customFormat="1" ht="16.5" customHeight="1">
      <c r="A37" s="386">
        <v>6</v>
      </c>
      <c r="B37" s="72" t="s">
        <v>19</v>
      </c>
      <c r="C37" s="402">
        <v>3976.7999999999997</v>
      </c>
      <c r="D37" s="400">
        <v>2868</v>
      </c>
      <c r="E37" s="137">
        <v>0.721</v>
      </c>
      <c r="F37" s="392"/>
      <c r="G37" s="401">
        <v>57278.399999999994</v>
      </c>
      <c r="H37" s="400">
        <v>65334</v>
      </c>
      <c r="I37" s="399">
        <v>1.141</v>
      </c>
      <c r="J37" s="388"/>
    </row>
    <row r="38" spans="1:10" s="386" customFormat="1" ht="16.5" customHeight="1">
      <c r="A38" s="386">
        <v>6</v>
      </c>
      <c r="B38" s="40" t="s">
        <v>20</v>
      </c>
      <c r="C38" s="406">
        <v>3663.6000000000004</v>
      </c>
      <c r="D38" s="404">
        <v>4280</v>
      </c>
      <c r="E38" s="130">
        <v>1.168</v>
      </c>
      <c r="F38" s="392"/>
      <c r="G38" s="405">
        <v>58113.600000000006</v>
      </c>
      <c r="H38" s="404">
        <v>63929</v>
      </c>
      <c r="I38" s="403">
        <v>1.1</v>
      </c>
      <c r="J38" s="388"/>
    </row>
    <row r="39" spans="1:10" s="386" customFormat="1" ht="16.5" customHeight="1">
      <c r="A39" s="386">
        <v>6</v>
      </c>
      <c r="B39" s="72" t="s">
        <v>21</v>
      </c>
      <c r="C39" s="402">
        <v>3532.7999999999997</v>
      </c>
      <c r="D39" s="400">
        <v>3047</v>
      </c>
      <c r="E39" s="137">
        <v>0.862</v>
      </c>
      <c r="F39" s="392"/>
      <c r="G39" s="401">
        <v>63406.799999999996</v>
      </c>
      <c r="H39" s="400">
        <v>61829</v>
      </c>
      <c r="I39" s="399">
        <v>0.975</v>
      </c>
      <c r="J39" s="388"/>
    </row>
    <row r="40" spans="1:10" s="386" customFormat="1" ht="16.5" customHeight="1">
      <c r="A40" s="386">
        <v>6</v>
      </c>
      <c r="B40" s="40" t="s">
        <v>22</v>
      </c>
      <c r="C40" s="411">
        <v>2985.6000000000004</v>
      </c>
      <c r="D40" s="409">
        <v>1337</v>
      </c>
      <c r="E40" s="133">
        <v>0.448</v>
      </c>
      <c r="F40" s="392"/>
      <c r="G40" s="410">
        <v>43714.8</v>
      </c>
      <c r="H40" s="409">
        <v>39933</v>
      </c>
      <c r="I40" s="408">
        <v>0.913</v>
      </c>
      <c r="J40" s="388"/>
    </row>
    <row r="41" spans="1:10" s="386" customFormat="1" ht="16.5" customHeight="1">
      <c r="A41" s="386">
        <v>6</v>
      </c>
      <c r="B41" s="72" t="s">
        <v>23</v>
      </c>
      <c r="C41" s="402">
        <v>1033.1999999999998</v>
      </c>
      <c r="D41" s="400">
        <v>1255</v>
      </c>
      <c r="E41" s="137">
        <v>1.215</v>
      </c>
      <c r="F41" s="392"/>
      <c r="G41" s="401">
        <v>31956</v>
      </c>
      <c r="H41" s="400">
        <v>31258</v>
      </c>
      <c r="I41" s="399">
        <v>0.978</v>
      </c>
      <c r="J41" s="388"/>
    </row>
    <row r="42" spans="1:10" s="386" customFormat="1" ht="16.5" customHeight="1">
      <c r="A42" s="386">
        <v>6</v>
      </c>
      <c r="B42" s="40" t="s">
        <v>24</v>
      </c>
      <c r="C42" s="406">
        <v>496.79999999999995</v>
      </c>
      <c r="D42" s="404">
        <v>291</v>
      </c>
      <c r="E42" s="130">
        <v>0.586</v>
      </c>
      <c r="F42" s="392"/>
      <c r="G42" s="405">
        <v>7692</v>
      </c>
      <c r="H42" s="404">
        <v>6933</v>
      </c>
      <c r="I42" s="403">
        <v>0.901</v>
      </c>
      <c r="J42" s="388"/>
    </row>
    <row r="43" spans="1:10" s="386" customFormat="1" ht="16.5" customHeight="1">
      <c r="A43" s="386">
        <v>6</v>
      </c>
      <c r="B43" s="72" t="s">
        <v>25</v>
      </c>
      <c r="C43" s="402">
        <v>686.4000000000001</v>
      </c>
      <c r="D43" s="400">
        <v>446</v>
      </c>
      <c r="E43" s="137">
        <v>0.65</v>
      </c>
      <c r="F43" s="392"/>
      <c r="G43" s="401">
        <v>9471.599999999999</v>
      </c>
      <c r="H43" s="400">
        <v>7182</v>
      </c>
      <c r="I43" s="399">
        <v>0.758</v>
      </c>
      <c r="J43" s="388"/>
    </row>
    <row r="44" spans="1:10" s="386" customFormat="1" ht="16.5" customHeight="1" thickBot="1">
      <c r="A44" s="386">
        <v>6</v>
      </c>
      <c r="B44" s="146" t="s">
        <v>26</v>
      </c>
      <c r="C44" s="419">
        <v>246</v>
      </c>
      <c r="D44" s="417">
        <v>443</v>
      </c>
      <c r="E44" s="182">
        <v>1.801</v>
      </c>
      <c r="F44" s="392"/>
      <c r="G44" s="418">
        <v>2792.3999999999996</v>
      </c>
      <c r="H44" s="417">
        <v>3912</v>
      </c>
      <c r="I44" s="416">
        <v>1.401</v>
      </c>
      <c r="J44" s="388"/>
    </row>
    <row r="45" spans="1:10" s="386" customFormat="1" ht="16.5" customHeight="1" thickBot="1" thickTop="1">
      <c r="A45" s="386">
        <v>7</v>
      </c>
      <c r="B45" s="70" t="s">
        <v>27</v>
      </c>
      <c r="C45" s="415">
        <v>27172.800000000003</v>
      </c>
      <c r="D45" s="413">
        <v>23714</v>
      </c>
      <c r="E45" s="132">
        <v>0.873</v>
      </c>
      <c r="F45" s="392"/>
      <c r="G45" s="414">
        <v>454833.60000000003</v>
      </c>
      <c r="H45" s="413">
        <v>428034</v>
      </c>
      <c r="I45" s="412">
        <v>0.941</v>
      </c>
      <c r="J45" s="388"/>
    </row>
    <row r="46" spans="1:10" s="386" customFormat="1" ht="16.5" customHeight="1" thickTop="1">
      <c r="A46" s="386">
        <v>8</v>
      </c>
      <c r="B46" s="40" t="s">
        <v>28</v>
      </c>
      <c r="C46" s="411">
        <v>8246.400000000001</v>
      </c>
      <c r="D46" s="409">
        <v>7869</v>
      </c>
      <c r="E46" s="133">
        <v>0.954</v>
      </c>
      <c r="F46" s="392"/>
      <c r="G46" s="410">
        <v>80866.79999999999</v>
      </c>
      <c r="H46" s="409">
        <v>83470</v>
      </c>
      <c r="I46" s="408">
        <v>1.032</v>
      </c>
      <c r="J46" s="388"/>
    </row>
    <row r="47" spans="1:10" s="386" customFormat="1" ht="16.5" customHeight="1">
      <c r="A47" s="386">
        <v>8</v>
      </c>
      <c r="B47" s="72" t="s">
        <v>29</v>
      </c>
      <c r="C47" s="402">
        <v>2320.8</v>
      </c>
      <c r="D47" s="400">
        <v>1513</v>
      </c>
      <c r="E47" s="137">
        <v>0.652</v>
      </c>
      <c r="F47" s="392"/>
      <c r="G47" s="401">
        <v>13226.400000000001</v>
      </c>
      <c r="H47" s="400">
        <v>13192</v>
      </c>
      <c r="I47" s="399">
        <v>0.997</v>
      </c>
      <c r="J47" s="388"/>
    </row>
    <row r="48" spans="1:10" s="67" customFormat="1" ht="16.5" customHeight="1">
      <c r="A48" s="67">
        <v>8</v>
      </c>
      <c r="B48" s="40" t="s">
        <v>30</v>
      </c>
      <c r="C48" s="406">
        <v>2198.3999999999996</v>
      </c>
      <c r="D48" s="404">
        <v>2735</v>
      </c>
      <c r="E48" s="130">
        <v>1.244</v>
      </c>
      <c r="F48" s="392"/>
      <c r="G48" s="405">
        <v>26163.600000000002</v>
      </c>
      <c r="H48" s="404">
        <v>33110</v>
      </c>
      <c r="I48" s="403">
        <v>1.265</v>
      </c>
      <c r="J48" s="407"/>
    </row>
    <row r="49" spans="1:10" s="386" customFormat="1" ht="16.5" customHeight="1">
      <c r="A49" s="386">
        <v>8</v>
      </c>
      <c r="B49" s="72" t="s">
        <v>31</v>
      </c>
      <c r="C49" s="402">
        <v>2730</v>
      </c>
      <c r="D49" s="400">
        <v>2913</v>
      </c>
      <c r="E49" s="137">
        <v>1.067</v>
      </c>
      <c r="F49" s="392"/>
      <c r="G49" s="401">
        <v>28551.600000000002</v>
      </c>
      <c r="H49" s="400">
        <v>32899</v>
      </c>
      <c r="I49" s="399">
        <v>1.152</v>
      </c>
      <c r="J49" s="388"/>
    </row>
    <row r="50" spans="1:10" s="386" customFormat="1" ht="16.5" customHeight="1">
      <c r="A50" s="386">
        <v>8</v>
      </c>
      <c r="B50" s="40" t="s">
        <v>32</v>
      </c>
      <c r="C50" s="406">
        <v>3973.2000000000003</v>
      </c>
      <c r="D50" s="404">
        <v>4292</v>
      </c>
      <c r="E50" s="130">
        <v>1.08</v>
      </c>
      <c r="F50" s="392"/>
      <c r="G50" s="405">
        <v>38241.600000000006</v>
      </c>
      <c r="H50" s="404">
        <v>41171</v>
      </c>
      <c r="I50" s="403">
        <v>1.077</v>
      </c>
      <c r="J50" s="388"/>
    </row>
    <row r="51" spans="1:10" s="386" customFormat="1" ht="16.5" customHeight="1">
      <c r="A51" s="386">
        <v>8</v>
      </c>
      <c r="B51" s="72" t="s">
        <v>33</v>
      </c>
      <c r="C51" s="402">
        <v>2037.6000000000001</v>
      </c>
      <c r="D51" s="400">
        <v>1707</v>
      </c>
      <c r="E51" s="137">
        <v>0.838</v>
      </c>
      <c r="F51" s="392"/>
      <c r="G51" s="401">
        <v>26415.600000000002</v>
      </c>
      <c r="H51" s="400">
        <v>28361</v>
      </c>
      <c r="I51" s="399">
        <v>1.074</v>
      </c>
      <c r="J51" s="388"/>
    </row>
    <row r="52" spans="1:10" s="386" customFormat="1" ht="16.5" customHeight="1">
      <c r="A52" s="386">
        <v>8</v>
      </c>
      <c r="B52" s="40" t="s">
        <v>34</v>
      </c>
      <c r="C52" s="406">
        <v>2110.8</v>
      </c>
      <c r="D52" s="404">
        <v>2231</v>
      </c>
      <c r="E52" s="130">
        <v>1.057</v>
      </c>
      <c r="F52" s="392"/>
      <c r="G52" s="405">
        <v>15033.599999999999</v>
      </c>
      <c r="H52" s="404">
        <v>16821</v>
      </c>
      <c r="I52" s="403">
        <v>1.119</v>
      </c>
      <c r="J52" s="388"/>
    </row>
    <row r="53" spans="1:10" s="386" customFormat="1" ht="16.5" customHeight="1">
      <c r="A53" s="386">
        <v>8</v>
      </c>
      <c r="B53" s="72" t="s">
        <v>35</v>
      </c>
      <c r="C53" s="402">
        <v>2120.3999999999996</v>
      </c>
      <c r="D53" s="400">
        <v>1970</v>
      </c>
      <c r="E53" s="137">
        <v>0.929</v>
      </c>
      <c r="F53" s="392"/>
      <c r="G53" s="401">
        <v>13857.599999999999</v>
      </c>
      <c r="H53" s="400">
        <v>16489</v>
      </c>
      <c r="I53" s="399">
        <v>1.19</v>
      </c>
      <c r="J53" s="388"/>
    </row>
    <row r="54" spans="1:10" s="386" customFormat="1" ht="16.5" customHeight="1">
      <c r="A54" s="386">
        <v>8</v>
      </c>
      <c r="B54" s="40" t="s">
        <v>60</v>
      </c>
      <c r="C54" s="406">
        <v>476.40000000000003</v>
      </c>
      <c r="D54" s="404">
        <v>857</v>
      </c>
      <c r="E54" s="130">
        <v>1.799</v>
      </c>
      <c r="F54" s="392"/>
      <c r="G54" s="405">
        <v>3914.3999999999996</v>
      </c>
      <c r="H54" s="404">
        <v>5075</v>
      </c>
      <c r="I54" s="403">
        <v>1.296</v>
      </c>
      <c r="J54" s="388"/>
    </row>
    <row r="55" spans="1:10" s="386" customFormat="1" ht="16.5" customHeight="1">
      <c r="A55" s="386">
        <v>8</v>
      </c>
      <c r="B55" s="72" t="s">
        <v>36</v>
      </c>
      <c r="C55" s="402">
        <v>1704</v>
      </c>
      <c r="D55" s="400">
        <v>1446</v>
      </c>
      <c r="E55" s="137">
        <v>0.849</v>
      </c>
      <c r="F55" s="392"/>
      <c r="G55" s="401">
        <v>11832</v>
      </c>
      <c r="H55" s="400">
        <v>11145</v>
      </c>
      <c r="I55" s="399">
        <v>0.942</v>
      </c>
      <c r="J55" s="388"/>
    </row>
    <row r="56" spans="1:10" s="386" customFormat="1" ht="16.5" customHeight="1">
      <c r="A56" s="386">
        <v>8</v>
      </c>
      <c r="B56" s="53" t="s">
        <v>37</v>
      </c>
      <c r="C56" s="398">
        <v>349.20000000000005</v>
      </c>
      <c r="D56" s="395">
        <v>263</v>
      </c>
      <c r="E56" s="397">
        <v>0.753</v>
      </c>
      <c r="F56" s="392"/>
      <c r="G56" s="396">
        <v>913.1999999999999</v>
      </c>
      <c r="H56" s="395">
        <v>2130</v>
      </c>
      <c r="I56" s="394">
        <v>2.332</v>
      </c>
      <c r="J56" s="388"/>
    </row>
    <row r="57" spans="1:10" s="386" customFormat="1" ht="16.5" customHeight="1" thickBot="1">
      <c r="A57" s="386">
        <v>8</v>
      </c>
      <c r="B57" s="145" t="s">
        <v>38</v>
      </c>
      <c r="C57" s="393">
        <v>652.8</v>
      </c>
      <c r="D57" s="390">
        <v>593</v>
      </c>
      <c r="E57" s="181">
        <v>0.908</v>
      </c>
      <c r="F57" s="392"/>
      <c r="G57" s="391">
        <v>6505.200000000001</v>
      </c>
      <c r="H57" s="390">
        <v>7319</v>
      </c>
      <c r="I57" s="389">
        <v>1.125</v>
      </c>
      <c r="J57" s="388"/>
    </row>
    <row r="58" spans="2:9" s="386" customFormat="1" ht="13.5">
      <c r="B58" s="1"/>
      <c r="H58" s="387"/>
      <c r="I58" s="387"/>
    </row>
    <row r="59" s="386" customFormat="1" ht="13.5"/>
  </sheetData>
  <sheetProtection/>
  <mergeCells count="9">
    <mergeCell ref="D3:E3"/>
    <mergeCell ref="H3:I3"/>
    <mergeCell ref="B4:B6"/>
    <mergeCell ref="C4:C6"/>
    <mergeCell ref="D4:D6"/>
    <mergeCell ref="E4:E6"/>
    <mergeCell ref="G4:G6"/>
    <mergeCell ref="H4:H6"/>
    <mergeCell ref="I4:I6"/>
  </mergeCells>
  <printOptions/>
  <pageMargins left="0.7874015748031497" right="0.5905511811023623" top="0.5905511811023623" bottom="0.3937007874015748" header="0.31496062992125984" footer="0.196850393700787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2:F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24" customWidth="1"/>
    <col min="2" max="2" width="18.625" style="24" customWidth="1"/>
    <col min="3" max="5" width="18.125" style="24" customWidth="1"/>
    <col min="6" max="6" width="9.375" style="24" customWidth="1"/>
    <col min="7" max="16384" width="9.00390625" style="24" customWidth="1"/>
  </cols>
  <sheetData>
    <row r="1" ht="11.25" customHeight="1"/>
    <row r="2" ht="13.5">
      <c r="B2" s="24" t="s">
        <v>254</v>
      </c>
    </row>
    <row r="3" spans="4:5" ht="15" customHeight="1" thickBot="1">
      <c r="D3" s="904" t="s">
        <v>247</v>
      </c>
      <c r="E3" s="904"/>
    </row>
    <row r="4" spans="2:6" ht="13.5" customHeight="1">
      <c r="B4" s="892"/>
      <c r="C4" s="913" t="s">
        <v>199</v>
      </c>
      <c r="D4" s="911" t="s">
        <v>220</v>
      </c>
      <c r="E4" s="920" t="s">
        <v>46</v>
      </c>
      <c r="F4" s="459"/>
    </row>
    <row r="5" spans="2:6" ht="12" customHeight="1">
      <c r="B5" s="893"/>
      <c r="C5" s="914"/>
      <c r="D5" s="916"/>
      <c r="E5" s="921"/>
      <c r="F5" s="459"/>
    </row>
    <row r="6" spans="2:6" ht="3" customHeight="1" thickBot="1">
      <c r="B6" s="894"/>
      <c r="C6" s="915"/>
      <c r="D6" s="912"/>
      <c r="E6" s="922"/>
      <c r="F6" s="457"/>
    </row>
    <row r="7" spans="1:6" ht="18.75" customHeight="1">
      <c r="A7" s="24">
        <v>1</v>
      </c>
      <c r="B7" s="40" t="s">
        <v>0</v>
      </c>
      <c r="C7" s="456">
        <v>281352</v>
      </c>
      <c r="D7" s="470">
        <v>322769</v>
      </c>
      <c r="E7" s="408">
        <v>1.147</v>
      </c>
      <c r="F7" s="436"/>
    </row>
    <row r="8" spans="1:6" ht="18.75" customHeight="1">
      <c r="A8" s="24">
        <v>2</v>
      </c>
      <c r="B8" s="26" t="s">
        <v>39</v>
      </c>
      <c r="C8" s="453">
        <v>123241</v>
      </c>
      <c r="D8" s="469">
        <v>123876</v>
      </c>
      <c r="E8" s="450">
        <v>1.005</v>
      </c>
      <c r="F8" s="436"/>
    </row>
    <row r="9" spans="1:6" ht="18.75" customHeight="1">
      <c r="A9" s="24">
        <v>3</v>
      </c>
      <c r="B9" s="42" t="s">
        <v>40</v>
      </c>
      <c r="C9" s="449">
        <v>34555</v>
      </c>
      <c r="D9" s="468">
        <v>31299</v>
      </c>
      <c r="E9" s="403">
        <v>0.906</v>
      </c>
      <c r="F9" s="436"/>
    </row>
    <row r="10" spans="1:6" ht="18.75" customHeight="1">
      <c r="A10" s="24">
        <v>4</v>
      </c>
      <c r="B10" s="26" t="s">
        <v>41</v>
      </c>
      <c r="C10" s="453">
        <v>91374</v>
      </c>
      <c r="D10" s="469">
        <v>80967</v>
      </c>
      <c r="E10" s="450">
        <v>0.886</v>
      </c>
      <c r="F10" s="436"/>
    </row>
    <row r="11" spans="1:6" ht="18.75" customHeight="1">
      <c r="A11" s="24">
        <v>5</v>
      </c>
      <c r="B11" s="42" t="s">
        <v>42</v>
      </c>
      <c r="C11" s="449">
        <v>102601</v>
      </c>
      <c r="D11" s="468">
        <v>94159</v>
      </c>
      <c r="E11" s="403">
        <v>0.918</v>
      </c>
      <c r="F11" s="436"/>
    </row>
    <row r="12" spans="1:6" ht="18.75" customHeight="1">
      <c r="A12" s="24">
        <v>6</v>
      </c>
      <c r="B12" s="26" t="s">
        <v>43</v>
      </c>
      <c r="C12" s="453">
        <v>48715</v>
      </c>
      <c r="D12" s="469">
        <v>43101</v>
      </c>
      <c r="E12" s="450">
        <v>0.885</v>
      </c>
      <c r="F12" s="436"/>
    </row>
    <row r="13" spans="1:6" ht="18.75" customHeight="1">
      <c r="A13" s="24">
        <v>7</v>
      </c>
      <c r="B13" s="42" t="s">
        <v>27</v>
      </c>
      <c r="C13" s="449">
        <v>117782</v>
      </c>
      <c r="D13" s="468">
        <v>97098</v>
      </c>
      <c r="E13" s="403">
        <v>0.824</v>
      </c>
      <c r="F13" s="436"/>
    </row>
    <row r="14" spans="1:6" ht="18.75" customHeight="1" thickBot="1">
      <c r="A14" s="24">
        <v>8</v>
      </c>
      <c r="B14" s="335" t="s">
        <v>44</v>
      </c>
      <c r="C14" s="446">
        <v>147647</v>
      </c>
      <c r="D14" s="467">
        <v>106313</v>
      </c>
      <c r="E14" s="442">
        <v>0.72</v>
      </c>
      <c r="F14" s="436"/>
    </row>
    <row r="15" spans="2:6" ht="18.75" customHeight="1" thickBot="1">
      <c r="B15" s="333" t="s">
        <v>45</v>
      </c>
      <c r="C15" s="441">
        <v>947267</v>
      </c>
      <c r="D15" s="466">
        <v>899582</v>
      </c>
      <c r="E15" s="437">
        <v>0.95</v>
      </c>
      <c r="F15" s="436"/>
    </row>
    <row r="16" spans="3:6" ht="11.25" customHeight="1" thickBot="1">
      <c r="C16" s="465"/>
      <c r="D16" s="328"/>
      <c r="E16" s="464"/>
      <c r="F16" s="436"/>
    </row>
    <row r="17" spans="1:6" s="386" customFormat="1" ht="15" customHeight="1" thickBot="1">
      <c r="A17" s="386">
        <v>1</v>
      </c>
      <c r="B17" s="70" t="s">
        <v>0</v>
      </c>
      <c r="C17" s="415">
        <v>281352</v>
      </c>
      <c r="D17" s="413">
        <v>322769</v>
      </c>
      <c r="E17" s="412">
        <v>1.147</v>
      </c>
      <c r="F17" s="388"/>
    </row>
    <row r="18" spans="1:6" s="386" customFormat="1" ht="15" customHeight="1" thickTop="1">
      <c r="A18" s="386">
        <v>2</v>
      </c>
      <c r="B18" s="40" t="s">
        <v>1</v>
      </c>
      <c r="C18" s="411">
        <v>62024.399999999994</v>
      </c>
      <c r="D18" s="409">
        <v>72214</v>
      </c>
      <c r="E18" s="408">
        <v>1.164</v>
      </c>
      <c r="F18" s="388"/>
    </row>
    <row r="19" spans="1:6" s="386" customFormat="1" ht="15" customHeight="1">
      <c r="A19" s="386">
        <v>2</v>
      </c>
      <c r="B19" s="72" t="s">
        <v>2</v>
      </c>
      <c r="C19" s="427">
        <v>2595.6000000000004</v>
      </c>
      <c r="D19" s="425">
        <v>2368</v>
      </c>
      <c r="E19" s="424">
        <v>0.912</v>
      </c>
      <c r="F19" s="388"/>
    </row>
    <row r="20" spans="1:6" s="386" customFormat="1" ht="15" customHeight="1">
      <c r="A20" s="386">
        <v>2</v>
      </c>
      <c r="B20" s="40" t="s">
        <v>3</v>
      </c>
      <c r="C20" s="406">
        <v>30403.199999999997</v>
      </c>
      <c r="D20" s="404">
        <v>27989</v>
      </c>
      <c r="E20" s="403">
        <v>0.921</v>
      </c>
      <c r="F20" s="388"/>
    </row>
    <row r="21" spans="1:6" s="386" customFormat="1" ht="15" customHeight="1">
      <c r="A21" s="386">
        <v>2</v>
      </c>
      <c r="B21" s="72" t="s">
        <v>4</v>
      </c>
      <c r="C21" s="402">
        <v>24282</v>
      </c>
      <c r="D21" s="400">
        <v>19544</v>
      </c>
      <c r="E21" s="399">
        <v>0.805</v>
      </c>
      <c r="F21" s="388"/>
    </row>
    <row r="22" spans="1:6" s="386" customFormat="1" ht="15" customHeight="1">
      <c r="A22" s="386">
        <v>2</v>
      </c>
      <c r="B22" s="40" t="s">
        <v>5</v>
      </c>
      <c r="C22" s="411">
        <v>3795.6000000000004</v>
      </c>
      <c r="D22" s="409">
        <v>1657</v>
      </c>
      <c r="E22" s="408">
        <v>0.437</v>
      </c>
      <c r="F22" s="388"/>
    </row>
    <row r="23" spans="1:6" s="386" customFormat="1" ht="15" customHeight="1" thickBot="1">
      <c r="A23" s="386">
        <v>2</v>
      </c>
      <c r="B23" s="75" t="s">
        <v>6</v>
      </c>
      <c r="C23" s="423">
        <v>140.39999999999998</v>
      </c>
      <c r="D23" s="421">
        <v>104</v>
      </c>
      <c r="E23" s="420">
        <v>0.741</v>
      </c>
      <c r="F23" s="388"/>
    </row>
    <row r="24" spans="1:6" s="386" customFormat="1" ht="15" customHeight="1" thickTop="1">
      <c r="A24" s="386">
        <v>3</v>
      </c>
      <c r="B24" s="49" t="s">
        <v>7</v>
      </c>
      <c r="C24" s="435">
        <v>6487.200000000001</v>
      </c>
      <c r="D24" s="433">
        <v>6314</v>
      </c>
      <c r="E24" s="432">
        <v>0.973</v>
      </c>
      <c r="F24" s="388"/>
    </row>
    <row r="25" spans="1:6" s="386" customFormat="1" ht="15" customHeight="1">
      <c r="A25" s="386">
        <v>3</v>
      </c>
      <c r="B25" s="72" t="s">
        <v>8</v>
      </c>
      <c r="C25" s="427">
        <v>20548.800000000003</v>
      </c>
      <c r="D25" s="425">
        <v>18641</v>
      </c>
      <c r="E25" s="424">
        <v>0.907</v>
      </c>
      <c r="F25" s="388"/>
    </row>
    <row r="26" spans="1:6" s="386" customFormat="1" ht="15" customHeight="1">
      <c r="A26" s="386">
        <v>3</v>
      </c>
      <c r="B26" s="40" t="s">
        <v>9</v>
      </c>
      <c r="C26" s="411">
        <v>7519.200000000001</v>
      </c>
      <c r="D26" s="409">
        <v>6266</v>
      </c>
      <c r="E26" s="408">
        <v>0.833</v>
      </c>
      <c r="F26" s="388"/>
    </row>
    <row r="27" spans="1:6" s="386" customFormat="1" ht="15" customHeight="1" thickBot="1">
      <c r="A27" s="386">
        <v>3</v>
      </c>
      <c r="B27" s="75" t="s">
        <v>10</v>
      </c>
      <c r="C27" s="423">
        <v>0</v>
      </c>
      <c r="D27" s="421">
        <v>78</v>
      </c>
      <c r="E27" s="420" t="s">
        <v>253</v>
      </c>
      <c r="F27" s="388"/>
    </row>
    <row r="28" spans="1:6" s="386" customFormat="1" ht="15" customHeight="1" thickTop="1">
      <c r="A28" s="386">
        <v>4</v>
      </c>
      <c r="B28" s="40" t="s">
        <v>11</v>
      </c>
      <c r="C28" s="411">
        <v>36894</v>
      </c>
      <c r="D28" s="409">
        <v>33723</v>
      </c>
      <c r="E28" s="408">
        <v>0.914</v>
      </c>
      <c r="F28" s="388"/>
    </row>
    <row r="29" spans="1:6" s="386" customFormat="1" ht="15" customHeight="1">
      <c r="A29" s="386">
        <v>4</v>
      </c>
      <c r="B29" s="72" t="s">
        <v>12</v>
      </c>
      <c r="C29" s="402">
        <v>6327.599999999999</v>
      </c>
      <c r="D29" s="400">
        <v>5772</v>
      </c>
      <c r="E29" s="399">
        <v>0.912</v>
      </c>
      <c r="F29" s="388"/>
    </row>
    <row r="30" spans="1:6" s="386" customFormat="1" ht="15" customHeight="1">
      <c r="A30" s="386">
        <v>4</v>
      </c>
      <c r="B30" s="40" t="s">
        <v>13</v>
      </c>
      <c r="C30" s="406">
        <v>7321.200000000001</v>
      </c>
      <c r="D30" s="404">
        <v>3964</v>
      </c>
      <c r="E30" s="403">
        <v>0.541</v>
      </c>
      <c r="F30" s="388"/>
    </row>
    <row r="31" spans="1:6" s="386" customFormat="1" ht="15" customHeight="1">
      <c r="A31" s="386">
        <v>4</v>
      </c>
      <c r="B31" s="77" t="s">
        <v>14</v>
      </c>
      <c r="C31" s="402">
        <v>3915.6000000000004</v>
      </c>
      <c r="D31" s="400">
        <v>3651</v>
      </c>
      <c r="E31" s="399">
        <v>0.932</v>
      </c>
      <c r="F31" s="388"/>
    </row>
    <row r="32" spans="1:6" s="386" customFormat="1" ht="15" customHeight="1" thickBot="1">
      <c r="A32" s="386">
        <v>4</v>
      </c>
      <c r="B32" s="41" t="s">
        <v>71</v>
      </c>
      <c r="C32" s="431">
        <v>36915.600000000006</v>
      </c>
      <c r="D32" s="429">
        <v>33857</v>
      </c>
      <c r="E32" s="428">
        <v>0.917</v>
      </c>
      <c r="F32" s="388"/>
    </row>
    <row r="33" spans="1:6" s="386" customFormat="1" ht="15" customHeight="1" thickTop="1">
      <c r="A33" s="386">
        <v>5</v>
      </c>
      <c r="B33" s="463" t="s">
        <v>15</v>
      </c>
      <c r="C33" s="462">
        <v>50070</v>
      </c>
      <c r="D33" s="425">
        <v>49100</v>
      </c>
      <c r="E33" s="461">
        <v>0.981</v>
      </c>
      <c r="F33" s="388"/>
    </row>
    <row r="34" spans="1:6" s="386" customFormat="1" ht="15" customHeight="1">
      <c r="A34" s="386">
        <v>5</v>
      </c>
      <c r="B34" s="40" t="s">
        <v>16</v>
      </c>
      <c r="C34" s="411">
        <v>3667.2000000000003</v>
      </c>
      <c r="D34" s="409">
        <v>2845</v>
      </c>
      <c r="E34" s="408">
        <v>0.776</v>
      </c>
      <c r="F34" s="388"/>
    </row>
    <row r="35" spans="1:6" s="386" customFormat="1" ht="15" customHeight="1" thickBot="1">
      <c r="A35" s="386">
        <v>5</v>
      </c>
      <c r="B35" s="75" t="s">
        <v>17</v>
      </c>
      <c r="C35" s="423">
        <v>48864</v>
      </c>
      <c r="D35" s="421">
        <v>42214</v>
      </c>
      <c r="E35" s="420">
        <v>0.864</v>
      </c>
      <c r="F35" s="388"/>
    </row>
    <row r="36" spans="1:6" s="386" customFormat="1" ht="15" customHeight="1" thickTop="1">
      <c r="A36" s="386">
        <v>6</v>
      </c>
      <c r="B36" s="40" t="s">
        <v>18</v>
      </c>
      <c r="C36" s="411">
        <v>5739.6</v>
      </c>
      <c r="D36" s="409">
        <v>4406</v>
      </c>
      <c r="E36" s="408">
        <v>0.768</v>
      </c>
      <c r="F36" s="388"/>
    </row>
    <row r="37" spans="1:6" s="386" customFormat="1" ht="15" customHeight="1">
      <c r="A37" s="386">
        <v>6</v>
      </c>
      <c r="B37" s="72" t="s">
        <v>19</v>
      </c>
      <c r="C37" s="402">
        <v>8071.200000000001</v>
      </c>
      <c r="D37" s="400">
        <v>7081</v>
      </c>
      <c r="E37" s="399">
        <v>0.877</v>
      </c>
      <c r="F37" s="388"/>
    </row>
    <row r="38" spans="1:6" s="386" customFormat="1" ht="15" customHeight="1">
      <c r="A38" s="386">
        <v>6</v>
      </c>
      <c r="B38" s="40" t="s">
        <v>20</v>
      </c>
      <c r="C38" s="406">
        <v>21836.4</v>
      </c>
      <c r="D38" s="404">
        <v>18198</v>
      </c>
      <c r="E38" s="403">
        <v>0.833</v>
      </c>
      <c r="F38" s="388"/>
    </row>
    <row r="39" spans="1:6" s="386" customFormat="1" ht="15" customHeight="1">
      <c r="A39" s="386">
        <v>6</v>
      </c>
      <c r="B39" s="72" t="s">
        <v>21</v>
      </c>
      <c r="C39" s="402">
        <v>8298</v>
      </c>
      <c r="D39" s="400">
        <v>7383</v>
      </c>
      <c r="E39" s="399">
        <v>0.89</v>
      </c>
      <c r="F39" s="388"/>
    </row>
    <row r="40" spans="1:6" s="386" customFormat="1" ht="15" customHeight="1">
      <c r="A40" s="386">
        <v>6</v>
      </c>
      <c r="B40" s="40" t="s">
        <v>22</v>
      </c>
      <c r="C40" s="411">
        <v>1039.1999999999998</v>
      </c>
      <c r="D40" s="409">
        <v>2011</v>
      </c>
      <c r="E40" s="408">
        <v>1.935</v>
      </c>
      <c r="F40" s="388"/>
    </row>
    <row r="41" spans="1:6" s="386" customFormat="1" ht="15" customHeight="1">
      <c r="A41" s="386">
        <v>6</v>
      </c>
      <c r="B41" s="72" t="s">
        <v>23</v>
      </c>
      <c r="C41" s="402">
        <v>2754</v>
      </c>
      <c r="D41" s="400">
        <v>2527</v>
      </c>
      <c r="E41" s="399">
        <v>0.918</v>
      </c>
      <c r="F41" s="388"/>
    </row>
    <row r="42" spans="1:6" s="386" customFormat="1" ht="15" customHeight="1">
      <c r="A42" s="386">
        <v>6</v>
      </c>
      <c r="B42" s="40" t="s">
        <v>24</v>
      </c>
      <c r="C42" s="406">
        <v>243.60000000000002</v>
      </c>
      <c r="D42" s="404">
        <v>512</v>
      </c>
      <c r="E42" s="403">
        <v>2.102</v>
      </c>
      <c r="F42" s="388"/>
    </row>
    <row r="43" spans="1:6" s="386" customFormat="1" ht="15" customHeight="1">
      <c r="A43" s="386">
        <v>6</v>
      </c>
      <c r="B43" s="72" t="s">
        <v>25</v>
      </c>
      <c r="C43" s="402">
        <v>453.59999999999997</v>
      </c>
      <c r="D43" s="400">
        <v>745</v>
      </c>
      <c r="E43" s="399">
        <v>1.642</v>
      </c>
      <c r="F43" s="388"/>
    </row>
    <row r="44" spans="1:6" s="386" customFormat="1" ht="15" customHeight="1" thickBot="1">
      <c r="A44" s="386">
        <v>6</v>
      </c>
      <c r="B44" s="146" t="s">
        <v>26</v>
      </c>
      <c r="C44" s="419">
        <v>279.6</v>
      </c>
      <c r="D44" s="417">
        <v>238</v>
      </c>
      <c r="E44" s="416">
        <v>0.851</v>
      </c>
      <c r="F44" s="388"/>
    </row>
    <row r="45" spans="1:6" s="386" customFormat="1" ht="15" customHeight="1" thickBot="1" thickTop="1">
      <c r="A45" s="386">
        <v>7</v>
      </c>
      <c r="B45" s="70" t="s">
        <v>27</v>
      </c>
      <c r="C45" s="415">
        <v>117782.40000000001</v>
      </c>
      <c r="D45" s="413">
        <v>97098</v>
      </c>
      <c r="E45" s="412">
        <v>0.824</v>
      </c>
      <c r="F45" s="388"/>
    </row>
    <row r="46" spans="1:6" s="386" customFormat="1" ht="15" customHeight="1" thickTop="1">
      <c r="A46" s="386">
        <v>8</v>
      </c>
      <c r="B46" s="40" t="s">
        <v>28</v>
      </c>
      <c r="C46" s="411">
        <v>38917.2</v>
      </c>
      <c r="D46" s="409">
        <v>18721</v>
      </c>
      <c r="E46" s="408">
        <v>0.481</v>
      </c>
      <c r="F46" s="388"/>
    </row>
    <row r="47" spans="1:6" s="386" customFormat="1" ht="15" customHeight="1">
      <c r="A47" s="386">
        <v>8</v>
      </c>
      <c r="B47" s="72" t="s">
        <v>29</v>
      </c>
      <c r="C47" s="402">
        <v>11102.400000000001</v>
      </c>
      <c r="D47" s="400">
        <v>8463</v>
      </c>
      <c r="E47" s="399">
        <v>0.762</v>
      </c>
      <c r="F47" s="388"/>
    </row>
    <row r="48" spans="1:6" s="67" customFormat="1" ht="15" customHeight="1">
      <c r="A48" s="67">
        <v>8</v>
      </c>
      <c r="B48" s="40" t="s">
        <v>30</v>
      </c>
      <c r="C48" s="406">
        <v>13696.800000000001</v>
      </c>
      <c r="D48" s="404">
        <v>6817</v>
      </c>
      <c r="E48" s="403">
        <v>0.498</v>
      </c>
      <c r="F48" s="407"/>
    </row>
    <row r="49" spans="1:6" s="386" customFormat="1" ht="15" customHeight="1">
      <c r="A49" s="386">
        <v>8</v>
      </c>
      <c r="B49" s="72" t="s">
        <v>31</v>
      </c>
      <c r="C49" s="402">
        <v>14768.400000000001</v>
      </c>
      <c r="D49" s="400">
        <v>12943</v>
      </c>
      <c r="E49" s="399">
        <v>0.876</v>
      </c>
      <c r="F49" s="388"/>
    </row>
    <row r="50" spans="1:6" s="386" customFormat="1" ht="15" customHeight="1">
      <c r="A50" s="386">
        <v>8</v>
      </c>
      <c r="B50" s="40" t="s">
        <v>32</v>
      </c>
      <c r="C50" s="406">
        <v>16422</v>
      </c>
      <c r="D50" s="404">
        <v>13471</v>
      </c>
      <c r="E50" s="403">
        <v>0.82</v>
      </c>
      <c r="F50" s="388"/>
    </row>
    <row r="51" spans="1:6" s="386" customFormat="1" ht="15" customHeight="1">
      <c r="A51" s="386">
        <v>8</v>
      </c>
      <c r="B51" s="72" t="s">
        <v>33</v>
      </c>
      <c r="C51" s="402">
        <v>8232</v>
      </c>
      <c r="D51" s="400">
        <v>6742</v>
      </c>
      <c r="E51" s="399">
        <v>0.819</v>
      </c>
      <c r="F51" s="388"/>
    </row>
    <row r="52" spans="1:6" s="386" customFormat="1" ht="15" customHeight="1">
      <c r="A52" s="386">
        <v>8</v>
      </c>
      <c r="B52" s="40" t="s">
        <v>34</v>
      </c>
      <c r="C52" s="406">
        <v>18434.4</v>
      </c>
      <c r="D52" s="404">
        <v>16550</v>
      </c>
      <c r="E52" s="403">
        <v>0.898</v>
      </c>
      <c r="F52" s="388"/>
    </row>
    <row r="53" spans="1:6" s="386" customFormat="1" ht="15" customHeight="1">
      <c r="A53" s="386">
        <v>8</v>
      </c>
      <c r="B53" s="72" t="s">
        <v>35</v>
      </c>
      <c r="C53" s="402">
        <v>8270.400000000001</v>
      </c>
      <c r="D53" s="400">
        <v>7897</v>
      </c>
      <c r="E53" s="399">
        <v>0.955</v>
      </c>
      <c r="F53" s="388"/>
    </row>
    <row r="54" spans="1:6" s="386" customFormat="1" ht="15" customHeight="1">
      <c r="A54" s="386">
        <v>8</v>
      </c>
      <c r="B54" s="40" t="s">
        <v>60</v>
      </c>
      <c r="C54" s="406">
        <v>2450.3999999999996</v>
      </c>
      <c r="D54" s="404">
        <v>2932</v>
      </c>
      <c r="E54" s="403">
        <v>1.197</v>
      </c>
      <c r="F54" s="388"/>
    </row>
    <row r="55" spans="1:6" s="386" customFormat="1" ht="15" customHeight="1">
      <c r="A55" s="386">
        <v>8</v>
      </c>
      <c r="B55" s="72" t="s">
        <v>36</v>
      </c>
      <c r="C55" s="402">
        <v>7200</v>
      </c>
      <c r="D55" s="400">
        <v>5729</v>
      </c>
      <c r="E55" s="399">
        <v>0.796</v>
      </c>
      <c r="F55" s="388"/>
    </row>
    <row r="56" spans="1:6" s="386" customFormat="1" ht="15" customHeight="1">
      <c r="A56" s="386">
        <v>8</v>
      </c>
      <c r="B56" s="53" t="s">
        <v>37</v>
      </c>
      <c r="C56" s="398">
        <v>3488.3999999999996</v>
      </c>
      <c r="D56" s="395">
        <v>2484</v>
      </c>
      <c r="E56" s="394">
        <v>0.712</v>
      </c>
      <c r="F56" s="388"/>
    </row>
    <row r="57" spans="1:6" s="386" customFormat="1" ht="15" customHeight="1" thickBot="1">
      <c r="A57" s="386">
        <v>8</v>
      </c>
      <c r="B57" s="145" t="s">
        <v>38</v>
      </c>
      <c r="C57" s="393">
        <v>4664.4</v>
      </c>
      <c r="D57" s="390">
        <v>3564</v>
      </c>
      <c r="E57" s="389">
        <v>0.764</v>
      </c>
      <c r="F57" s="388"/>
    </row>
    <row r="58" s="386" customFormat="1" ht="20.25" customHeight="1">
      <c r="B58" s="386" t="s">
        <v>252</v>
      </c>
    </row>
    <row r="59" s="386" customFormat="1" ht="13.5"/>
    <row r="60" s="386" customFormat="1" ht="13.5"/>
  </sheetData>
  <sheetProtection/>
  <mergeCells count="5">
    <mergeCell ref="D3:E3"/>
    <mergeCell ref="B4:B6"/>
    <mergeCell ref="C4:C6"/>
    <mergeCell ref="D4:D6"/>
    <mergeCell ref="E4:E6"/>
  </mergeCells>
  <printOptions/>
  <pageMargins left="1.299212598425197" right="0.5905511811023623" top="0.5905511811023623" bottom="0.3937007874015748" header="0.31496062992125984" footer="0.1968503937007874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indexed="10"/>
    <pageSetUpPr fitToPage="1"/>
  </sheetPr>
  <dimension ref="A2:E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18.625" style="24" customWidth="1"/>
    <col min="3" max="5" width="18.125" style="24" customWidth="1"/>
  </cols>
  <sheetData>
    <row r="1" ht="13.5" customHeight="1"/>
    <row r="2" ht="13.5" customHeight="1">
      <c r="B2" s="24" t="s">
        <v>256</v>
      </c>
    </row>
    <row r="3" spans="4:5" ht="15" customHeight="1" thickBot="1">
      <c r="D3" s="904" t="s">
        <v>247</v>
      </c>
      <c r="E3" s="904"/>
    </row>
    <row r="4" spans="2:5" ht="15" customHeight="1">
      <c r="B4" s="892"/>
      <c r="C4" s="913" t="s">
        <v>199</v>
      </c>
      <c r="D4" s="911" t="s">
        <v>220</v>
      </c>
      <c r="E4" s="920" t="s">
        <v>46</v>
      </c>
    </row>
    <row r="5" spans="2:5" ht="13.5" customHeight="1">
      <c r="B5" s="893"/>
      <c r="C5" s="914"/>
      <c r="D5" s="916"/>
      <c r="E5" s="921"/>
    </row>
    <row r="6" spans="2:5" ht="14.25" thickBot="1">
      <c r="B6" s="894"/>
      <c r="C6" s="915"/>
      <c r="D6" s="912"/>
      <c r="E6" s="922"/>
    </row>
    <row r="7" spans="1:5" ht="18.75" customHeight="1">
      <c r="A7">
        <v>1</v>
      </c>
      <c r="B7" s="40" t="s">
        <v>0</v>
      </c>
      <c r="C7" s="456">
        <v>2906208</v>
      </c>
      <c r="D7" s="470">
        <v>3263755</v>
      </c>
      <c r="E7" s="408">
        <v>1.123</v>
      </c>
    </row>
    <row r="8" spans="1:5" ht="18.75" customHeight="1">
      <c r="A8">
        <v>2</v>
      </c>
      <c r="B8" s="26" t="s">
        <v>39</v>
      </c>
      <c r="C8" s="453">
        <v>1121440</v>
      </c>
      <c r="D8" s="469">
        <v>1122101</v>
      </c>
      <c r="E8" s="450">
        <v>1.001</v>
      </c>
    </row>
    <row r="9" spans="1:5" ht="18.75" customHeight="1">
      <c r="A9">
        <v>3</v>
      </c>
      <c r="B9" s="42" t="s">
        <v>40</v>
      </c>
      <c r="C9" s="449">
        <v>807590</v>
      </c>
      <c r="D9" s="468">
        <v>753540</v>
      </c>
      <c r="E9" s="403">
        <v>0.933</v>
      </c>
    </row>
    <row r="10" spans="1:5" ht="18.75" customHeight="1">
      <c r="A10">
        <v>4</v>
      </c>
      <c r="B10" s="26" t="s">
        <v>41</v>
      </c>
      <c r="C10" s="453">
        <v>1522745</v>
      </c>
      <c r="D10" s="469">
        <v>1519891</v>
      </c>
      <c r="E10" s="450">
        <v>0.998</v>
      </c>
    </row>
    <row r="11" spans="1:5" ht="18.75" customHeight="1">
      <c r="A11">
        <v>5</v>
      </c>
      <c r="B11" s="42" t="s">
        <v>42</v>
      </c>
      <c r="C11" s="449">
        <v>1137796</v>
      </c>
      <c r="D11" s="468">
        <v>1170223</v>
      </c>
      <c r="E11" s="403">
        <v>1.028</v>
      </c>
    </row>
    <row r="12" spans="1:5" ht="18.75" customHeight="1">
      <c r="A12">
        <v>6</v>
      </c>
      <c r="B12" s="26" t="s">
        <v>43</v>
      </c>
      <c r="C12" s="453">
        <v>813115</v>
      </c>
      <c r="D12" s="469">
        <v>795260</v>
      </c>
      <c r="E12" s="450">
        <v>0.978</v>
      </c>
    </row>
    <row r="13" spans="1:5" ht="18.75" customHeight="1">
      <c r="A13">
        <v>7</v>
      </c>
      <c r="B13" s="42" t="s">
        <v>27</v>
      </c>
      <c r="C13" s="449">
        <v>1119608</v>
      </c>
      <c r="D13" s="468">
        <v>1086189</v>
      </c>
      <c r="E13" s="403">
        <v>0.97</v>
      </c>
    </row>
    <row r="14" spans="1:5" ht="18.75" customHeight="1" thickBot="1">
      <c r="A14">
        <v>8</v>
      </c>
      <c r="B14" s="335" t="s">
        <v>44</v>
      </c>
      <c r="C14" s="446">
        <v>1297674</v>
      </c>
      <c r="D14" s="467">
        <v>1302372</v>
      </c>
      <c r="E14" s="442">
        <v>1.004</v>
      </c>
    </row>
    <row r="15" spans="2:5" ht="18.75" customHeight="1" thickBot="1">
      <c r="B15" s="333" t="s">
        <v>45</v>
      </c>
      <c r="C15" s="441">
        <v>10726176</v>
      </c>
      <c r="D15" s="466">
        <v>11013331</v>
      </c>
      <c r="E15" s="437">
        <v>1.027</v>
      </c>
    </row>
    <row r="16" spans="3:5" ht="11.25" customHeight="1" thickBot="1">
      <c r="C16" s="465"/>
      <c r="D16" s="328"/>
      <c r="E16" s="464"/>
    </row>
    <row r="17" spans="1:5" s="17" customFormat="1" ht="15" customHeight="1" thickBot="1">
      <c r="A17" s="17">
        <v>1</v>
      </c>
      <c r="B17" s="70" t="s">
        <v>0</v>
      </c>
      <c r="C17" s="415">
        <v>2906208</v>
      </c>
      <c r="D17" s="413">
        <v>3263755</v>
      </c>
      <c r="E17" s="412">
        <v>1.123</v>
      </c>
    </row>
    <row r="18" spans="1:5" s="17" customFormat="1" ht="15" customHeight="1" thickTop="1">
      <c r="A18" s="17">
        <v>2</v>
      </c>
      <c r="B18" s="40" t="s">
        <v>1</v>
      </c>
      <c r="C18" s="411">
        <v>437815.19999999995</v>
      </c>
      <c r="D18" s="409">
        <v>433176</v>
      </c>
      <c r="E18" s="408">
        <v>0.989</v>
      </c>
    </row>
    <row r="19" spans="1:5" s="17" customFormat="1" ht="15" customHeight="1">
      <c r="A19" s="17">
        <v>2</v>
      </c>
      <c r="B19" s="72" t="s">
        <v>2</v>
      </c>
      <c r="C19" s="427">
        <v>118369.20000000001</v>
      </c>
      <c r="D19" s="425">
        <v>120133</v>
      </c>
      <c r="E19" s="424">
        <v>1.015</v>
      </c>
    </row>
    <row r="20" spans="1:5" s="17" customFormat="1" ht="15" customHeight="1">
      <c r="A20" s="17">
        <v>2</v>
      </c>
      <c r="B20" s="40" t="s">
        <v>3</v>
      </c>
      <c r="C20" s="406">
        <v>355184.4</v>
      </c>
      <c r="D20" s="404">
        <v>365860</v>
      </c>
      <c r="E20" s="403">
        <v>1.03</v>
      </c>
    </row>
    <row r="21" spans="1:5" s="17" customFormat="1" ht="15" customHeight="1">
      <c r="A21" s="17">
        <v>2</v>
      </c>
      <c r="B21" s="72" t="s">
        <v>4</v>
      </c>
      <c r="C21" s="402">
        <v>153200.40000000002</v>
      </c>
      <c r="D21" s="400">
        <v>144020</v>
      </c>
      <c r="E21" s="399">
        <v>0.94</v>
      </c>
    </row>
    <row r="22" spans="1:5" s="17" customFormat="1" ht="15" customHeight="1">
      <c r="A22" s="17">
        <v>2</v>
      </c>
      <c r="B22" s="40" t="s">
        <v>5</v>
      </c>
      <c r="C22" s="411">
        <v>31101.600000000002</v>
      </c>
      <c r="D22" s="409">
        <v>34874</v>
      </c>
      <c r="E22" s="408">
        <v>1.121</v>
      </c>
    </row>
    <row r="23" spans="1:5" s="17" customFormat="1" ht="15" customHeight="1" thickBot="1">
      <c r="A23" s="17">
        <v>2</v>
      </c>
      <c r="B23" s="75" t="s">
        <v>6</v>
      </c>
      <c r="C23" s="423">
        <v>25768.800000000003</v>
      </c>
      <c r="D23" s="421">
        <v>24038</v>
      </c>
      <c r="E23" s="420">
        <v>0.933</v>
      </c>
    </row>
    <row r="24" spans="1:5" s="17" customFormat="1" ht="15" customHeight="1" thickTop="1">
      <c r="A24" s="17">
        <v>3</v>
      </c>
      <c r="B24" s="49" t="s">
        <v>7</v>
      </c>
      <c r="C24" s="435">
        <v>396615.60000000003</v>
      </c>
      <c r="D24" s="433">
        <v>362203</v>
      </c>
      <c r="E24" s="432">
        <v>0.913</v>
      </c>
    </row>
    <row r="25" spans="1:5" s="17" customFormat="1" ht="15" customHeight="1">
      <c r="A25" s="17">
        <v>3</v>
      </c>
      <c r="B25" s="72" t="s">
        <v>8</v>
      </c>
      <c r="C25" s="427">
        <v>298741.19999999995</v>
      </c>
      <c r="D25" s="425">
        <v>286078</v>
      </c>
      <c r="E25" s="424">
        <v>0.958</v>
      </c>
    </row>
    <row r="26" spans="1:5" s="17" customFormat="1" ht="15" customHeight="1">
      <c r="A26" s="17">
        <v>3</v>
      </c>
      <c r="B26" s="40" t="s">
        <v>9</v>
      </c>
      <c r="C26" s="411">
        <v>75649.20000000001</v>
      </c>
      <c r="D26" s="409">
        <v>70383</v>
      </c>
      <c r="E26" s="408">
        <v>0.93</v>
      </c>
    </row>
    <row r="27" spans="1:5" s="17" customFormat="1" ht="15" customHeight="1" thickBot="1">
      <c r="A27" s="17">
        <v>3</v>
      </c>
      <c r="B27" s="75" t="s">
        <v>10</v>
      </c>
      <c r="C27" s="423">
        <v>36584.399999999994</v>
      </c>
      <c r="D27" s="421">
        <v>34876</v>
      </c>
      <c r="E27" s="420">
        <v>0.953</v>
      </c>
    </row>
    <row r="28" spans="1:5" s="17" customFormat="1" ht="15" customHeight="1" thickTop="1">
      <c r="A28" s="17">
        <v>4</v>
      </c>
      <c r="B28" s="40" t="s">
        <v>11</v>
      </c>
      <c r="C28" s="411">
        <v>445650</v>
      </c>
      <c r="D28" s="409">
        <v>446506</v>
      </c>
      <c r="E28" s="408">
        <v>1.002</v>
      </c>
    </row>
    <row r="29" spans="1:5" s="17" customFormat="1" ht="15" customHeight="1">
      <c r="A29" s="17">
        <v>4</v>
      </c>
      <c r="B29" s="72" t="s">
        <v>12</v>
      </c>
      <c r="C29" s="402">
        <v>330186</v>
      </c>
      <c r="D29" s="400">
        <v>318181</v>
      </c>
      <c r="E29" s="399">
        <v>0.964</v>
      </c>
    </row>
    <row r="30" spans="1:5" s="17" customFormat="1" ht="15" customHeight="1">
      <c r="A30" s="17">
        <v>4</v>
      </c>
      <c r="B30" s="40" t="s">
        <v>13</v>
      </c>
      <c r="C30" s="406">
        <v>119048.40000000001</v>
      </c>
      <c r="D30" s="404">
        <v>131333</v>
      </c>
      <c r="E30" s="403">
        <v>1.103</v>
      </c>
    </row>
    <row r="31" spans="1:5" s="17" customFormat="1" ht="15" customHeight="1">
      <c r="A31" s="17">
        <v>4</v>
      </c>
      <c r="B31" s="77" t="s">
        <v>14</v>
      </c>
      <c r="C31" s="402">
        <v>90333.6</v>
      </c>
      <c r="D31" s="400">
        <v>88578</v>
      </c>
      <c r="E31" s="399">
        <v>0.981</v>
      </c>
    </row>
    <row r="32" spans="1:5" s="17" customFormat="1" ht="15" customHeight="1" thickBot="1">
      <c r="A32" s="17">
        <v>4</v>
      </c>
      <c r="B32" s="41" t="s">
        <v>255</v>
      </c>
      <c r="C32" s="431">
        <v>537526.8</v>
      </c>
      <c r="D32" s="429">
        <v>535293</v>
      </c>
      <c r="E32" s="428">
        <v>0.996</v>
      </c>
    </row>
    <row r="33" spans="1:5" s="17" customFormat="1" ht="15" customHeight="1" thickTop="1">
      <c r="A33" s="17">
        <v>5</v>
      </c>
      <c r="B33" s="463" t="s">
        <v>15</v>
      </c>
      <c r="C33" s="462">
        <v>391461.6</v>
      </c>
      <c r="D33" s="425">
        <v>390864</v>
      </c>
      <c r="E33" s="461">
        <v>0.998</v>
      </c>
    </row>
    <row r="34" spans="1:5" s="17" customFormat="1" ht="15" customHeight="1">
      <c r="A34" s="17">
        <v>5</v>
      </c>
      <c r="B34" s="40" t="s">
        <v>16</v>
      </c>
      <c r="C34" s="411">
        <v>110067.59999999999</v>
      </c>
      <c r="D34" s="409">
        <v>109613</v>
      </c>
      <c r="E34" s="408">
        <v>0.996</v>
      </c>
    </row>
    <row r="35" spans="1:5" s="17" customFormat="1" ht="15" customHeight="1" thickBot="1">
      <c r="A35" s="17">
        <v>5</v>
      </c>
      <c r="B35" s="75" t="s">
        <v>17</v>
      </c>
      <c r="C35" s="423">
        <v>636266.3999999999</v>
      </c>
      <c r="D35" s="421">
        <v>669746</v>
      </c>
      <c r="E35" s="420">
        <v>1.053</v>
      </c>
    </row>
    <row r="36" spans="1:5" s="17" customFormat="1" ht="15" customHeight="1" thickTop="1">
      <c r="A36" s="17">
        <v>6</v>
      </c>
      <c r="B36" s="40" t="s">
        <v>18</v>
      </c>
      <c r="C36" s="411">
        <v>149553.59999999998</v>
      </c>
      <c r="D36" s="409">
        <v>145582</v>
      </c>
      <c r="E36" s="408">
        <v>0.973</v>
      </c>
    </row>
    <row r="37" spans="1:5" s="17" customFormat="1" ht="15" customHeight="1">
      <c r="A37" s="17">
        <v>6</v>
      </c>
      <c r="B37" s="72" t="s">
        <v>19</v>
      </c>
      <c r="C37" s="402">
        <v>126084</v>
      </c>
      <c r="D37" s="400">
        <v>125476</v>
      </c>
      <c r="E37" s="399">
        <v>0.995</v>
      </c>
    </row>
    <row r="38" spans="1:5" s="17" customFormat="1" ht="15" customHeight="1">
      <c r="A38" s="17">
        <v>6</v>
      </c>
      <c r="B38" s="40" t="s">
        <v>20</v>
      </c>
      <c r="C38" s="406">
        <v>146715.59999999998</v>
      </c>
      <c r="D38" s="404">
        <v>154799</v>
      </c>
      <c r="E38" s="403">
        <v>1.055</v>
      </c>
    </row>
    <row r="39" spans="1:5" s="17" customFormat="1" ht="15" customHeight="1">
      <c r="A39" s="17">
        <v>6</v>
      </c>
      <c r="B39" s="72" t="s">
        <v>21</v>
      </c>
      <c r="C39" s="402">
        <v>155391.59999999998</v>
      </c>
      <c r="D39" s="400">
        <v>146746</v>
      </c>
      <c r="E39" s="399">
        <v>0.944</v>
      </c>
    </row>
    <row r="40" spans="1:5" s="17" customFormat="1" ht="15" customHeight="1">
      <c r="A40" s="17">
        <v>6</v>
      </c>
      <c r="B40" s="40" t="s">
        <v>22</v>
      </c>
      <c r="C40" s="411">
        <v>105106.79999999999</v>
      </c>
      <c r="D40" s="409">
        <v>92221</v>
      </c>
      <c r="E40" s="408">
        <v>0.877</v>
      </c>
    </row>
    <row r="41" spans="1:5" s="17" customFormat="1" ht="15" customHeight="1">
      <c r="A41" s="17">
        <v>6</v>
      </c>
      <c r="B41" s="72" t="s">
        <v>23</v>
      </c>
      <c r="C41" s="402">
        <v>65614.79999999999</v>
      </c>
      <c r="D41" s="400">
        <v>68801</v>
      </c>
      <c r="E41" s="399">
        <v>1.049</v>
      </c>
    </row>
    <row r="42" spans="1:5" s="17" customFormat="1" ht="15" customHeight="1">
      <c r="A42" s="17">
        <v>6</v>
      </c>
      <c r="B42" s="40" t="s">
        <v>24</v>
      </c>
      <c r="C42" s="406">
        <v>24052.800000000003</v>
      </c>
      <c r="D42" s="404">
        <v>23862</v>
      </c>
      <c r="E42" s="403">
        <v>0.992</v>
      </c>
    </row>
    <row r="43" spans="1:5" s="17" customFormat="1" ht="15" customHeight="1">
      <c r="A43" s="17">
        <v>6</v>
      </c>
      <c r="B43" s="72" t="s">
        <v>25</v>
      </c>
      <c r="C43" s="402">
        <v>26533.199999999997</v>
      </c>
      <c r="D43" s="400">
        <v>24823</v>
      </c>
      <c r="E43" s="399">
        <v>0.936</v>
      </c>
    </row>
    <row r="44" spans="1:5" s="17" customFormat="1" ht="15" customHeight="1" thickBot="1">
      <c r="A44" s="17">
        <v>6</v>
      </c>
      <c r="B44" s="146" t="s">
        <v>26</v>
      </c>
      <c r="C44" s="419">
        <v>14062.800000000001</v>
      </c>
      <c r="D44" s="417">
        <v>12950</v>
      </c>
      <c r="E44" s="416">
        <v>0.921</v>
      </c>
    </row>
    <row r="45" spans="1:5" s="17" customFormat="1" ht="15" customHeight="1" thickBot="1" thickTop="1">
      <c r="A45" s="17">
        <v>7</v>
      </c>
      <c r="B45" s="70" t="s">
        <v>27</v>
      </c>
      <c r="C45" s="415">
        <v>1119608.4</v>
      </c>
      <c r="D45" s="413">
        <v>1086189</v>
      </c>
      <c r="E45" s="412">
        <v>0.97</v>
      </c>
    </row>
    <row r="46" spans="1:5" s="17" customFormat="1" ht="15" customHeight="1" thickTop="1">
      <c r="A46" s="17">
        <v>8</v>
      </c>
      <c r="B46" s="40" t="s">
        <v>28</v>
      </c>
      <c r="C46" s="411">
        <v>352142.4</v>
      </c>
      <c r="D46" s="409">
        <v>368204</v>
      </c>
      <c r="E46" s="408">
        <v>1.046</v>
      </c>
    </row>
    <row r="47" spans="1:5" s="17" customFormat="1" ht="15" customHeight="1">
      <c r="A47" s="17">
        <v>8</v>
      </c>
      <c r="B47" s="72" t="s">
        <v>29</v>
      </c>
      <c r="C47" s="402">
        <v>105298.79999999999</v>
      </c>
      <c r="D47" s="400">
        <v>96379</v>
      </c>
      <c r="E47" s="399">
        <v>0.915</v>
      </c>
    </row>
    <row r="48" spans="1:5" s="17" customFormat="1" ht="15" customHeight="1">
      <c r="A48" s="17">
        <v>8</v>
      </c>
      <c r="B48" s="40" t="s">
        <v>30</v>
      </c>
      <c r="C48" s="406">
        <v>154618.8</v>
      </c>
      <c r="D48" s="404">
        <v>150435</v>
      </c>
      <c r="E48" s="403">
        <v>0.973</v>
      </c>
    </row>
    <row r="49" spans="1:5" s="17" customFormat="1" ht="15" customHeight="1">
      <c r="A49" s="17">
        <v>8</v>
      </c>
      <c r="B49" s="72" t="s">
        <v>31</v>
      </c>
      <c r="C49" s="402">
        <v>165243.59999999998</v>
      </c>
      <c r="D49" s="400">
        <v>154553</v>
      </c>
      <c r="E49" s="399">
        <v>0.935</v>
      </c>
    </row>
    <row r="50" spans="1:5" s="17" customFormat="1" ht="15" customHeight="1">
      <c r="A50" s="17">
        <v>8</v>
      </c>
      <c r="B50" s="40" t="s">
        <v>32</v>
      </c>
      <c r="C50" s="406">
        <v>170186.40000000002</v>
      </c>
      <c r="D50" s="404">
        <v>179039</v>
      </c>
      <c r="E50" s="403">
        <v>1.052</v>
      </c>
    </row>
    <row r="51" spans="1:5" s="17" customFormat="1" ht="15" customHeight="1">
      <c r="A51" s="17">
        <v>8</v>
      </c>
      <c r="B51" s="72" t="s">
        <v>33</v>
      </c>
      <c r="C51" s="402">
        <v>69590.4</v>
      </c>
      <c r="D51" s="400">
        <v>72447</v>
      </c>
      <c r="E51" s="399">
        <v>1.041</v>
      </c>
    </row>
    <row r="52" spans="1:5" s="17" customFormat="1" ht="15" customHeight="1">
      <c r="A52" s="17">
        <v>8</v>
      </c>
      <c r="B52" s="40" t="s">
        <v>34</v>
      </c>
      <c r="C52" s="406">
        <v>77421.6</v>
      </c>
      <c r="D52" s="404">
        <v>77293</v>
      </c>
      <c r="E52" s="403">
        <v>0.998</v>
      </c>
    </row>
    <row r="53" spans="1:5" s="17" customFormat="1" ht="15" customHeight="1">
      <c r="A53" s="17">
        <v>8</v>
      </c>
      <c r="B53" s="72" t="s">
        <v>35</v>
      </c>
      <c r="C53" s="402">
        <v>66673.20000000001</v>
      </c>
      <c r="D53" s="400">
        <v>70130</v>
      </c>
      <c r="E53" s="399">
        <v>1.052</v>
      </c>
    </row>
    <row r="54" spans="1:5" s="17" customFormat="1" ht="15" customHeight="1">
      <c r="A54" s="17">
        <v>8</v>
      </c>
      <c r="B54" s="40" t="s">
        <v>60</v>
      </c>
      <c r="C54" s="406">
        <v>31960.800000000003</v>
      </c>
      <c r="D54" s="404">
        <v>34166</v>
      </c>
      <c r="E54" s="403">
        <v>1.069</v>
      </c>
    </row>
    <row r="55" spans="1:5" s="17" customFormat="1" ht="15" customHeight="1">
      <c r="A55" s="17">
        <v>8</v>
      </c>
      <c r="B55" s="72" t="s">
        <v>36</v>
      </c>
      <c r="C55" s="402">
        <v>63264</v>
      </c>
      <c r="D55" s="400">
        <v>64632</v>
      </c>
      <c r="E55" s="399">
        <v>1.022</v>
      </c>
    </row>
    <row r="56" spans="1:5" s="17" customFormat="1" ht="15" customHeight="1">
      <c r="A56" s="17">
        <v>8</v>
      </c>
      <c r="B56" s="53" t="s">
        <v>37</v>
      </c>
      <c r="C56" s="398">
        <v>11115.599999999999</v>
      </c>
      <c r="D56" s="395">
        <v>11615</v>
      </c>
      <c r="E56" s="394">
        <v>1.045</v>
      </c>
    </row>
    <row r="57" spans="1:5" s="17" customFormat="1" ht="15" customHeight="1" thickBot="1">
      <c r="A57" s="17">
        <v>8</v>
      </c>
      <c r="B57" s="145" t="s">
        <v>38</v>
      </c>
      <c r="C57" s="393">
        <v>30158.399999999998</v>
      </c>
      <c r="D57" s="390">
        <v>23479</v>
      </c>
      <c r="E57" s="389">
        <v>0.779</v>
      </c>
    </row>
    <row r="58" spans="2:5" s="17" customFormat="1" ht="13.5">
      <c r="B58" s="1"/>
      <c r="C58" s="386"/>
      <c r="D58" s="386"/>
      <c r="E58" s="386"/>
    </row>
    <row r="59" spans="2:5" s="17" customFormat="1" ht="13.5">
      <c r="B59" s="386"/>
      <c r="C59" s="386"/>
      <c r="D59" s="386"/>
      <c r="E59" s="386"/>
    </row>
    <row r="60" spans="2:5" ht="13.5">
      <c r="B60" s="386"/>
      <c r="C60" s="386"/>
      <c r="D60" s="386"/>
      <c r="E60" s="386"/>
    </row>
  </sheetData>
  <sheetProtection/>
  <mergeCells count="5">
    <mergeCell ref="D3:E3"/>
    <mergeCell ref="B4:B6"/>
    <mergeCell ref="C4:C6"/>
    <mergeCell ref="D4:D6"/>
    <mergeCell ref="E4:E6"/>
  </mergeCells>
  <printOptions/>
  <pageMargins left="1.2598425196850394" right="0.7874015748031497" top="0.5905511811023623" bottom="0.3937007874015748" header="0.31496062992125984" footer="0.1968503937007874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indexed="10"/>
    <pageSetUpPr fitToPage="1"/>
  </sheetPr>
  <dimension ref="A2:E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18.625" style="24" customWidth="1"/>
    <col min="3" max="5" width="18.125" style="24" customWidth="1"/>
  </cols>
  <sheetData>
    <row r="1" ht="13.5" customHeight="1"/>
    <row r="2" ht="13.5" customHeight="1">
      <c r="B2" s="24" t="s">
        <v>257</v>
      </c>
    </row>
    <row r="3" spans="4:5" ht="15" customHeight="1" thickBot="1">
      <c r="D3" s="904" t="s">
        <v>247</v>
      </c>
      <c r="E3" s="904"/>
    </row>
    <row r="4" spans="2:5" ht="15" customHeight="1">
      <c r="B4" s="892"/>
      <c r="C4" s="913" t="s">
        <v>199</v>
      </c>
      <c r="D4" s="911" t="s">
        <v>220</v>
      </c>
      <c r="E4" s="920" t="s">
        <v>46</v>
      </c>
    </row>
    <row r="5" spans="2:5" ht="13.5" customHeight="1">
      <c r="B5" s="893"/>
      <c r="C5" s="914"/>
      <c r="D5" s="916"/>
      <c r="E5" s="921"/>
    </row>
    <row r="6" spans="2:5" ht="14.25" thickBot="1">
      <c r="B6" s="894"/>
      <c r="C6" s="915"/>
      <c r="D6" s="912"/>
      <c r="E6" s="922"/>
    </row>
    <row r="7" spans="1:5" ht="18.75" customHeight="1">
      <c r="A7">
        <v>1</v>
      </c>
      <c r="B7" s="40" t="s">
        <v>0</v>
      </c>
      <c r="C7" s="456">
        <v>801444</v>
      </c>
      <c r="D7" s="470">
        <v>801597</v>
      </c>
      <c r="E7" s="408">
        <v>1</v>
      </c>
    </row>
    <row r="8" spans="1:5" ht="18.75" customHeight="1">
      <c r="A8">
        <v>2</v>
      </c>
      <c r="B8" s="26" t="s">
        <v>39</v>
      </c>
      <c r="C8" s="453">
        <v>211416</v>
      </c>
      <c r="D8" s="469">
        <v>205330</v>
      </c>
      <c r="E8" s="450">
        <v>0.971</v>
      </c>
    </row>
    <row r="9" spans="1:5" ht="18.75" customHeight="1">
      <c r="A9">
        <v>3</v>
      </c>
      <c r="B9" s="42" t="s">
        <v>40</v>
      </c>
      <c r="C9" s="449">
        <v>185670</v>
      </c>
      <c r="D9" s="468">
        <v>185925</v>
      </c>
      <c r="E9" s="403">
        <v>1.001</v>
      </c>
    </row>
    <row r="10" spans="1:5" ht="18.75" customHeight="1">
      <c r="A10">
        <v>4</v>
      </c>
      <c r="B10" s="26" t="s">
        <v>41</v>
      </c>
      <c r="C10" s="453">
        <v>426042</v>
      </c>
      <c r="D10" s="469">
        <v>412753</v>
      </c>
      <c r="E10" s="450">
        <v>0.969</v>
      </c>
    </row>
    <row r="11" spans="1:5" ht="18.75" customHeight="1">
      <c r="A11">
        <v>5</v>
      </c>
      <c r="B11" s="42" t="s">
        <v>42</v>
      </c>
      <c r="C11" s="449">
        <v>288617</v>
      </c>
      <c r="D11" s="468">
        <v>286406</v>
      </c>
      <c r="E11" s="403">
        <v>0.992</v>
      </c>
    </row>
    <row r="12" spans="1:5" ht="18.75" customHeight="1">
      <c r="A12">
        <v>6</v>
      </c>
      <c r="B12" s="26" t="s">
        <v>43</v>
      </c>
      <c r="C12" s="453">
        <v>215154</v>
      </c>
      <c r="D12" s="469">
        <v>191990</v>
      </c>
      <c r="E12" s="450">
        <v>0.892</v>
      </c>
    </row>
    <row r="13" spans="1:5" ht="18.75" customHeight="1">
      <c r="A13">
        <v>7</v>
      </c>
      <c r="B13" s="42" t="s">
        <v>27</v>
      </c>
      <c r="C13" s="449">
        <v>282496</v>
      </c>
      <c r="D13" s="468">
        <v>262995</v>
      </c>
      <c r="E13" s="403">
        <v>0.931</v>
      </c>
    </row>
    <row r="14" spans="1:5" ht="18.75" customHeight="1" thickBot="1">
      <c r="A14">
        <v>8</v>
      </c>
      <c r="B14" s="335" t="s">
        <v>44</v>
      </c>
      <c r="C14" s="446">
        <v>333618</v>
      </c>
      <c r="D14" s="467">
        <v>331787</v>
      </c>
      <c r="E14" s="442">
        <v>0.995</v>
      </c>
    </row>
    <row r="15" spans="2:5" ht="18.75" customHeight="1" thickBot="1">
      <c r="B15" s="333" t="s">
        <v>45</v>
      </c>
      <c r="C15" s="441">
        <v>2744457</v>
      </c>
      <c r="D15" s="466">
        <v>2678783</v>
      </c>
      <c r="E15" s="437">
        <v>0.976</v>
      </c>
    </row>
    <row r="16" spans="3:5" ht="11.25" customHeight="1" thickBot="1">
      <c r="C16" s="465"/>
      <c r="D16" s="328"/>
      <c r="E16" s="464"/>
    </row>
    <row r="17" spans="1:5" s="17" customFormat="1" ht="15" customHeight="1" thickBot="1">
      <c r="A17" s="17">
        <v>1</v>
      </c>
      <c r="B17" s="70" t="s">
        <v>0</v>
      </c>
      <c r="C17" s="415">
        <v>801444</v>
      </c>
      <c r="D17" s="413">
        <v>801597</v>
      </c>
      <c r="E17" s="412">
        <v>1</v>
      </c>
    </row>
    <row r="18" spans="1:5" s="17" customFormat="1" ht="15" customHeight="1" thickTop="1">
      <c r="A18" s="17">
        <v>2</v>
      </c>
      <c r="B18" s="40" t="s">
        <v>1</v>
      </c>
      <c r="C18" s="411">
        <v>89010</v>
      </c>
      <c r="D18" s="409">
        <v>91769</v>
      </c>
      <c r="E18" s="408">
        <v>1.031</v>
      </c>
    </row>
    <row r="19" spans="1:5" s="17" customFormat="1" ht="15" customHeight="1">
      <c r="A19" s="17">
        <v>2</v>
      </c>
      <c r="B19" s="72" t="s">
        <v>2</v>
      </c>
      <c r="C19" s="427">
        <v>12931.199999999999</v>
      </c>
      <c r="D19" s="425">
        <v>11500</v>
      </c>
      <c r="E19" s="424">
        <v>0.889</v>
      </c>
    </row>
    <row r="20" spans="1:5" s="17" customFormat="1" ht="15" customHeight="1">
      <c r="A20" s="17">
        <v>2</v>
      </c>
      <c r="B20" s="40" t="s">
        <v>3</v>
      </c>
      <c r="C20" s="406">
        <v>74108.4</v>
      </c>
      <c r="D20" s="404">
        <v>70728</v>
      </c>
      <c r="E20" s="403">
        <v>0.954</v>
      </c>
    </row>
    <row r="21" spans="1:5" s="17" customFormat="1" ht="15" customHeight="1">
      <c r="A21" s="17">
        <v>2</v>
      </c>
      <c r="B21" s="72" t="s">
        <v>4</v>
      </c>
      <c r="C21" s="402">
        <v>30547.199999999997</v>
      </c>
      <c r="D21" s="400">
        <v>27491</v>
      </c>
      <c r="E21" s="399">
        <v>0.9</v>
      </c>
    </row>
    <row r="22" spans="1:5" s="17" customFormat="1" ht="15" customHeight="1">
      <c r="A22" s="17">
        <v>2</v>
      </c>
      <c r="B22" s="40" t="s">
        <v>5</v>
      </c>
      <c r="C22" s="411">
        <v>1304.4</v>
      </c>
      <c r="D22" s="409">
        <v>1222</v>
      </c>
      <c r="E22" s="408">
        <v>0.937</v>
      </c>
    </row>
    <row r="23" spans="1:5" s="17" customFormat="1" ht="15" customHeight="1" thickBot="1">
      <c r="A23" s="17">
        <v>2</v>
      </c>
      <c r="B23" s="75" t="s">
        <v>6</v>
      </c>
      <c r="C23" s="423">
        <v>3514.7999999999997</v>
      </c>
      <c r="D23" s="421">
        <v>2620</v>
      </c>
      <c r="E23" s="420">
        <v>0.745</v>
      </c>
    </row>
    <row r="24" spans="1:5" s="17" customFormat="1" ht="15" customHeight="1" thickTop="1">
      <c r="A24" s="17">
        <v>3</v>
      </c>
      <c r="B24" s="49" t="s">
        <v>7</v>
      </c>
      <c r="C24" s="435">
        <v>94339.20000000001</v>
      </c>
      <c r="D24" s="433">
        <v>97696</v>
      </c>
      <c r="E24" s="432">
        <v>1.036</v>
      </c>
    </row>
    <row r="25" spans="1:5" s="17" customFormat="1" ht="15" customHeight="1">
      <c r="A25" s="17">
        <v>3</v>
      </c>
      <c r="B25" s="72" t="s">
        <v>8</v>
      </c>
      <c r="C25" s="427">
        <v>49690.799999999996</v>
      </c>
      <c r="D25" s="425">
        <v>48877</v>
      </c>
      <c r="E25" s="424">
        <v>0.984</v>
      </c>
    </row>
    <row r="26" spans="1:5" s="17" customFormat="1" ht="15" customHeight="1">
      <c r="A26" s="17">
        <v>3</v>
      </c>
      <c r="B26" s="40" t="s">
        <v>9</v>
      </c>
      <c r="C26" s="411">
        <v>26854.800000000003</v>
      </c>
      <c r="D26" s="409">
        <v>25665</v>
      </c>
      <c r="E26" s="408">
        <v>0.956</v>
      </c>
    </row>
    <row r="27" spans="1:5" s="17" customFormat="1" ht="15" customHeight="1" thickBot="1">
      <c r="A27" s="17">
        <v>3</v>
      </c>
      <c r="B27" s="75" t="s">
        <v>10</v>
      </c>
      <c r="C27" s="423">
        <v>14785.199999999999</v>
      </c>
      <c r="D27" s="421">
        <v>13687</v>
      </c>
      <c r="E27" s="420">
        <v>0.926</v>
      </c>
    </row>
    <row r="28" spans="1:5" s="17" customFormat="1" ht="15" customHeight="1" thickTop="1">
      <c r="A28" s="17">
        <v>4</v>
      </c>
      <c r="B28" s="40" t="s">
        <v>11</v>
      </c>
      <c r="C28" s="411">
        <v>163795.2</v>
      </c>
      <c r="D28" s="409">
        <v>159652</v>
      </c>
      <c r="E28" s="408">
        <v>0.975</v>
      </c>
    </row>
    <row r="29" spans="1:5" s="17" customFormat="1" ht="15" customHeight="1">
      <c r="A29" s="17">
        <v>4</v>
      </c>
      <c r="B29" s="72" t="s">
        <v>12</v>
      </c>
      <c r="C29" s="402">
        <v>79767.6</v>
      </c>
      <c r="D29" s="400">
        <v>73479</v>
      </c>
      <c r="E29" s="399">
        <v>0.921</v>
      </c>
    </row>
    <row r="30" spans="1:5" s="17" customFormat="1" ht="15" customHeight="1">
      <c r="A30" s="17">
        <v>4</v>
      </c>
      <c r="B30" s="40" t="s">
        <v>13</v>
      </c>
      <c r="C30" s="406">
        <v>33500.399999999994</v>
      </c>
      <c r="D30" s="404">
        <v>33683</v>
      </c>
      <c r="E30" s="403">
        <v>1.005</v>
      </c>
    </row>
    <row r="31" spans="1:5" s="17" customFormat="1" ht="15" customHeight="1">
      <c r="A31" s="17">
        <v>4</v>
      </c>
      <c r="B31" s="77" t="s">
        <v>14</v>
      </c>
      <c r="C31" s="402">
        <v>29167.199999999997</v>
      </c>
      <c r="D31" s="400">
        <v>28537</v>
      </c>
      <c r="E31" s="399">
        <v>0.978</v>
      </c>
    </row>
    <row r="32" spans="1:5" s="17" customFormat="1" ht="15" customHeight="1" thickBot="1">
      <c r="A32" s="17">
        <v>4</v>
      </c>
      <c r="B32" s="41" t="s">
        <v>255</v>
      </c>
      <c r="C32" s="431">
        <v>119811.59999999999</v>
      </c>
      <c r="D32" s="429">
        <v>117402</v>
      </c>
      <c r="E32" s="428">
        <v>0.98</v>
      </c>
    </row>
    <row r="33" spans="1:5" s="17" customFormat="1" ht="15" customHeight="1" thickTop="1">
      <c r="A33" s="17">
        <v>5</v>
      </c>
      <c r="B33" s="463" t="s">
        <v>15</v>
      </c>
      <c r="C33" s="462">
        <v>95794.79999999999</v>
      </c>
      <c r="D33" s="425">
        <v>95205</v>
      </c>
      <c r="E33" s="461">
        <v>0.994</v>
      </c>
    </row>
    <row r="34" spans="1:5" s="17" customFormat="1" ht="15" customHeight="1">
      <c r="A34" s="17">
        <v>5</v>
      </c>
      <c r="B34" s="40" t="s">
        <v>16</v>
      </c>
      <c r="C34" s="411">
        <v>16435.199999999997</v>
      </c>
      <c r="D34" s="409">
        <v>15976</v>
      </c>
      <c r="E34" s="408">
        <v>0.972</v>
      </c>
    </row>
    <row r="35" spans="1:5" s="17" customFormat="1" ht="15" customHeight="1" thickBot="1">
      <c r="A35" s="17">
        <v>5</v>
      </c>
      <c r="B35" s="75" t="s">
        <v>17</v>
      </c>
      <c r="C35" s="423">
        <v>176386.8</v>
      </c>
      <c r="D35" s="421">
        <v>175225</v>
      </c>
      <c r="E35" s="420">
        <v>0.993</v>
      </c>
    </row>
    <row r="36" spans="1:5" s="17" customFormat="1" ht="15" customHeight="1" thickTop="1">
      <c r="A36" s="17">
        <v>6</v>
      </c>
      <c r="B36" s="40" t="s">
        <v>18</v>
      </c>
      <c r="C36" s="411">
        <v>31309.199999999997</v>
      </c>
      <c r="D36" s="409">
        <v>28539</v>
      </c>
      <c r="E36" s="408">
        <v>0.912</v>
      </c>
    </row>
    <row r="37" spans="1:5" s="17" customFormat="1" ht="15" customHeight="1">
      <c r="A37" s="17">
        <v>6</v>
      </c>
      <c r="B37" s="72" t="s">
        <v>19</v>
      </c>
      <c r="C37" s="402">
        <v>49764</v>
      </c>
      <c r="D37" s="400">
        <v>51910</v>
      </c>
      <c r="E37" s="399">
        <v>1.043</v>
      </c>
    </row>
    <row r="38" spans="1:5" s="17" customFormat="1" ht="15" customHeight="1">
      <c r="A38" s="17">
        <v>6</v>
      </c>
      <c r="B38" s="40" t="s">
        <v>20</v>
      </c>
      <c r="C38" s="406">
        <v>36046.8</v>
      </c>
      <c r="D38" s="404">
        <v>29854</v>
      </c>
      <c r="E38" s="403">
        <v>0.828</v>
      </c>
    </row>
    <row r="39" spans="1:5" s="17" customFormat="1" ht="15" customHeight="1">
      <c r="A39" s="17">
        <v>6</v>
      </c>
      <c r="B39" s="72" t="s">
        <v>21</v>
      </c>
      <c r="C39" s="402">
        <v>52495.200000000004</v>
      </c>
      <c r="D39" s="400">
        <v>41236</v>
      </c>
      <c r="E39" s="399">
        <v>0.786</v>
      </c>
    </row>
    <row r="40" spans="1:5" s="17" customFormat="1" ht="15" customHeight="1">
      <c r="A40" s="17">
        <v>6</v>
      </c>
      <c r="B40" s="40" t="s">
        <v>22</v>
      </c>
      <c r="C40" s="411">
        <v>22539.6</v>
      </c>
      <c r="D40" s="409">
        <v>20067</v>
      </c>
      <c r="E40" s="408">
        <v>0.89</v>
      </c>
    </row>
    <row r="41" spans="1:5" s="17" customFormat="1" ht="15" customHeight="1">
      <c r="A41" s="17">
        <v>6</v>
      </c>
      <c r="B41" s="72" t="s">
        <v>23</v>
      </c>
      <c r="C41" s="402">
        <v>12318</v>
      </c>
      <c r="D41" s="400">
        <v>10554</v>
      </c>
      <c r="E41" s="399">
        <v>0.857</v>
      </c>
    </row>
    <row r="42" spans="1:5" s="17" customFormat="1" ht="15" customHeight="1">
      <c r="A42" s="17">
        <v>6</v>
      </c>
      <c r="B42" s="40" t="s">
        <v>24</v>
      </c>
      <c r="C42" s="406">
        <v>5696.4</v>
      </c>
      <c r="D42" s="404">
        <v>5062</v>
      </c>
      <c r="E42" s="403">
        <v>0.889</v>
      </c>
    </row>
    <row r="43" spans="1:5" s="17" customFormat="1" ht="15" customHeight="1">
      <c r="A43" s="17">
        <v>6</v>
      </c>
      <c r="B43" s="72" t="s">
        <v>25</v>
      </c>
      <c r="C43" s="402">
        <v>4434</v>
      </c>
      <c r="D43" s="400">
        <v>4078</v>
      </c>
      <c r="E43" s="399">
        <v>0.92</v>
      </c>
    </row>
    <row r="44" spans="1:5" s="17" customFormat="1" ht="15" customHeight="1" thickBot="1">
      <c r="A44" s="17">
        <v>6</v>
      </c>
      <c r="B44" s="146" t="s">
        <v>26</v>
      </c>
      <c r="C44" s="419">
        <v>550.8</v>
      </c>
      <c r="D44" s="417">
        <v>690</v>
      </c>
      <c r="E44" s="416">
        <v>1.253</v>
      </c>
    </row>
    <row r="45" spans="1:5" s="17" customFormat="1" ht="15" customHeight="1" thickBot="1" thickTop="1">
      <c r="A45" s="17">
        <v>7</v>
      </c>
      <c r="B45" s="70" t="s">
        <v>27</v>
      </c>
      <c r="C45" s="415">
        <v>282495.6</v>
      </c>
      <c r="D45" s="413">
        <v>262995</v>
      </c>
      <c r="E45" s="412">
        <v>0.931</v>
      </c>
    </row>
    <row r="46" spans="1:5" s="17" customFormat="1" ht="15" customHeight="1" thickTop="1">
      <c r="A46" s="17">
        <v>8</v>
      </c>
      <c r="B46" s="40" t="s">
        <v>28</v>
      </c>
      <c r="C46" s="411">
        <v>65580</v>
      </c>
      <c r="D46" s="409">
        <v>63493</v>
      </c>
      <c r="E46" s="408">
        <v>0.968</v>
      </c>
    </row>
    <row r="47" spans="1:5" s="17" customFormat="1" ht="15" customHeight="1">
      <c r="A47" s="17">
        <v>8</v>
      </c>
      <c r="B47" s="72" t="s">
        <v>29</v>
      </c>
      <c r="C47" s="402">
        <v>14797.199999999999</v>
      </c>
      <c r="D47" s="400">
        <v>15475</v>
      </c>
      <c r="E47" s="399">
        <v>1.046</v>
      </c>
    </row>
    <row r="48" spans="1:5" s="17" customFormat="1" ht="15" customHeight="1">
      <c r="A48" s="17">
        <v>8</v>
      </c>
      <c r="B48" s="40" t="s">
        <v>30</v>
      </c>
      <c r="C48" s="406">
        <v>24590.399999999998</v>
      </c>
      <c r="D48" s="404">
        <v>25564</v>
      </c>
      <c r="E48" s="403">
        <v>1.04</v>
      </c>
    </row>
    <row r="49" spans="1:5" s="17" customFormat="1" ht="15" customHeight="1">
      <c r="A49" s="17">
        <v>8</v>
      </c>
      <c r="B49" s="72" t="s">
        <v>31</v>
      </c>
      <c r="C49" s="402">
        <v>37930.8</v>
      </c>
      <c r="D49" s="400">
        <v>47215</v>
      </c>
      <c r="E49" s="399">
        <v>1.245</v>
      </c>
    </row>
    <row r="50" spans="1:5" s="17" customFormat="1" ht="15" customHeight="1">
      <c r="A50" s="17">
        <v>8</v>
      </c>
      <c r="B50" s="40" t="s">
        <v>32</v>
      </c>
      <c r="C50" s="406">
        <v>72645.6</v>
      </c>
      <c r="D50" s="404">
        <v>63194</v>
      </c>
      <c r="E50" s="403">
        <v>0.87</v>
      </c>
    </row>
    <row r="51" spans="1:5" s="17" customFormat="1" ht="15" customHeight="1">
      <c r="A51" s="17">
        <v>8</v>
      </c>
      <c r="B51" s="72" t="s">
        <v>33</v>
      </c>
      <c r="C51" s="402">
        <v>23878.800000000003</v>
      </c>
      <c r="D51" s="400">
        <v>23380</v>
      </c>
      <c r="E51" s="399">
        <v>0.979</v>
      </c>
    </row>
    <row r="52" spans="1:5" s="17" customFormat="1" ht="15" customHeight="1">
      <c r="A52" s="17">
        <v>8</v>
      </c>
      <c r="B52" s="40" t="s">
        <v>34</v>
      </c>
      <c r="C52" s="406">
        <v>25639.199999999997</v>
      </c>
      <c r="D52" s="404">
        <v>25228</v>
      </c>
      <c r="E52" s="403">
        <v>0.984</v>
      </c>
    </row>
    <row r="53" spans="1:5" s="17" customFormat="1" ht="15" customHeight="1">
      <c r="A53" s="17">
        <v>8</v>
      </c>
      <c r="B53" s="72" t="s">
        <v>35</v>
      </c>
      <c r="C53" s="402">
        <v>23592</v>
      </c>
      <c r="D53" s="400">
        <v>22550</v>
      </c>
      <c r="E53" s="399">
        <v>0.956</v>
      </c>
    </row>
    <row r="54" spans="1:5" s="17" customFormat="1" ht="15" customHeight="1">
      <c r="A54" s="17">
        <v>8</v>
      </c>
      <c r="B54" s="40" t="s">
        <v>60</v>
      </c>
      <c r="C54" s="406">
        <v>8623.2</v>
      </c>
      <c r="D54" s="404">
        <v>10610</v>
      </c>
      <c r="E54" s="403">
        <v>1.23</v>
      </c>
    </row>
    <row r="55" spans="1:5" s="17" customFormat="1" ht="15" customHeight="1">
      <c r="A55" s="17">
        <v>8</v>
      </c>
      <c r="B55" s="72" t="s">
        <v>36</v>
      </c>
      <c r="C55" s="402">
        <v>17412</v>
      </c>
      <c r="D55" s="400">
        <v>16488</v>
      </c>
      <c r="E55" s="399">
        <v>0.947</v>
      </c>
    </row>
    <row r="56" spans="1:5" s="17" customFormat="1" ht="15" customHeight="1">
      <c r="A56" s="17">
        <v>8</v>
      </c>
      <c r="B56" s="53" t="s">
        <v>37</v>
      </c>
      <c r="C56" s="398">
        <v>1569.6000000000001</v>
      </c>
      <c r="D56" s="395">
        <v>1476</v>
      </c>
      <c r="E56" s="394">
        <v>0.94</v>
      </c>
    </row>
    <row r="57" spans="1:5" s="17" customFormat="1" ht="15" customHeight="1" thickBot="1">
      <c r="A57" s="17">
        <v>8</v>
      </c>
      <c r="B57" s="145" t="s">
        <v>38</v>
      </c>
      <c r="C57" s="393">
        <v>17359.199999999997</v>
      </c>
      <c r="D57" s="390">
        <v>17114</v>
      </c>
      <c r="E57" s="389">
        <v>0.986</v>
      </c>
    </row>
    <row r="58" spans="2:5" s="17" customFormat="1" ht="13.5">
      <c r="B58" s="1"/>
      <c r="C58" s="386"/>
      <c r="D58" s="386"/>
      <c r="E58" s="386"/>
    </row>
    <row r="59" spans="2:5" s="17" customFormat="1" ht="13.5">
      <c r="B59" s="386"/>
      <c r="C59" s="386"/>
      <c r="D59" s="386"/>
      <c r="E59" s="386"/>
    </row>
    <row r="60" spans="2:5" ht="13.5">
      <c r="B60" s="386"/>
      <c r="C60" s="386"/>
      <c r="D60" s="386"/>
      <c r="E60" s="386"/>
    </row>
  </sheetData>
  <sheetProtection/>
  <mergeCells count="5">
    <mergeCell ref="D3:E3"/>
    <mergeCell ref="B4:B6"/>
    <mergeCell ref="C4:C6"/>
    <mergeCell ref="D4:D6"/>
    <mergeCell ref="E4:E6"/>
  </mergeCells>
  <printOptions/>
  <pageMargins left="1.3779527559055118" right="0.7874015748031497" top="0.5905511811023623" bottom="0.3937007874015748" header="0.31496062992125984" footer="0.1968503937007874"/>
  <pageSetup fitToHeight="1" fitToWidth="1"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tabColor indexed="10"/>
    <pageSetUpPr fitToPage="1"/>
  </sheetPr>
  <dimension ref="A2:E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18.625" style="24" customWidth="1"/>
    <col min="3" max="5" width="18.125" style="24" customWidth="1"/>
  </cols>
  <sheetData>
    <row r="1" ht="13.5" customHeight="1"/>
    <row r="2" ht="13.5" customHeight="1">
      <c r="B2" s="24" t="s">
        <v>259</v>
      </c>
    </row>
    <row r="3" spans="4:5" ht="15" customHeight="1" thickBot="1">
      <c r="D3" s="904" t="s">
        <v>258</v>
      </c>
      <c r="E3" s="904"/>
    </row>
    <row r="4" spans="2:5" ht="15" customHeight="1">
      <c r="B4" s="892"/>
      <c r="C4" s="913" t="s">
        <v>199</v>
      </c>
      <c r="D4" s="911" t="s">
        <v>220</v>
      </c>
      <c r="E4" s="920" t="s">
        <v>46</v>
      </c>
    </row>
    <row r="5" spans="2:5" ht="13.5" customHeight="1">
      <c r="B5" s="893"/>
      <c r="C5" s="914"/>
      <c r="D5" s="916"/>
      <c r="E5" s="921"/>
    </row>
    <row r="6" spans="2:5" ht="14.25" thickBot="1">
      <c r="B6" s="894"/>
      <c r="C6" s="915"/>
      <c r="D6" s="912"/>
      <c r="E6" s="922"/>
    </row>
    <row r="7" spans="1:5" ht="18.75" customHeight="1">
      <c r="A7">
        <v>1</v>
      </c>
      <c r="B7" s="40" t="s">
        <v>0</v>
      </c>
      <c r="C7" s="456">
        <v>475692</v>
      </c>
      <c r="D7" s="470">
        <v>490697</v>
      </c>
      <c r="E7" s="408">
        <v>1.032</v>
      </c>
    </row>
    <row r="8" spans="1:5" ht="18.75" customHeight="1">
      <c r="A8">
        <v>2</v>
      </c>
      <c r="B8" s="26" t="s">
        <v>39</v>
      </c>
      <c r="C8" s="453">
        <v>239903</v>
      </c>
      <c r="D8" s="469">
        <v>228251</v>
      </c>
      <c r="E8" s="450">
        <v>0.951</v>
      </c>
    </row>
    <row r="9" spans="1:5" ht="18.75" customHeight="1">
      <c r="A9">
        <v>3</v>
      </c>
      <c r="B9" s="42" t="s">
        <v>40</v>
      </c>
      <c r="C9" s="449">
        <v>162241</v>
      </c>
      <c r="D9" s="468">
        <v>132208</v>
      </c>
      <c r="E9" s="403">
        <v>0.815</v>
      </c>
    </row>
    <row r="10" spans="1:5" ht="18.75" customHeight="1">
      <c r="A10">
        <v>4</v>
      </c>
      <c r="B10" s="26" t="s">
        <v>41</v>
      </c>
      <c r="C10" s="453">
        <v>219100</v>
      </c>
      <c r="D10" s="469">
        <v>217421</v>
      </c>
      <c r="E10" s="450">
        <v>0.992</v>
      </c>
    </row>
    <row r="11" spans="1:5" ht="18.75" customHeight="1">
      <c r="A11">
        <v>5</v>
      </c>
      <c r="B11" s="42" t="s">
        <v>42</v>
      </c>
      <c r="C11" s="449">
        <v>172238</v>
      </c>
      <c r="D11" s="468">
        <v>174087</v>
      </c>
      <c r="E11" s="403">
        <v>1.011</v>
      </c>
    </row>
    <row r="12" spans="1:5" ht="18.75" customHeight="1">
      <c r="A12">
        <v>6</v>
      </c>
      <c r="B12" s="26" t="s">
        <v>43</v>
      </c>
      <c r="C12" s="453">
        <v>326176</v>
      </c>
      <c r="D12" s="469">
        <v>303570</v>
      </c>
      <c r="E12" s="450">
        <v>0.931</v>
      </c>
    </row>
    <row r="13" spans="1:5" ht="18.75" customHeight="1">
      <c r="A13">
        <v>7</v>
      </c>
      <c r="B13" s="42" t="s">
        <v>27</v>
      </c>
      <c r="C13" s="449">
        <v>218968</v>
      </c>
      <c r="D13" s="468">
        <v>217194</v>
      </c>
      <c r="E13" s="403">
        <v>0.992</v>
      </c>
    </row>
    <row r="14" spans="1:5" ht="18.75" customHeight="1" thickBot="1">
      <c r="A14">
        <v>8</v>
      </c>
      <c r="B14" s="335" t="s">
        <v>44</v>
      </c>
      <c r="C14" s="446">
        <v>184277</v>
      </c>
      <c r="D14" s="467">
        <v>160818</v>
      </c>
      <c r="E14" s="442">
        <v>0.873</v>
      </c>
    </row>
    <row r="15" spans="2:5" ht="18.75" customHeight="1" thickBot="1">
      <c r="B15" s="333" t="s">
        <v>45</v>
      </c>
      <c r="C15" s="441">
        <v>1998595</v>
      </c>
      <c r="D15" s="466">
        <v>1924246</v>
      </c>
      <c r="E15" s="437">
        <v>0.963</v>
      </c>
    </row>
    <row r="16" spans="3:5" ht="11.25" customHeight="1" thickBot="1">
      <c r="C16" s="465"/>
      <c r="D16" s="328"/>
      <c r="E16" s="464"/>
    </row>
    <row r="17" spans="1:5" s="17" customFormat="1" ht="15" customHeight="1" thickBot="1">
      <c r="A17" s="17">
        <v>1</v>
      </c>
      <c r="B17" s="70" t="s">
        <v>0</v>
      </c>
      <c r="C17" s="415">
        <v>475692</v>
      </c>
      <c r="D17" s="413">
        <v>490697</v>
      </c>
      <c r="E17" s="412">
        <v>1.032</v>
      </c>
    </row>
    <row r="18" spans="1:5" s="17" customFormat="1" ht="15" customHeight="1" thickTop="1">
      <c r="A18" s="17">
        <v>2</v>
      </c>
      <c r="B18" s="40" t="s">
        <v>1</v>
      </c>
      <c r="C18" s="411">
        <v>95542.79999999999</v>
      </c>
      <c r="D18" s="409">
        <v>82471</v>
      </c>
      <c r="E18" s="408">
        <v>0.863</v>
      </c>
    </row>
    <row r="19" spans="1:5" s="17" customFormat="1" ht="15" customHeight="1">
      <c r="A19" s="17">
        <v>2</v>
      </c>
      <c r="B19" s="72" t="s">
        <v>2</v>
      </c>
      <c r="C19" s="427">
        <v>33662.399999999994</v>
      </c>
      <c r="D19" s="425">
        <v>34290</v>
      </c>
      <c r="E19" s="424">
        <v>1.019</v>
      </c>
    </row>
    <row r="20" spans="1:5" s="17" customFormat="1" ht="15" customHeight="1">
      <c r="A20" s="17">
        <v>2</v>
      </c>
      <c r="B20" s="40" t="s">
        <v>3</v>
      </c>
      <c r="C20" s="406">
        <v>70878</v>
      </c>
      <c r="D20" s="404">
        <v>70235</v>
      </c>
      <c r="E20" s="403">
        <v>0.991</v>
      </c>
    </row>
    <row r="21" spans="1:5" s="17" customFormat="1" ht="15" customHeight="1">
      <c r="A21" s="17">
        <v>2</v>
      </c>
      <c r="B21" s="72" t="s">
        <v>4</v>
      </c>
      <c r="C21" s="402">
        <v>22515.6</v>
      </c>
      <c r="D21" s="400">
        <v>26727</v>
      </c>
      <c r="E21" s="399">
        <v>1.187</v>
      </c>
    </row>
    <row r="22" spans="1:5" s="17" customFormat="1" ht="15" customHeight="1">
      <c r="A22" s="17">
        <v>2</v>
      </c>
      <c r="B22" s="40" t="s">
        <v>5</v>
      </c>
      <c r="C22" s="411">
        <v>12908.400000000001</v>
      </c>
      <c r="D22" s="409">
        <v>10814</v>
      </c>
      <c r="E22" s="408">
        <v>0.838</v>
      </c>
    </row>
    <row r="23" spans="1:5" s="17" customFormat="1" ht="15" customHeight="1" thickBot="1">
      <c r="A23" s="17">
        <v>2</v>
      </c>
      <c r="B23" s="75" t="s">
        <v>6</v>
      </c>
      <c r="C23" s="423">
        <v>4395.6</v>
      </c>
      <c r="D23" s="421">
        <v>3714</v>
      </c>
      <c r="E23" s="420">
        <v>0.845</v>
      </c>
    </row>
    <row r="24" spans="1:5" s="17" customFormat="1" ht="15" customHeight="1" thickTop="1">
      <c r="A24" s="17">
        <v>3</v>
      </c>
      <c r="B24" s="49" t="s">
        <v>7</v>
      </c>
      <c r="C24" s="435">
        <v>67926</v>
      </c>
      <c r="D24" s="433">
        <v>54358</v>
      </c>
      <c r="E24" s="432">
        <v>0.8</v>
      </c>
    </row>
    <row r="25" spans="1:5" s="17" customFormat="1" ht="15" customHeight="1">
      <c r="A25" s="17">
        <v>3</v>
      </c>
      <c r="B25" s="72" t="s">
        <v>8</v>
      </c>
      <c r="C25" s="427">
        <v>68116.79999999999</v>
      </c>
      <c r="D25" s="425">
        <v>56021</v>
      </c>
      <c r="E25" s="424">
        <v>0.822</v>
      </c>
    </row>
    <row r="26" spans="1:5" s="17" customFormat="1" ht="15" customHeight="1">
      <c r="A26" s="17">
        <v>3</v>
      </c>
      <c r="B26" s="40" t="s">
        <v>9</v>
      </c>
      <c r="C26" s="411">
        <v>19677.6</v>
      </c>
      <c r="D26" s="409">
        <v>17972</v>
      </c>
      <c r="E26" s="408">
        <v>0.913</v>
      </c>
    </row>
    <row r="27" spans="1:5" s="17" customFormat="1" ht="15" customHeight="1" thickBot="1">
      <c r="A27" s="17">
        <v>3</v>
      </c>
      <c r="B27" s="75" t="s">
        <v>10</v>
      </c>
      <c r="C27" s="423">
        <v>6520.799999999999</v>
      </c>
      <c r="D27" s="421">
        <v>3857</v>
      </c>
      <c r="E27" s="420">
        <v>0.591</v>
      </c>
    </row>
    <row r="28" spans="1:5" s="17" customFormat="1" ht="15" customHeight="1" thickTop="1">
      <c r="A28" s="17">
        <v>4</v>
      </c>
      <c r="B28" s="40" t="s">
        <v>11</v>
      </c>
      <c r="C28" s="411">
        <v>69746.4</v>
      </c>
      <c r="D28" s="409">
        <v>68811</v>
      </c>
      <c r="E28" s="408">
        <v>0.987</v>
      </c>
    </row>
    <row r="29" spans="1:5" s="17" customFormat="1" ht="15" customHeight="1">
      <c r="A29" s="17">
        <v>4</v>
      </c>
      <c r="B29" s="72" t="s">
        <v>12</v>
      </c>
      <c r="C29" s="402">
        <v>41941.2</v>
      </c>
      <c r="D29" s="400">
        <v>43471</v>
      </c>
      <c r="E29" s="399">
        <v>1.036</v>
      </c>
    </row>
    <row r="30" spans="1:5" s="17" customFormat="1" ht="15" customHeight="1">
      <c r="A30" s="17">
        <v>4</v>
      </c>
      <c r="B30" s="40" t="s">
        <v>13</v>
      </c>
      <c r="C30" s="406">
        <v>20746.800000000003</v>
      </c>
      <c r="D30" s="404">
        <v>19439</v>
      </c>
      <c r="E30" s="403">
        <v>0.937</v>
      </c>
    </row>
    <row r="31" spans="1:5" s="17" customFormat="1" ht="15" customHeight="1">
      <c r="A31" s="17">
        <v>4</v>
      </c>
      <c r="B31" s="77" t="s">
        <v>14</v>
      </c>
      <c r="C31" s="402">
        <v>20072.4</v>
      </c>
      <c r="D31" s="400">
        <v>19489</v>
      </c>
      <c r="E31" s="399">
        <v>0.971</v>
      </c>
    </row>
    <row r="32" spans="1:5" s="17" customFormat="1" ht="15" customHeight="1" thickBot="1">
      <c r="A32" s="17">
        <v>4</v>
      </c>
      <c r="B32" s="41" t="s">
        <v>255</v>
      </c>
      <c r="C32" s="431">
        <v>66592.79999999999</v>
      </c>
      <c r="D32" s="429">
        <v>66211</v>
      </c>
      <c r="E32" s="428">
        <v>0.994</v>
      </c>
    </row>
    <row r="33" spans="1:5" s="17" customFormat="1" ht="15" customHeight="1" thickTop="1">
      <c r="A33" s="17">
        <v>5</v>
      </c>
      <c r="B33" s="463" t="s">
        <v>15</v>
      </c>
      <c r="C33" s="462">
        <v>54986.399999999994</v>
      </c>
      <c r="D33" s="425">
        <v>56996</v>
      </c>
      <c r="E33" s="461">
        <v>1.037</v>
      </c>
    </row>
    <row r="34" spans="1:5" s="17" customFormat="1" ht="15" customHeight="1">
      <c r="A34" s="17">
        <v>5</v>
      </c>
      <c r="B34" s="40" t="s">
        <v>16</v>
      </c>
      <c r="C34" s="411">
        <v>19278</v>
      </c>
      <c r="D34" s="409">
        <v>23917</v>
      </c>
      <c r="E34" s="408">
        <v>1.241</v>
      </c>
    </row>
    <row r="35" spans="1:5" s="17" customFormat="1" ht="15" customHeight="1" thickBot="1">
      <c r="A35" s="17">
        <v>5</v>
      </c>
      <c r="B35" s="75" t="s">
        <v>17</v>
      </c>
      <c r="C35" s="423">
        <v>97974</v>
      </c>
      <c r="D35" s="421">
        <v>93174</v>
      </c>
      <c r="E35" s="420">
        <v>0.951</v>
      </c>
    </row>
    <row r="36" spans="1:5" s="17" customFormat="1" ht="15" customHeight="1" thickTop="1">
      <c r="A36" s="17">
        <v>6</v>
      </c>
      <c r="B36" s="40" t="s">
        <v>18</v>
      </c>
      <c r="C36" s="411">
        <v>63343.200000000004</v>
      </c>
      <c r="D36" s="409">
        <v>59752</v>
      </c>
      <c r="E36" s="408">
        <v>0.943</v>
      </c>
    </row>
    <row r="37" spans="1:5" s="17" customFormat="1" ht="15" customHeight="1">
      <c r="A37" s="17">
        <v>6</v>
      </c>
      <c r="B37" s="72" t="s">
        <v>19</v>
      </c>
      <c r="C37" s="402">
        <v>106860</v>
      </c>
      <c r="D37" s="400">
        <v>91650</v>
      </c>
      <c r="E37" s="399">
        <v>0.858</v>
      </c>
    </row>
    <row r="38" spans="1:5" s="17" customFormat="1" ht="15" customHeight="1">
      <c r="A38" s="17">
        <v>6</v>
      </c>
      <c r="B38" s="40" t="s">
        <v>20</v>
      </c>
      <c r="C38" s="406">
        <v>31606.800000000003</v>
      </c>
      <c r="D38" s="404">
        <v>39897</v>
      </c>
      <c r="E38" s="403">
        <v>1.262</v>
      </c>
    </row>
    <row r="39" spans="1:5" s="17" customFormat="1" ht="15" customHeight="1">
      <c r="A39" s="17">
        <v>6</v>
      </c>
      <c r="B39" s="72" t="s">
        <v>21</v>
      </c>
      <c r="C39" s="402">
        <v>47564.399999999994</v>
      </c>
      <c r="D39" s="400">
        <v>43132</v>
      </c>
      <c r="E39" s="399">
        <v>0.907</v>
      </c>
    </row>
    <row r="40" spans="1:5" s="17" customFormat="1" ht="15" customHeight="1">
      <c r="A40" s="17">
        <v>6</v>
      </c>
      <c r="B40" s="40" t="s">
        <v>22</v>
      </c>
      <c r="C40" s="411">
        <v>27002.399999999998</v>
      </c>
      <c r="D40" s="409">
        <v>25107</v>
      </c>
      <c r="E40" s="408">
        <v>0.93</v>
      </c>
    </row>
    <row r="41" spans="1:5" s="17" customFormat="1" ht="15" customHeight="1">
      <c r="A41" s="17">
        <v>6</v>
      </c>
      <c r="B41" s="72" t="s">
        <v>23</v>
      </c>
      <c r="C41" s="402">
        <v>27108</v>
      </c>
      <c r="D41" s="400">
        <v>23446</v>
      </c>
      <c r="E41" s="399">
        <v>0.865</v>
      </c>
    </row>
    <row r="42" spans="1:5" s="17" customFormat="1" ht="15" customHeight="1">
      <c r="A42" s="17">
        <v>6</v>
      </c>
      <c r="B42" s="40" t="s">
        <v>24</v>
      </c>
      <c r="C42" s="406">
        <v>9849.599999999999</v>
      </c>
      <c r="D42" s="404">
        <v>9123</v>
      </c>
      <c r="E42" s="403">
        <v>0.926</v>
      </c>
    </row>
    <row r="43" spans="1:5" s="17" customFormat="1" ht="15" customHeight="1">
      <c r="A43" s="17">
        <v>6</v>
      </c>
      <c r="B43" s="72" t="s">
        <v>25</v>
      </c>
      <c r="C43" s="402">
        <v>8702.400000000001</v>
      </c>
      <c r="D43" s="400">
        <v>8173</v>
      </c>
      <c r="E43" s="399">
        <v>0.939</v>
      </c>
    </row>
    <row r="44" spans="1:5" s="17" customFormat="1" ht="15" customHeight="1" thickBot="1">
      <c r="A44" s="17">
        <v>6</v>
      </c>
      <c r="B44" s="146" t="s">
        <v>26</v>
      </c>
      <c r="C44" s="419">
        <v>4138.799999999999</v>
      </c>
      <c r="D44" s="417">
        <v>3290</v>
      </c>
      <c r="E44" s="416">
        <v>0.795</v>
      </c>
    </row>
    <row r="45" spans="1:5" s="17" customFormat="1" ht="15" customHeight="1" thickBot="1" thickTop="1">
      <c r="A45" s="17">
        <v>7</v>
      </c>
      <c r="B45" s="70" t="s">
        <v>27</v>
      </c>
      <c r="C45" s="415">
        <v>218967.59999999998</v>
      </c>
      <c r="D45" s="413">
        <v>217194</v>
      </c>
      <c r="E45" s="412">
        <v>0.992</v>
      </c>
    </row>
    <row r="46" spans="1:5" s="17" customFormat="1" ht="15" customHeight="1" thickTop="1">
      <c r="A46" s="17">
        <v>8</v>
      </c>
      <c r="B46" s="40" t="s">
        <v>28</v>
      </c>
      <c r="C46" s="411">
        <v>39176.399999999994</v>
      </c>
      <c r="D46" s="409">
        <v>43098</v>
      </c>
      <c r="E46" s="408">
        <v>1.1</v>
      </c>
    </row>
    <row r="47" spans="1:5" s="17" customFormat="1" ht="15" customHeight="1">
      <c r="A47" s="17">
        <v>8</v>
      </c>
      <c r="B47" s="72" t="s">
        <v>29</v>
      </c>
      <c r="C47" s="402">
        <v>7431.599999999999</v>
      </c>
      <c r="D47" s="400">
        <v>7539</v>
      </c>
      <c r="E47" s="399">
        <v>1.014</v>
      </c>
    </row>
    <row r="48" spans="1:5" s="17" customFormat="1" ht="15" customHeight="1">
      <c r="A48" s="17">
        <v>8</v>
      </c>
      <c r="B48" s="40" t="s">
        <v>30</v>
      </c>
      <c r="C48" s="406">
        <v>10539.599999999999</v>
      </c>
      <c r="D48" s="404">
        <v>10622</v>
      </c>
      <c r="E48" s="403">
        <v>1.008</v>
      </c>
    </row>
    <row r="49" spans="1:5" s="17" customFormat="1" ht="15" customHeight="1">
      <c r="A49" s="17">
        <v>8</v>
      </c>
      <c r="B49" s="72" t="s">
        <v>31</v>
      </c>
      <c r="C49" s="402">
        <v>23722.800000000003</v>
      </c>
      <c r="D49" s="400">
        <v>16419</v>
      </c>
      <c r="E49" s="399">
        <v>0.692</v>
      </c>
    </row>
    <row r="50" spans="1:5" s="17" customFormat="1" ht="15" customHeight="1">
      <c r="A50" s="17">
        <v>8</v>
      </c>
      <c r="B50" s="40" t="s">
        <v>32</v>
      </c>
      <c r="C50" s="406">
        <v>41029.2</v>
      </c>
      <c r="D50" s="404">
        <v>30687</v>
      </c>
      <c r="E50" s="403">
        <v>0.748</v>
      </c>
    </row>
    <row r="51" spans="1:5" s="17" customFormat="1" ht="15" customHeight="1">
      <c r="A51" s="17">
        <v>8</v>
      </c>
      <c r="B51" s="72" t="s">
        <v>33</v>
      </c>
      <c r="C51" s="402">
        <v>10491.599999999999</v>
      </c>
      <c r="D51" s="400">
        <v>9058</v>
      </c>
      <c r="E51" s="399">
        <v>0.863</v>
      </c>
    </row>
    <row r="52" spans="1:5" s="17" customFormat="1" ht="15" customHeight="1">
      <c r="A52" s="17">
        <v>8</v>
      </c>
      <c r="B52" s="40" t="s">
        <v>34</v>
      </c>
      <c r="C52" s="406">
        <v>16184.400000000001</v>
      </c>
      <c r="D52" s="404">
        <v>13742</v>
      </c>
      <c r="E52" s="403">
        <v>0.849</v>
      </c>
    </row>
    <row r="53" spans="1:5" s="17" customFormat="1" ht="15" customHeight="1">
      <c r="A53" s="17">
        <v>8</v>
      </c>
      <c r="B53" s="72" t="s">
        <v>35</v>
      </c>
      <c r="C53" s="402">
        <v>13605.599999999999</v>
      </c>
      <c r="D53" s="400">
        <v>11620</v>
      </c>
      <c r="E53" s="399">
        <v>0.854</v>
      </c>
    </row>
    <row r="54" spans="1:5" s="17" customFormat="1" ht="15" customHeight="1">
      <c r="A54" s="17">
        <v>8</v>
      </c>
      <c r="B54" s="40" t="s">
        <v>60</v>
      </c>
      <c r="C54" s="406">
        <v>2751.6000000000004</v>
      </c>
      <c r="D54" s="404">
        <v>2069</v>
      </c>
      <c r="E54" s="403">
        <v>0.752</v>
      </c>
    </row>
    <row r="55" spans="1:5" s="17" customFormat="1" ht="15" customHeight="1">
      <c r="A55" s="17">
        <v>8</v>
      </c>
      <c r="B55" s="72" t="s">
        <v>36</v>
      </c>
      <c r="C55" s="402">
        <v>12456</v>
      </c>
      <c r="D55" s="400">
        <v>8831</v>
      </c>
      <c r="E55" s="399">
        <v>0.709</v>
      </c>
    </row>
    <row r="56" spans="1:5" s="17" customFormat="1" ht="15" customHeight="1">
      <c r="A56" s="17">
        <v>8</v>
      </c>
      <c r="B56" s="53" t="s">
        <v>37</v>
      </c>
      <c r="C56" s="398">
        <v>2521.2</v>
      </c>
      <c r="D56" s="395">
        <v>2386</v>
      </c>
      <c r="E56" s="394">
        <v>0.946</v>
      </c>
    </row>
    <row r="57" spans="1:5" s="17" customFormat="1" ht="15" customHeight="1" thickBot="1">
      <c r="A57" s="17">
        <v>8</v>
      </c>
      <c r="B57" s="145" t="s">
        <v>38</v>
      </c>
      <c r="C57" s="393">
        <v>4366.799999999999</v>
      </c>
      <c r="D57" s="390">
        <v>4747</v>
      </c>
      <c r="E57" s="389">
        <v>1.087</v>
      </c>
    </row>
    <row r="58" spans="2:5" s="17" customFormat="1" ht="13.5">
      <c r="B58" s="1"/>
      <c r="C58" s="386"/>
      <c r="D58" s="386"/>
      <c r="E58" s="386"/>
    </row>
    <row r="59" spans="2:5" s="17" customFormat="1" ht="13.5">
      <c r="B59" s="386"/>
      <c r="C59" s="386"/>
      <c r="D59" s="386"/>
      <c r="E59" s="386"/>
    </row>
    <row r="60" spans="2:5" ht="13.5">
      <c r="B60" s="386"/>
      <c r="C60" s="386"/>
      <c r="D60" s="386"/>
      <c r="E60" s="386"/>
    </row>
  </sheetData>
  <sheetProtection/>
  <mergeCells count="5">
    <mergeCell ref="D3:E3"/>
    <mergeCell ref="B4:B6"/>
    <mergeCell ref="C4:C6"/>
    <mergeCell ref="D4:D6"/>
    <mergeCell ref="E4:E6"/>
  </mergeCells>
  <printOptions/>
  <pageMargins left="1.4960629921259843" right="0.7874015748031497" top="0.5905511811023623" bottom="0.3937007874015748" header="0.31496062992125984" footer="0.1968503937007874"/>
  <pageSetup fitToHeight="1" fitToWidth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tabColor indexed="10"/>
    <pageSetUpPr fitToPage="1"/>
  </sheetPr>
  <dimension ref="A2:E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18.625" style="24" customWidth="1"/>
    <col min="3" max="5" width="18.125" style="24" customWidth="1"/>
  </cols>
  <sheetData>
    <row r="1" ht="13.5" customHeight="1"/>
    <row r="2" ht="13.5" customHeight="1">
      <c r="B2" s="24" t="s">
        <v>260</v>
      </c>
    </row>
    <row r="3" spans="4:5" ht="15" customHeight="1" thickBot="1">
      <c r="D3" s="904" t="s">
        <v>258</v>
      </c>
      <c r="E3" s="904"/>
    </row>
    <row r="4" spans="2:5" ht="15" customHeight="1">
      <c r="B4" s="892"/>
      <c r="C4" s="913" t="s">
        <v>199</v>
      </c>
      <c r="D4" s="911" t="s">
        <v>220</v>
      </c>
      <c r="E4" s="920" t="s">
        <v>46</v>
      </c>
    </row>
    <row r="5" spans="2:5" ht="13.5" customHeight="1">
      <c r="B5" s="893"/>
      <c r="C5" s="914"/>
      <c r="D5" s="916"/>
      <c r="E5" s="921"/>
    </row>
    <row r="6" spans="2:5" ht="14.25" thickBot="1">
      <c r="B6" s="894"/>
      <c r="C6" s="915"/>
      <c r="D6" s="912"/>
      <c r="E6" s="922"/>
    </row>
    <row r="7" spans="1:5" ht="18.75" customHeight="1">
      <c r="A7">
        <v>1</v>
      </c>
      <c r="B7" s="40" t="s">
        <v>0</v>
      </c>
      <c r="C7" s="456">
        <v>74904</v>
      </c>
      <c r="D7" s="470">
        <v>78913</v>
      </c>
      <c r="E7" s="408">
        <v>1.054</v>
      </c>
    </row>
    <row r="8" spans="1:5" ht="18.75" customHeight="1">
      <c r="A8">
        <v>2</v>
      </c>
      <c r="B8" s="26" t="s">
        <v>39</v>
      </c>
      <c r="C8" s="453">
        <v>27366</v>
      </c>
      <c r="D8" s="469">
        <v>25263</v>
      </c>
      <c r="E8" s="450">
        <v>0.923</v>
      </c>
    </row>
    <row r="9" spans="1:5" ht="18.75" customHeight="1">
      <c r="A9">
        <v>3</v>
      </c>
      <c r="B9" s="42" t="s">
        <v>40</v>
      </c>
      <c r="C9" s="449">
        <v>37763</v>
      </c>
      <c r="D9" s="468">
        <v>30548</v>
      </c>
      <c r="E9" s="403">
        <v>0.809</v>
      </c>
    </row>
    <row r="10" spans="1:5" ht="18.75" customHeight="1">
      <c r="A10">
        <v>4</v>
      </c>
      <c r="B10" s="26" t="s">
        <v>41</v>
      </c>
      <c r="C10" s="453">
        <v>31488</v>
      </c>
      <c r="D10" s="469">
        <v>26666</v>
      </c>
      <c r="E10" s="450">
        <v>0.847</v>
      </c>
    </row>
    <row r="11" spans="1:5" ht="18.75" customHeight="1">
      <c r="A11">
        <v>5</v>
      </c>
      <c r="B11" s="42" t="s">
        <v>42</v>
      </c>
      <c r="C11" s="449">
        <v>23200</v>
      </c>
      <c r="D11" s="468">
        <v>19703</v>
      </c>
      <c r="E11" s="403">
        <v>0.849</v>
      </c>
    </row>
    <row r="12" spans="1:5" ht="18.75" customHeight="1">
      <c r="A12">
        <v>6</v>
      </c>
      <c r="B12" s="26" t="s">
        <v>43</v>
      </c>
      <c r="C12" s="453">
        <v>16619</v>
      </c>
      <c r="D12" s="469">
        <v>15417</v>
      </c>
      <c r="E12" s="450">
        <v>0.928</v>
      </c>
    </row>
    <row r="13" spans="1:5" ht="18.75" customHeight="1">
      <c r="A13">
        <v>7</v>
      </c>
      <c r="B13" s="42" t="s">
        <v>27</v>
      </c>
      <c r="C13" s="449">
        <v>52438</v>
      </c>
      <c r="D13" s="468">
        <v>47680</v>
      </c>
      <c r="E13" s="403">
        <v>0.909</v>
      </c>
    </row>
    <row r="14" spans="1:5" ht="18.75" customHeight="1" thickBot="1">
      <c r="A14">
        <v>8</v>
      </c>
      <c r="B14" s="335" t="s">
        <v>44</v>
      </c>
      <c r="C14" s="446">
        <v>47317</v>
      </c>
      <c r="D14" s="467">
        <v>40476</v>
      </c>
      <c r="E14" s="442">
        <v>0.855</v>
      </c>
    </row>
    <row r="15" spans="2:5" ht="18.75" customHeight="1" thickBot="1">
      <c r="B15" s="333" t="s">
        <v>45</v>
      </c>
      <c r="C15" s="441">
        <v>311095</v>
      </c>
      <c r="D15" s="466">
        <v>284666</v>
      </c>
      <c r="E15" s="437">
        <v>0.915</v>
      </c>
    </row>
    <row r="16" spans="3:5" ht="11.25" customHeight="1" thickBot="1">
      <c r="C16" s="465"/>
      <c r="D16" s="328"/>
      <c r="E16" s="464"/>
    </row>
    <row r="17" spans="1:5" s="17" customFormat="1" ht="15" customHeight="1" thickBot="1">
      <c r="A17" s="17">
        <v>1</v>
      </c>
      <c r="B17" s="70" t="s">
        <v>0</v>
      </c>
      <c r="C17" s="415">
        <v>74904</v>
      </c>
      <c r="D17" s="413">
        <v>78913</v>
      </c>
      <c r="E17" s="412">
        <v>1.054</v>
      </c>
    </row>
    <row r="18" spans="1:5" s="17" customFormat="1" ht="15" customHeight="1" thickTop="1">
      <c r="A18" s="17">
        <v>2</v>
      </c>
      <c r="B18" s="40" t="s">
        <v>1</v>
      </c>
      <c r="C18" s="411">
        <v>9174</v>
      </c>
      <c r="D18" s="409">
        <v>8436</v>
      </c>
      <c r="E18" s="408">
        <v>0.92</v>
      </c>
    </row>
    <row r="19" spans="1:5" s="17" customFormat="1" ht="15" customHeight="1">
      <c r="A19" s="17">
        <v>2</v>
      </c>
      <c r="B19" s="72" t="s">
        <v>2</v>
      </c>
      <c r="C19" s="427">
        <v>2094</v>
      </c>
      <c r="D19" s="425">
        <v>1982</v>
      </c>
      <c r="E19" s="424">
        <v>0.947</v>
      </c>
    </row>
    <row r="20" spans="1:5" s="17" customFormat="1" ht="15" customHeight="1">
      <c r="A20" s="17">
        <v>2</v>
      </c>
      <c r="B20" s="40" t="s">
        <v>3</v>
      </c>
      <c r="C20" s="406">
        <v>9223.2</v>
      </c>
      <c r="D20" s="404">
        <v>8735</v>
      </c>
      <c r="E20" s="403">
        <v>0.947</v>
      </c>
    </row>
    <row r="21" spans="1:5" s="17" customFormat="1" ht="15" customHeight="1">
      <c r="A21" s="17">
        <v>2</v>
      </c>
      <c r="B21" s="72" t="s">
        <v>4</v>
      </c>
      <c r="C21" s="402">
        <v>6499.200000000001</v>
      </c>
      <c r="D21" s="400">
        <v>5543</v>
      </c>
      <c r="E21" s="399">
        <v>0.853</v>
      </c>
    </row>
    <row r="22" spans="1:5" s="17" customFormat="1" ht="15" customHeight="1">
      <c r="A22" s="17">
        <v>2</v>
      </c>
      <c r="B22" s="40" t="s">
        <v>5</v>
      </c>
      <c r="C22" s="411">
        <v>69.6</v>
      </c>
      <c r="D22" s="409">
        <v>151</v>
      </c>
      <c r="E22" s="408">
        <v>2.17</v>
      </c>
    </row>
    <row r="23" spans="1:5" s="17" customFormat="1" ht="15" customHeight="1" thickBot="1">
      <c r="A23" s="17">
        <v>2</v>
      </c>
      <c r="B23" s="75" t="s">
        <v>6</v>
      </c>
      <c r="C23" s="423">
        <v>306</v>
      </c>
      <c r="D23" s="421">
        <v>416</v>
      </c>
      <c r="E23" s="420">
        <v>1.359</v>
      </c>
    </row>
    <row r="24" spans="1:5" s="17" customFormat="1" ht="15" customHeight="1" thickTop="1">
      <c r="A24" s="17">
        <v>3</v>
      </c>
      <c r="B24" s="49" t="s">
        <v>7</v>
      </c>
      <c r="C24" s="435">
        <v>22044</v>
      </c>
      <c r="D24" s="433">
        <v>20462</v>
      </c>
      <c r="E24" s="432">
        <v>0.928</v>
      </c>
    </row>
    <row r="25" spans="1:5" s="17" customFormat="1" ht="15" customHeight="1">
      <c r="A25" s="17">
        <v>3</v>
      </c>
      <c r="B25" s="72" t="s">
        <v>8</v>
      </c>
      <c r="C25" s="427">
        <v>4467.6</v>
      </c>
      <c r="D25" s="425">
        <v>4564</v>
      </c>
      <c r="E25" s="424">
        <v>1.022</v>
      </c>
    </row>
    <row r="26" spans="1:5" s="17" customFormat="1" ht="15" customHeight="1">
      <c r="A26" s="17">
        <v>3</v>
      </c>
      <c r="B26" s="40" t="s">
        <v>9</v>
      </c>
      <c r="C26" s="411">
        <v>2707.2</v>
      </c>
      <c r="D26" s="409">
        <v>2507</v>
      </c>
      <c r="E26" s="408">
        <v>0.926</v>
      </c>
    </row>
    <row r="27" spans="1:5" s="17" customFormat="1" ht="15" customHeight="1" thickBot="1">
      <c r="A27" s="17">
        <v>3</v>
      </c>
      <c r="B27" s="75" t="s">
        <v>10</v>
      </c>
      <c r="C27" s="423">
        <v>8544</v>
      </c>
      <c r="D27" s="421">
        <v>3015</v>
      </c>
      <c r="E27" s="420">
        <v>0.353</v>
      </c>
    </row>
    <row r="28" spans="1:5" s="17" customFormat="1" ht="15" customHeight="1" thickTop="1">
      <c r="A28" s="17">
        <v>4</v>
      </c>
      <c r="B28" s="40" t="s">
        <v>11</v>
      </c>
      <c r="C28" s="411">
        <v>10142.400000000001</v>
      </c>
      <c r="D28" s="409">
        <v>10708</v>
      </c>
      <c r="E28" s="408">
        <v>1.056</v>
      </c>
    </row>
    <row r="29" spans="1:5" s="17" customFormat="1" ht="15" customHeight="1">
      <c r="A29" s="17">
        <v>4</v>
      </c>
      <c r="B29" s="72" t="s">
        <v>12</v>
      </c>
      <c r="C29" s="402">
        <v>8670</v>
      </c>
      <c r="D29" s="400">
        <v>3951</v>
      </c>
      <c r="E29" s="399">
        <v>0.456</v>
      </c>
    </row>
    <row r="30" spans="1:5" s="17" customFormat="1" ht="15" customHeight="1">
      <c r="A30" s="17">
        <v>4</v>
      </c>
      <c r="B30" s="40" t="s">
        <v>13</v>
      </c>
      <c r="C30" s="406">
        <v>2756.3999999999996</v>
      </c>
      <c r="D30" s="404">
        <v>2004</v>
      </c>
      <c r="E30" s="403">
        <v>0.727</v>
      </c>
    </row>
    <row r="31" spans="1:5" s="17" customFormat="1" ht="15" customHeight="1">
      <c r="A31" s="17">
        <v>4</v>
      </c>
      <c r="B31" s="77" t="s">
        <v>14</v>
      </c>
      <c r="C31" s="402">
        <v>2037.6000000000001</v>
      </c>
      <c r="D31" s="400">
        <v>816</v>
      </c>
      <c r="E31" s="399">
        <v>0.4</v>
      </c>
    </row>
    <row r="32" spans="1:5" s="17" customFormat="1" ht="15" customHeight="1" thickBot="1">
      <c r="A32" s="17">
        <v>4</v>
      </c>
      <c r="B32" s="41" t="s">
        <v>255</v>
      </c>
      <c r="C32" s="431">
        <v>7881.599999999999</v>
      </c>
      <c r="D32" s="429">
        <v>9187</v>
      </c>
      <c r="E32" s="428">
        <v>1.166</v>
      </c>
    </row>
    <row r="33" spans="1:5" s="17" customFormat="1" ht="15" customHeight="1" thickTop="1">
      <c r="A33" s="17">
        <v>5</v>
      </c>
      <c r="B33" s="463" t="s">
        <v>15</v>
      </c>
      <c r="C33" s="462">
        <v>9335.999999999998</v>
      </c>
      <c r="D33" s="425">
        <v>8465</v>
      </c>
      <c r="E33" s="461">
        <v>0.907</v>
      </c>
    </row>
    <row r="34" spans="1:5" s="17" customFormat="1" ht="15" customHeight="1">
      <c r="A34" s="17">
        <v>5</v>
      </c>
      <c r="B34" s="40" t="s">
        <v>16</v>
      </c>
      <c r="C34" s="411">
        <v>2697.6000000000004</v>
      </c>
      <c r="D34" s="409">
        <v>2372</v>
      </c>
      <c r="E34" s="408">
        <v>0.879</v>
      </c>
    </row>
    <row r="35" spans="1:5" s="17" customFormat="1" ht="15" customHeight="1" thickBot="1">
      <c r="A35" s="17">
        <v>5</v>
      </c>
      <c r="B35" s="75" t="s">
        <v>17</v>
      </c>
      <c r="C35" s="423">
        <v>11165.999999999998</v>
      </c>
      <c r="D35" s="421">
        <v>8866</v>
      </c>
      <c r="E35" s="420">
        <v>0.794</v>
      </c>
    </row>
    <row r="36" spans="1:5" s="17" customFormat="1" ht="15" customHeight="1" thickTop="1">
      <c r="A36" s="17">
        <v>6</v>
      </c>
      <c r="B36" s="40" t="s">
        <v>18</v>
      </c>
      <c r="C36" s="411">
        <v>3314.3999999999996</v>
      </c>
      <c r="D36" s="409">
        <v>3106</v>
      </c>
      <c r="E36" s="408">
        <v>0.937</v>
      </c>
    </row>
    <row r="37" spans="1:5" s="17" customFormat="1" ht="15" customHeight="1">
      <c r="A37" s="17">
        <v>6</v>
      </c>
      <c r="B37" s="72" t="s">
        <v>19</v>
      </c>
      <c r="C37" s="402">
        <v>5223.6</v>
      </c>
      <c r="D37" s="400">
        <v>4356</v>
      </c>
      <c r="E37" s="399">
        <v>0.834</v>
      </c>
    </row>
    <row r="38" spans="1:5" s="17" customFormat="1" ht="15" customHeight="1">
      <c r="A38" s="17">
        <v>6</v>
      </c>
      <c r="B38" s="40" t="s">
        <v>20</v>
      </c>
      <c r="C38" s="406">
        <v>1995.6000000000001</v>
      </c>
      <c r="D38" s="404">
        <v>1542</v>
      </c>
      <c r="E38" s="403">
        <v>0.773</v>
      </c>
    </row>
    <row r="39" spans="1:5" s="17" customFormat="1" ht="15" customHeight="1">
      <c r="A39" s="17">
        <v>6</v>
      </c>
      <c r="B39" s="72" t="s">
        <v>21</v>
      </c>
      <c r="C39" s="402">
        <v>2475.6000000000004</v>
      </c>
      <c r="D39" s="400">
        <v>2112</v>
      </c>
      <c r="E39" s="399">
        <v>0.853</v>
      </c>
    </row>
    <row r="40" spans="1:5" s="17" customFormat="1" ht="15" customHeight="1">
      <c r="A40" s="17">
        <v>6</v>
      </c>
      <c r="B40" s="40" t="s">
        <v>22</v>
      </c>
      <c r="C40" s="411">
        <v>1308</v>
      </c>
      <c r="D40" s="409">
        <v>1901</v>
      </c>
      <c r="E40" s="408">
        <v>1.453</v>
      </c>
    </row>
    <row r="41" spans="1:5" s="17" customFormat="1" ht="15" customHeight="1">
      <c r="A41" s="17">
        <v>6</v>
      </c>
      <c r="B41" s="72" t="s">
        <v>23</v>
      </c>
      <c r="C41" s="402">
        <v>1585.1999999999998</v>
      </c>
      <c r="D41" s="400">
        <v>1459</v>
      </c>
      <c r="E41" s="399">
        <v>0.92</v>
      </c>
    </row>
    <row r="42" spans="1:5" s="17" customFormat="1" ht="15" customHeight="1">
      <c r="A42" s="17">
        <v>6</v>
      </c>
      <c r="B42" s="40" t="s">
        <v>24</v>
      </c>
      <c r="C42" s="406">
        <v>248.39999999999998</v>
      </c>
      <c r="D42" s="404">
        <v>203</v>
      </c>
      <c r="E42" s="403">
        <v>0.817</v>
      </c>
    </row>
    <row r="43" spans="1:5" s="17" customFormat="1" ht="15" customHeight="1">
      <c r="A43" s="17">
        <v>6</v>
      </c>
      <c r="B43" s="72" t="s">
        <v>25</v>
      </c>
      <c r="C43" s="402">
        <v>162</v>
      </c>
      <c r="D43" s="400">
        <v>358</v>
      </c>
      <c r="E43" s="399">
        <v>2.21</v>
      </c>
    </row>
    <row r="44" spans="1:5" s="17" customFormat="1" ht="15" customHeight="1" thickBot="1">
      <c r="A44" s="17">
        <v>6</v>
      </c>
      <c r="B44" s="146" t="s">
        <v>26</v>
      </c>
      <c r="C44" s="419">
        <v>306</v>
      </c>
      <c r="D44" s="417">
        <v>380</v>
      </c>
      <c r="E44" s="416">
        <v>1.242</v>
      </c>
    </row>
    <row r="45" spans="1:5" s="17" customFormat="1" ht="15" customHeight="1" thickBot="1" thickTop="1">
      <c r="A45" s="17">
        <v>7</v>
      </c>
      <c r="B45" s="70" t="s">
        <v>27</v>
      </c>
      <c r="C45" s="415">
        <v>52437.6</v>
      </c>
      <c r="D45" s="413">
        <v>47680</v>
      </c>
      <c r="E45" s="412">
        <v>0.909</v>
      </c>
    </row>
    <row r="46" spans="1:5" s="17" customFormat="1" ht="15" customHeight="1" thickTop="1">
      <c r="A46" s="17">
        <v>8</v>
      </c>
      <c r="B46" s="40" t="s">
        <v>28</v>
      </c>
      <c r="C46" s="411">
        <v>7239.6</v>
      </c>
      <c r="D46" s="409">
        <v>5608</v>
      </c>
      <c r="E46" s="408">
        <v>0.775</v>
      </c>
    </row>
    <row r="47" spans="1:5" s="17" customFormat="1" ht="15" customHeight="1">
      <c r="A47" s="17">
        <v>8</v>
      </c>
      <c r="B47" s="72" t="s">
        <v>29</v>
      </c>
      <c r="C47" s="402">
        <v>3302.4</v>
      </c>
      <c r="D47" s="400">
        <v>3365</v>
      </c>
      <c r="E47" s="399">
        <v>1.019</v>
      </c>
    </row>
    <row r="48" spans="1:5" s="17" customFormat="1" ht="15" customHeight="1">
      <c r="A48" s="17">
        <v>8</v>
      </c>
      <c r="B48" s="40" t="s">
        <v>30</v>
      </c>
      <c r="C48" s="406">
        <v>2624.4</v>
      </c>
      <c r="D48" s="404">
        <v>1949</v>
      </c>
      <c r="E48" s="403">
        <v>0.743</v>
      </c>
    </row>
    <row r="49" spans="1:5" s="17" customFormat="1" ht="15" customHeight="1">
      <c r="A49" s="17">
        <v>8</v>
      </c>
      <c r="B49" s="72" t="s">
        <v>31</v>
      </c>
      <c r="C49" s="402">
        <v>3103.2000000000003</v>
      </c>
      <c r="D49" s="400">
        <v>3103</v>
      </c>
      <c r="E49" s="399">
        <v>1</v>
      </c>
    </row>
    <row r="50" spans="1:5" s="17" customFormat="1" ht="15" customHeight="1">
      <c r="A50" s="17">
        <v>8</v>
      </c>
      <c r="B50" s="40" t="s">
        <v>32</v>
      </c>
      <c r="C50" s="406">
        <v>17952</v>
      </c>
      <c r="D50" s="404">
        <v>15525</v>
      </c>
      <c r="E50" s="403">
        <v>0.865</v>
      </c>
    </row>
    <row r="51" spans="1:5" s="17" customFormat="1" ht="15" customHeight="1">
      <c r="A51" s="17">
        <v>8</v>
      </c>
      <c r="B51" s="72" t="s">
        <v>33</v>
      </c>
      <c r="C51" s="402">
        <v>4966.8</v>
      </c>
      <c r="D51" s="400">
        <v>4523</v>
      </c>
      <c r="E51" s="399">
        <v>0.911</v>
      </c>
    </row>
    <row r="52" spans="1:5" s="17" customFormat="1" ht="15" customHeight="1">
      <c r="A52" s="17">
        <v>8</v>
      </c>
      <c r="B52" s="40" t="s">
        <v>34</v>
      </c>
      <c r="C52" s="406">
        <v>1778.3999999999999</v>
      </c>
      <c r="D52" s="404">
        <v>2008</v>
      </c>
      <c r="E52" s="403">
        <v>1.129</v>
      </c>
    </row>
    <row r="53" spans="1:5" s="17" customFormat="1" ht="15" customHeight="1">
      <c r="A53" s="17">
        <v>8</v>
      </c>
      <c r="B53" s="72" t="s">
        <v>35</v>
      </c>
      <c r="C53" s="402">
        <v>1123.1999999999998</v>
      </c>
      <c r="D53" s="400">
        <v>1263</v>
      </c>
      <c r="E53" s="399">
        <v>1.124</v>
      </c>
    </row>
    <row r="54" spans="1:5" s="17" customFormat="1" ht="15" customHeight="1">
      <c r="A54" s="17">
        <v>8</v>
      </c>
      <c r="B54" s="40" t="s">
        <v>60</v>
      </c>
      <c r="C54" s="406">
        <v>879.5999999999999</v>
      </c>
      <c r="D54" s="404">
        <v>441</v>
      </c>
      <c r="E54" s="403">
        <v>0.501</v>
      </c>
    </row>
    <row r="55" spans="1:5" s="17" customFormat="1" ht="15" customHeight="1">
      <c r="A55" s="17">
        <v>8</v>
      </c>
      <c r="B55" s="72" t="s">
        <v>36</v>
      </c>
      <c r="C55" s="402">
        <v>1488</v>
      </c>
      <c r="D55" s="400">
        <v>1485</v>
      </c>
      <c r="E55" s="399">
        <v>0.998</v>
      </c>
    </row>
    <row r="56" spans="1:5" s="17" customFormat="1" ht="15" customHeight="1">
      <c r="A56" s="17">
        <v>8</v>
      </c>
      <c r="B56" s="53" t="s">
        <v>37</v>
      </c>
      <c r="C56" s="398">
        <v>14.399999999999999</v>
      </c>
      <c r="D56" s="395">
        <v>101</v>
      </c>
      <c r="E56" s="394">
        <v>7.014</v>
      </c>
    </row>
    <row r="57" spans="1:5" s="17" customFormat="1" ht="15" customHeight="1" thickBot="1">
      <c r="A57" s="17">
        <v>8</v>
      </c>
      <c r="B57" s="145" t="s">
        <v>38</v>
      </c>
      <c r="C57" s="393">
        <v>2845.2</v>
      </c>
      <c r="D57" s="390">
        <v>1105</v>
      </c>
      <c r="E57" s="389">
        <v>0.388</v>
      </c>
    </row>
    <row r="58" spans="2:5" s="17" customFormat="1" ht="19.5" customHeight="1">
      <c r="B58" s="386"/>
      <c r="C58" s="386"/>
      <c r="D58" s="386"/>
      <c r="E58" s="386"/>
    </row>
    <row r="59" spans="2:5" s="17" customFormat="1" ht="13.5">
      <c r="B59" s="386"/>
      <c r="C59" s="386"/>
      <c r="D59" s="386"/>
      <c r="E59" s="386"/>
    </row>
    <row r="60" spans="2:5" ht="13.5">
      <c r="B60" s="386"/>
      <c r="C60" s="386"/>
      <c r="D60" s="386"/>
      <c r="E60" s="386"/>
    </row>
  </sheetData>
  <sheetProtection/>
  <mergeCells count="5">
    <mergeCell ref="D3:E3"/>
    <mergeCell ref="B4:B6"/>
    <mergeCell ref="C4:C6"/>
    <mergeCell ref="D4:D6"/>
    <mergeCell ref="E4:E6"/>
  </mergeCells>
  <printOptions/>
  <pageMargins left="1.3779527559055118" right="0.7874015748031497" top="0.5905511811023623" bottom="0.3937007874015748" header="0.31496062992125984" footer="0.1968503937007874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10"/>
    <pageSetUpPr fitToPage="1"/>
  </sheetPr>
  <dimension ref="A2:I59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6.125" style="24" customWidth="1"/>
    <col min="3" max="5" width="13.875" style="24" customWidth="1"/>
    <col min="6" max="6" width="2.25390625" style="471" customWidth="1"/>
    <col min="7" max="9" width="13.875" style="24" customWidth="1"/>
  </cols>
  <sheetData>
    <row r="2" spans="2:7" ht="13.5">
      <c r="B2" s="24" t="s">
        <v>265</v>
      </c>
      <c r="G2" s="24" t="s">
        <v>264</v>
      </c>
    </row>
    <row r="3" spans="5:9" ht="14.25" thickBot="1">
      <c r="E3" s="519" t="s">
        <v>263</v>
      </c>
      <c r="I3" s="519" t="s">
        <v>263</v>
      </c>
    </row>
    <row r="4" spans="2:9" ht="18" customHeight="1">
      <c r="B4" s="892"/>
      <c r="C4" s="895" t="s">
        <v>199</v>
      </c>
      <c r="D4" s="911" t="s">
        <v>262</v>
      </c>
      <c r="E4" s="901" t="s">
        <v>46</v>
      </c>
      <c r="F4" s="518"/>
      <c r="G4" s="895" t="s">
        <v>199</v>
      </c>
      <c r="H4" s="911" t="s">
        <v>262</v>
      </c>
      <c r="I4" s="901" t="s">
        <v>46</v>
      </c>
    </row>
    <row r="5" spans="2:9" ht="18" customHeight="1">
      <c r="B5" s="893"/>
      <c r="C5" s="896"/>
      <c r="D5" s="923"/>
      <c r="E5" s="902"/>
      <c r="F5" s="518"/>
      <c r="G5" s="896"/>
      <c r="H5" s="923"/>
      <c r="I5" s="902"/>
    </row>
    <row r="6" spans="2:9" ht="3" customHeight="1" thickBot="1">
      <c r="B6" s="894"/>
      <c r="C6" s="897"/>
      <c r="D6" s="924"/>
      <c r="E6" s="903"/>
      <c r="F6" s="518"/>
      <c r="G6" s="897"/>
      <c r="H6" s="924"/>
      <c r="I6" s="903"/>
    </row>
    <row r="7" spans="1:9" ht="18.75" customHeight="1">
      <c r="A7">
        <v>1</v>
      </c>
      <c r="B7" s="40" t="s">
        <v>0</v>
      </c>
      <c r="C7" s="517">
        <v>6640272</v>
      </c>
      <c r="D7" s="484">
        <v>7475720.38</v>
      </c>
      <c r="E7" s="483">
        <v>1.126</v>
      </c>
      <c r="F7" s="476"/>
      <c r="G7" s="517">
        <v>382522</v>
      </c>
      <c r="H7" s="484">
        <v>327052.72900000005</v>
      </c>
      <c r="I7" s="483">
        <v>0.855</v>
      </c>
    </row>
    <row r="8" spans="1:9" ht="18.75" customHeight="1">
      <c r="A8">
        <v>2</v>
      </c>
      <c r="B8" s="26" t="s">
        <v>39</v>
      </c>
      <c r="C8" s="516">
        <v>2198830</v>
      </c>
      <c r="D8" s="515">
        <v>2166640.31</v>
      </c>
      <c r="E8" s="514">
        <v>0.985</v>
      </c>
      <c r="F8" s="476"/>
      <c r="G8" s="516">
        <v>115673</v>
      </c>
      <c r="H8" s="515">
        <v>111658.344</v>
      </c>
      <c r="I8" s="514">
        <v>0.965</v>
      </c>
    </row>
    <row r="9" spans="1:9" ht="18.75" customHeight="1">
      <c r="A9">
        <v>3</v>
      </c>
      <c r="B9" s="42" t="s">
        <v>40</v>
      </c>
      <c r="C9" s="513">
        <v>1197053</v>
      </c>
      <c r="D9" s="478">
        <v>1201958.3979999998</v>
      </c>
      <c r="E9" s="477">
        <v>1.004</v>
      </c>
      <c r="F9" s="476"/>
      <c r="G9" s="513">
        <v>61753</v>
      </c>
      <c r="H9" s="478">
        <v>54692.361</v>
      </c>
      <c r="I9" s="477">
        <v>0.886</v>
      </c>
    </row>
    <row r="10" spans="1:9" ht="18.75" customHeight="1">
      <c r="A10">
        <v>4</v>
      </c>
      <c r="B10" s="26" t="s">
        <v>41</v>
      </c>
      <c r="C10" s="516">
        <v>2657379</v>
      </c>
      <c r="D10" s="515">
        <v>2631986.3670000006</v>
      </c>
      <c r="E10" s="514">
        <v>0.99</v>
      </c>
      <c r="F10" s="476"/>
      <c r="G10" s="516">
        <v>151594</v>
      </c>
      <c r="H10" s="515">
        <v>108843.781</v>
      </c>
      <c r="I10" s="514">
        <v>0.718</v>
      </c>
    </row>
    <row r="11" spans="1:9" ht="18.75" customHeight="1">
      <c r="A11">
        <v>5</v>
      </c>
      <c r="B11" s="42" t="s">
        <v>42</v>
      </c>
      <c r="C11" s="513">
        <v>2131816</v>
      </c>
      <c r="D11" s="478">
        <v>2127901.174</v>
      </c>
      <c r="E11" s="477">
        <v>0.998</v>
      </c>
      <c r="F11" s="476"/>
      <c r="G11" s="513">
        <v>108413</v>
      </c>
      <c r="H11" s="478">
        <v>102747.419</v>
      </c>
      <c r="I11" s="477">
        <v>0.948</v>
      </c>
    </row>
    <row r="12" spans="1:9" ht="18.75" customHeight="1">
      <c r="A12">
        <v>6</v>
      </c>
      <c r="B12" s="26" t="s">
        <v>43</v>
      </c>
      <c r="C12" s="516">
        <v>1332548</v>
      </c>
      <c r="D12" s="515">
        <v>1329583.4009999998</v>
      </c>
      <c r="E12" s="514">
        <v>0.998</v>
      </c>
      <c r="F12" s="476"/>
      <c r="G12" s="516">
        <v>80388</v>
      </c>
      <c r="H12" s="515">
        <v>66872.994</v>
      </c>
      <c r="I12" s="514">
        <v>0.832</v>
      </c>
    </row>
    <row r="13" spans="1:9" ht="18.75" customHeight="1">
      <c r="A13">
        <v>7</v>
      </c>
      <c r="B13" s="42" t="s">
        <v>27</v>
      </c>
      <c r="C13" s="513">
        <v>2085773</v>
      </c>
      <c r="D13" s="478">
        <v>2113133.6580000003</v>
      </c>
      <c r="E13" s="477">
        <v>1.013</v>
      </c>
      <c r="F13" s="476"/>
      <c r="G13" s="513">
        <v>118640</v>
      </c>
      <c r="H13" s="478">
        <v>99866.401</v>
      </c>
      <c r="I13" s="477">
        <v>0.842</v>
      </c>
    </row>
    <row r="14" spans="1:9" ht="18.75" customHeight="1" thickBot="1">
      <c r="A14">
        <v>8</v>
      </c>
      <c r="B14" s="335" t="s">
        <v>44</v>
      </c>
      <c r="C14" s="512">
        <v>1947662</v>
      </c>
      <c r="D14" s="511">
        <v>2016362.2589999998</v>
      </c>
      <c r="E14" s="510">
        <v>1.035</v>
      </c>
      <c r="F14" s="476"/>
      <c r="G14" s="512">
        <v>115358</v>
      </c>
      <c r="H14" s="511">
        <v>92880.24699999999</v>
      </c>
      <c r="I14" s="510">
        <v>0.805</v>
      </c>
    </row>
    <row r="15" spans="2:9" ht="18.75" customHeight="1" thickBot="1">
      <c r="B15" s="333" t="s">
        <v>45</v>
      </c>
      <c r="C15" s="509">
        <v>20191333</v>
      </c>
      <c r="D15" s="508">
        <v>21063285.947</v>
      </c>
      <c r="E15" s="507">
        <v>1.043</v>
      </c>
      <c r="F15" s="476"/>
      <c r="G15" s="509">
        <v>1134341</v>
      </c>
      <c r="H15" s="508">
        <v>964614.276</v>
      </c>
      <c r="I15" s="507">
        <v>0.85</v>
      </c>
    </row>
    <row r="16" spans="1:9" ht="11.25" customHeight="1" thickBot="1">
      <c r="A16" s="506"/>
      <c r="B16" s="505"/>
      <c r="C16" s="503"/>
      <c r="D16" s="502"/>
      <c r="E16" s="504"/>
      <c r="G16" s="503"/>
      <c r="H16" s="502"/>
      <c r="I16" s="501"/>
    </row>
    <row r="17" spans="1:9" ht="16.5" customHeight="1" thickBot="1">
      <c r="A17">
        <v>1</v>
      </c>
      <c r="B17" s="70" t="s">
        <v>0</v>
      </c>
      <c r="C17" s="488">
        <v>6640272</v>
      </c>
      <c r="D17" s="487">
        <v>7475720.38</v>
      </c>
      <c r="E17" s="486">
        <v>1.126</v>
      </c>
      <c r="F17" s="476"/>
      <c r="G17" s="488">
        <v>382522</v>
      </c>
      <c r="H17" s="487">
        <v>327052.72900000005</v>
      </c>
      <c r="I17" s="486">
        <v>0.855</v>
      </c>
    </row>
    <row r="18" spans="1:9" ht="16.5" customHeight="1" thickTop="1">
      <c r="A18">
        <v>2</v>
      </c>
      <c r="B18" s="40" t="s">
        <v>1</v>
      </c>
      <c r="C18" s="485">
        <v>961065</v>
      </c>
      <c r="D18" s="484">
        <v>961639.5669999999</v>
      </c>
      <c r="E18" s="483">
        <v>1.001</v>
      </c>
      <c r="F18" s="476"/>
      <c r="G18" s="485">
        <v>42497</v>
      </c>
      <c r="H18" s="484">
        <v>47077.593</v>
      </c>
      <c r="I18" s="483">
        <v>1.108</v>
      </c>
    </row>
    <row r="19" spans="1:9" ht="16.5" customHeight="1">
      <c r="A19">
        <v>2</v>
      </c>
      <c r="B19" s="72" t="s">
        <v>2</v>
      </c>
      <c r="C19" s="482">
        <v>230647</v>
      </c>
      <c r="D19" s="481">
        <v>208774.34499999997</v>
      </c>
      <c r="E19" s="480">
        <v>0.905</v>
      </c>
      <c r="F19" s="476"/>
      <c r="G19" s="482">
        <v>12811</v>
      </c>
      <c r="H19" s="481">
        <v>10126.442000000001</v>
      </c>
      <c r="I19" s="480">
        <v>0.79</v>
      </c>
    </row>
    <row r="20" spans="1:9" ht="16.5" customHeight="1">
      <c r="A20">
        <v>2</v>
      </c>
      <c r="B20" s="40" t="s">
        <v>3</v>
      </c>
      <c r="C20" s="485">
        <v>704940</v>
      </c>
      <c r="D20" s="484">
        <v>704509.0719999999</v>
      </c>
      <c r="E20" s="483">
        <v>0.999</v>
      </c>
      <c r="F20" s="476"/>
      <c r="G20" s="485">
        <v>38617</v>
      </c>
      <c r="H20" s="484">
        <v>40247.008</v>
      </c>
      <c r="I20" s="483">
        <v>1.042</v>
      </c>
    </row>
    <row r="21" spans="1:9" ht="16.5" customHeight="1">
      <c r="A21">
        <v>2</v>
      </c>
      <c r="B21" s="77" t="s">
        <v>4</v>
      </c>
      <c r="C21" s="500">
        <v>230883</v>
      </c>
      <c r="D21" s="499">
        <v>222135.80299999999</v>
      </c>
      <c r="E21" s="498">
        <v>0.962</v>
      </c>
      <c r="F21" s="476"/>
      <c r="G21" s="500">
        <v>16820</v>
      </c>
      <c r="H21" s="499">
        <v>10526.455</v>
      </c>
      <c r="I21" s="498">
        <v>0.626</v>
      </c>
    </row>
    <row r="22" spans="1:9" ht="16.5" customHeight="1">
      <c r="A22">
        <v>2</v>
      </c>
      <c r="B22" s="40" t="s">
        <v>5</v>
      </c>
      <c r="C22" s="485">
        <v>41358</v>
      </c>
      <c r="D22" s="484">
        <v>42125.376</v>
      </c>
      <c r="E22" s="483">
        <v>1.019</v>
      </c>
      <c r="F22" s="476"/>
      <c r="G22" s="485">
        <v>3000</v>
      </c>
      <c r="H22" s="484">
        <v>2280.3089999999997</v>
      </c>
      <c r="I22" s="483">
        <v>0.76</v>
      </c>
    </row>
    <row r="23" spans="1:9" ht="16.5" customHeight="1" thickBot="1">
      <c r="A23">
        <v>2</v>
      </c>
      <c r="B23" s="75" t="s">
        <v>6</v>
      </c>
      <c r="C23" s="494">
        <v>29937</v>
      </c>
      <c r="D23" s="493">
        <v>27456.146999999997</v>
      </c>
      <c r="E23" s="492">
        <v>0.917</v>
      </c>
      <c r="F23" s="476"/>
      <c r="G23" s="494">
        <v>1928</v>
      </c>
      <c r="H23" s="493">
        <v>1400.537</v>
      </c>
      <c r="I23" s="492">
        <v>0.726</v>
      </c>
    </row>
    <row r="24" spans="1:9" ht="16.5" customHeight="1" thickTop="1">
      <c r="A24">
        <v>3</v>
      </c>
      <c r="B24" s="40" t="s">
        <v>7</v>
      </c>
      <c r="C24" s="485">
        <v>542007</v>
      </c>
      <c r="D24" s="484">
        <v>542677.7039999999</v>
      </c>
      <c r="E24" s="483">
        <v>1.001</v>
      </c>
      <c r="F24" s="476"/>
      <c r="G24" s="485">
        <v>31416</v>
      </c>
      <c r="H24" s="484">
        <v>26769.368</v>
      </c>
      <c r="I24" s="483">
        <v>0.852</v>
      </c>
    </row>
    <row r="25" spans="1:9" ht="16.5" customHeight="1">
      <c r="A25">
        <v>3</v>
      </c>
      <c r="B25" s="77" t="s">
        <v>8</v>
      </c>
      <c r="C25" s="500">
        <v>449458</v>
      </c>
      <c r="D25" s="499">
        <v>450892.477</v>
      </c>
      <c r="E25" s="498">
        <v>1.003</v>
      </c>
      <c r="F25" s="476"/>
      <c r="G25" s="500">
        <v>18472</v>
      </c>
      <c r="H25" s="499">
        <v>19058.156</v>
      </c>
      <c r="I25" s="498">
        <v>1.032</v>
      </c>
    </row>
    <row r="26" spans="1:9" ht="16.5" customHeight="1">
      <c r="A26">
        <v>3</v>
      </c>
      <c r="B26" s="40" t="s">
        <v>9</v>
      </c>
      <c r="C26" s="485">
        <v>154976</v>
      </c>
      <c r="D26" s="484">
        <v>156065.298</v>
      </c>
      <c r="E26" s="483">
        <v>1.007</v>
      </c>
      <c r="F26" s="476"/>
      <c r="G26" s="485">
        <v>7768</v>
      </c>
      <c r="H26" s="484">
        <v>6393.596</v>
      </c>
      <c r="I26" s="483">
        <v>0.823</v>
      </c>
    </row>
    <row r="27" spans="1:9" ht="16.5" customHeight="1" thickBot="1">
      <c r="A27">
        <v>3</v>
      </c>
      <c r="B27" s="75" t="s">
        <v>10</v>
      </c>
      <c r="C27" s="494">
        <v>50612</v>
      </c>
      <c r="D27" s="493">
        <v>52322.919</v>
      </c>
      <c r="E27" s="492">
        <v>1.034</v>
      </c>
      <c r="F27" s="476"/>
      <c r="G27" s="494">
        <v>4097</v>
      </c>
      <c r="H27" s="493">
        <v>2471.2409999999995</v>
      </c>
      <c r="I27" s="492">
        <v>0.603</v>
      </c>
    </row>
    <row r="28" spans="1:9" ht="16.5" customHeight="1" thickTop="1">
      <c r="A28">
        <v>4</v>
      </c>
      <c r="B28" s="40" t="s">
        <v>11</v>
      </c>
      <c r="C28" s="485">
        <v>873170</v>
      </c>
      <c r="D28" s="484">
        <v>843399.356</v>
      </c>
      <c r="E28" s="483">
        <v>0.966</v>
      </c>
      <c r="F28" s="476"/>
      <c r="G28" s="485">
        <v>49295</v>
      </c>
      <c r="H28" s="484">
        <v>37846.803</v>
      </c>
      <c r="I28" s="483">
        <v>0.768</v>
      </c>
    </row>
    <row r="29" spans="1:9" ht="16.5" customHeight="1">
      <c r="A29">
        <v>4</v>
      </c>
      <c r="B29" s="72" t="s">
        <v>12</v>
      </c>
      <c r="C29" s="482">
        <v>548277</v>
      </c>
      <c r="D29" s="481">
        <v>520558.7810000001</v>
      </c>
      <c r="E29" s="480">
        <v>0.949</v>
      </c>
      <c r="F29" s="476"/>
      <c r="G29" s="482">
        <v>26450</v>
      </c>
      <c r="H29" s="481">
        <v>19738.701</v>
      </c>
      <c r="I29" s="480">
        <v>0.746</v>
      </c>
    </row>
    <row r="30" spans="1:9" ht="16.5" customHeight="1">
      <c r="A30">
        <v>4</v>
      </c>
      <c r="B30" s="40" t="s">
        <v>13</v>
      </c>
      <c r="C30" s="485">
        <v>186047</v>
      </c>
      <c r="D30" s="484">
        <v>201704.401</v>
      </c>
      <c r="E30" s="483">
        <v>1.084</v>
      </c>
      <c r="F30" s="476"/>
      <c r="G30" s="485">
        <v>24125</v>
      </c>
      <c r="H30" s="484">
        <v>11378.959</v>
      </c>
      <c r="I30" s="483">
        <v>0.472</v>
      </c>
    </row>
    <row r="31" spans="1:9" ht="16.5" customHeight="1">
      <c r="A31">
        <v>4</v>
      </c>
      <c r="B31" s="77" t="s">
        <v>14</v>
      </c>
      <c r="C31" s="500">
        <v>118226</v>
      </c>
      <c r="D31" s="499">
        <v>117904.63500000001</v>
      </c>
      <c r="E31" s="498">
        <v>0.997</v>
      </c>
      <c r="F31" s="476"/>
      <c r="G31" s="500">
        <v>7717</v>
      </c>
      <c r="H31" s="499">
        <v>7098.617999999999</v>
      </c>
      <c r="I31" s="498">
        <v>0.92</v>
      </c>
    </row>
    <row r="32" spans="1:9" ht="16.5" customHeight="1" thickBot="1">
      <c r="A32">
        <v>4</v>
      </c>
      <c r="B32" s="41" t="s">
        <v>261</v>
      </c>
      <c r="C32" s="497">
        <v>931659</v>
      </c>
      <c r="D32" s="496">
        <v>948419.1940000001</v>
      </c>
      <c r="E32" s="495">
        <v>1.018</v>
      </c>
      <c r="F32" s="476"/>
      <c r="G32" s="497">
        <v>44007</v>
      </c>
      <c r="H32" s="496">
        <v>32780.7</v>
      </c>
      <c r="I32" s="495">
        <v>0.745</v>
      </c>
    </row>
    <row r="33" spans="1:9" ht="16.5" customHeight="1" thickTop="1">
      <c r="A33">
        <v>5</v>
      </c>
      <c r="B33" s="72" t="s">
        <v>15</v>
      </c>
      <c r="C33" s="482">
        <v>753555</v>
      </c>
      <c r="D33" s="481">
        <v>697524.2940000001</v>
      </c>
      <c r="E33" s="480">
        <v>0.926</v>
      </c>
      <c r="F33" s="476"/>
      <c r="G33" s="482">
        <v>42667</v>
      </c>
      <c r="H33" s="481">
        <v>34017.032999999996</v>
      </c>
      <c r="I33" s="480">
        <v>0.797</v>
      </c>
    </row>
    <row r="34" spans="1:9" ht="16.5" customHeight="1">
      <c r="A34">
        <v>5</v>
      </c>
      <c r="B34" s="40" t="s">
        <v>16</v>
      </c>
      <c r="C34" s="485">
        <v>160490</v>
      </c>
      <c r="D34" s="484">
        <v>165004.726</v>
      </c>
      <c r="E34" s="483">
        <v>1.028</v>
      </c>
      <c r="F34" s="476"/>
      <c r="G34" s="485">
        <v>9225</v>
      </c>
      <c r="H34" s="484">
        <v>8820.054</v>
      </c>
      <c r="I34" s="483">
        <v>0.956</v>
      </c>
    </row>
    <row r="35" spans="1:9" ht="16.5" customHeight="1" thickBot="1">
      <c r="A35">
        <v>5</v>
      </c>
      <c r="B35" s="75" t="s">
        <v>17</v>
      </c>
      <c r="C35" s="494">
        <v>1217771</v>
      </c>
      <c r="D35" s="493">
        <v>1265372.154</v>
      </c>
      <c r="E35" s="492">
        <v>1.039</v>
      </c>
      <c r="F35" s="476"/>
      <c r="G35" s="494">
        <v>56521</v>
      </c>
      <c r="H35" s="493">
        <v>59910.332</v>
      </c>
      <c r="I35" s="492">
        <v>1.06</v>
      </c>
    </row>
    <row r="36" spans="1:9" ht="16.5" customHeight="1" thickTop="1">
      <c r="A36">
        <v>6</v>
      </c>
      <c r="B36" s="40" t="s">
        <v>18</v>
      </c>
      <c r="C36" s="485">
        <v>255029</v>
      </c>
      <c r="D36" s="484">
        <v>260685.957</v>
      </c>
      <c r="E36" s="483">
        <v>1.022</v>
      </c>
      <c r="F36" s="476"/>
      <c r="G36" s="485">
        <v>23139</v>
      </c>
      <c r="H36" s="484">
        <v>14614.636</v>
      </c>
      <c r="I36" s="483">
        <v>0.632</v>
      </c>
    </row>
    <row r="37" spans="1:9" ht="16.5" customHeight="1">
      <c r="A37">
        <v>6</v>
      </c>
      <c r="B37" s="72" t="s">
        <v>19</v>
      </c>
      <c r="C37" s="482">
        <v>242202</v>
      </c>
      <c r="D37" s="481">
        <v>254261.931</v>
      </c>
      <c r="E37" s="480">
        <v>1.05</v>
      </c>
      <c r="F37" s="476"/>
      <c r="G37" s="482">
        <v>11993</v>
      </c>
      <c r="H37" s="481">
        <v>14286.948</v>
      </c>
      <c r="I37" s="480">
        <v>1.191</v>
      </c>
    </row>
    <row r="38" spans="1:9" ht="16.5" customHeight="1">
      <c r="A38">
        <v>6</v>
      </c>
      <c r="B38" s="40" t="s">
        <v>20</v>
      </c>
      <c r="C38" s="485">
        <v>225394</v>
      </c>
      <c r="D38" s="484">
        <v>240394.88299999997</v>
      </c>
      <c r="E38" s="483">
        <v>1.067</v>
      </c>
      <c r="F38" s="476"/>
      <c r="G38" s="485">
        <v>14956</v>
      </c>
      <c r="H38" s="484">
        <v>9566.375</v>
      </c>
      <c r="I38" s="483">
        <v>0.64</v>
      </c>
    </row>
    <row r="39" spans="1:9" ht="16.5" customHeight="1">
      <c r="A39">
        <v>6</v>
      </c>
      <c r="B39" s="72" t="s">
        <v>21</v>
      </c>
      <c r="C39" s="482">
        <v>257764</v>
      </c>
      <c r="D39" s="481">
        <v>256819.26799999998</v>
      </c>
      <c r="E39" s="480">
        <v>0.996</v>
      </c>
      <c r="F39" s="476"/>
      <c r="G39" s="482">
        <v>9804</v>
      </c>
      <c r="H39" s="481">
        <v>12104.950999999997</v>
      </c>
      <c r="I39" s="480">
        <v>1.235</v>
      </c>
    </row>
    <row r="40" spans="1:9" ht="16.5" customHeight="1">
      <c r="A40">
        <v>6</v>
      </c>
      <c r="B40" s="40" t="s">
        <v>22</v>
      </c>
      <c r="C40" s="485">
        <v>161925</v>
      </c>
      <c r="D40" s="484">
        <v>142753.21</v>
      </c>
      <c r="E40" s="483">
        <v>0.882</v>
      </c>
      <c r="F40" s="476"/>
      <c r="G40" s="485">
        <v>7850</v>
      </c>
      <c r="H40" s="484">
        <v>6365.330000000001</v>
      </c>
      <c r="I40" s="483">
        <v>0.811</v>
      </c>
    </row>
    <row r="41" spans="1:9" ht="16.5" customHeight="1">
      <c r="A41">
        <v>6</v>
      </c>
      <c r="B41" s="72" t="s">
        <v>23</v>
      </c>
      <c r="C41" s="482">
        <v>115852</v>
      </c>
      <c r="D41" s="481">
        <v>104050.463</v>
      </c>
      <c r="E41" s="480">
        <v>0.898</v>
      </c>
      <c r="F41" s="476"/>
      <c r="G41" s="482">
        <v>6548</v>
      </c>
      <c r="H41" s="481">
        <v>5351.887999999999</v>
      </c>
      <c r="I41" s="480">
        <v>0.817</v>
      </c>
    </row>
    <row r="42" spans="1:9" ht="16.5" customHeight="1">
      <c r="A42">
        <v>6</v>
      </c>
      <c r="B42" s="40" t="s">
        <v>24</v>
      </c>
      <c r="C42" s="485">
        <v>25888</v>
      </c>
      <c r="D42" s="484">
        <v>24642.389</v>
      </c>
      <c r="E42" s="483">
        <v>0.952</v>
      </c>
      <c r="F42" s="476"/>
      <c r="G42" s="485">
        <v>1990</v>
      </c>
      <c r="H42" s="484">
        <v>1790.091</v>
      </c>
      <c r="I42" s="483">
        <v>0.9</v>
      </c>
    </row>
    <row r="43" spans="1:9" ht="16.5" customHeight="1">
      <c r="A43">
        <v>6</v>
      </c>
      <c r="B43" s="72" t="s">
        <v>25</v>
      </c>
      <c r="C43" s="482">
        <v>31922</v>
      </c>
      <c r="D43" s="481">
        <v>30794.361</v>
      </c>
      <c r="E43" s="480">
        <v>0.965</v>
      </c>
      <c r="F43" s="476"/>
      <c r="G43" s="482">
        <v>2948</v>
      </c>
      <c r="H43" s="481">
        <v>1803.081</v>
      </c>
      <c r="I43" s="480">
        <v>0.612</v>
      </c>
    </row>
    <row r="44" spans="1:9" ht="16.5" customHeight="1" thickBot="1">
      <c r="A44">
        <v>6</v>
      </c>
      <c r="B44" s="146" t="s">
        <v>26</v>
      </c>
      <c r="C44" s="491">
        <v>16572</v>
      </c>
      <c r="D44" s="490">
        <v>15180.938999999997</v>
      </c>
      <c r="E44" s="489">
        <v>0.916</v>
      </c>
      <c r="F44" s="476"/>
      <c r="G44" s="491">
        <v>1160</v>
      </c>
      <c r="H44" s="490">
        <v>989.6940000000001</v>
      </c>
      <c r="I44" s="489">
        <v>0.853</v>
      </c>
    </row>
    <row r="45" spans="1:9" ht="16.5" customHeight="1" thickBot="1" thickTop="1">
      <c r="A45">
        <v>7</v>
      </c>
      <c r="B45" s="70" t="s">
        <v>27</v>
      </c>
      <c r="C45" s="488">
        <v>2085773</v>
      </c>
      <c r="D45" s="487">
        <v>2113133.6580000003</v>
      </c>
      <c r="E45" s="486">
        <v>1.013</v>
      </c>
      <c r="F45" s="476"/>
      <c r="G45" s="488">
        <v>118640</v>
      </c>
      <c r="H45" s="487">
        <v>99866.401</v>
      </c>
      <c r="I45" s="486">
        <v>0.842</v>
      </c>
    </row>
    <row r="46" spans="1:9" ht="16.5" customHeight="1" thickTop="1">
      <c r="A46">
        <v>8</v>
      </c>
      <c r="B46" s="40" t="s">
        <v>28</v>
      </c>
      <c r="C46" s="485">
        <v>486299</v>
      </c>
      <c r="D46" s="484">
        <v>519353.0090000001</v>
      </c>
      <c r="E46" s="483">
        <v>1.068</v>
      </c>
      <c r="F46" s="476"/>
      <c r="G46" s="485">
        <v>23734</v>
      </c>
      <c r="H46" s="484">
        <v>20473.786</v>
      </c>
      <c r="I46" s="483">
        <v>0.863</v>
      </c>
    </row>
    <row r="47" spans="1:9" ht="16.5" customHeight="1">
      <c r="A47">
        <v>8</v>
      </c>
      <c r="B47" s="72" t="s">
        <v>29</v>
      </c>
      <c r="C47" s="482">
        <v>122906</v>
      </c>
      <c r="D47" s="481">
        <v>124094.412</v>
      </c>
      <c r="E47" s="480">
        <v>1.01</v>
      </c>
      <c r="F47" s="476"/>
      <c r="G47" s="482">
        <v>6511</v>
      </c>
      <c r="H47" s="481">
        <v>5596.968</v>
      </c>
      <c r="I47" s="480">
        <v>0.86</v>
      </c>
    </row>
    <row r="48" spans="1:9" ht="16.5" customHeight="1">
      <c r="A48">
        <v>8</v>
      </c>
      <c r="B48" s="40" t="s">
        <v>30</v>
      </c>
      <c r="C48" s="485">
        <v>209228</v>
      </c>
      <c r="D48" s="484">
        <v>202287.232</v>
      </c>
      <c r="E48" s="483">
        <v>0.967</v>
      </c>
      <c r="F48" s="476"/>
      <c r="G48" s="485">
        <v>10946</v>
      </c>
      <c r="H48" s="484">
        <v>8564.912999999999</v>
      </c>
      <c r="I48" s="483">
        <v>0.782</v>
      </c>
    </row>
    <row r="49" spans="1:9" ht="16.5" customHeight="1">
      <c r="A49">
        <v>8</v>
      </c>
      <c r="B49" s="72" t="s">
        <v>31</v>
      </c>
      <c r="C49" s="482">
        <v>234438</v>
      </c>
      <c r="D49" s="481">
        <v>249760.5</v>
      </c>
      <c r="E49" s="480">
        <v>1.065</v>
      </c>
      <c r="F49" s="476"/>
      <c r="G49" s="482">
        <v>22705</v>
      </c>
      <c r="H49" s="481">
        <v>16690.272</v>
      </c>
      <c r="I49" s="480">
        <v>0.735</v>
      </c>
    </row>
    <row r="50" spans="1:9" ht="16.5" customHeight="1">
      <c r="A50">
        <v>8</v>
      </c>
      <c r="B50" s="40" t="s">
        <v>32</v>
      </c>
      <c r="C50" s="485">
        <v>284227</v>
      </c>
      <c r="D50" s="484">
        <v>300546.873</v>
      </c>
      <c r="E50" s="483">
        <v>1.057</v>
      </c>
      <c r="F50" s="476"/>
      <c r="G50" s="485">
        <v>11747</v>
      </c>
      <c r="H50" s="484">
        <v>11838.278</v>
      </c>
      <c r="I50" s="483">
        <v>1.008</v>
      </c>
    </row>
    <row r="51" spans="1:9" ht="16.5" customHeight="1">
      <c r="A51">
        <v>8</v>
      </c>
      <c r="B51" s="72" t="s">
        <v>33</v>
      </c>
      <c r="C51" s="482">
        <v>135625</v>
      </c>
      <c r="D51" s="481">
        <v>138539.481</v>
      </c>
      <c r="E51" s="480">
        <v>1.021</v>
      </c>
      <c r="F51" s="476"/>
      <c r="G51" s="482">
        <v>6640</v>
      </c>
      <c r="H51" s="481">
        <v>6100.972999999999</v>
      </c>
      <c r="I51" s="480">
        <v>0.919</v>
      </c>
    </row>
    <row r="52" spans="1:9" ht="16.5" customHeight="1">
      <c r="A52">
        <v>8</v>
      </c>
      <c r="B52" s="40" t="s">
        <v>34</v>
      </c>
      <c r="C52" s="485">
        <v>165086</v>
      </c>
      <c r="D52" s="484">
        <v>160778.511</v>
      </c>
      <c r="E52" s="483">
        <v>0.974</v>
      </c>
      <c r="F52" s="476"/>
      <c r="G52" s="485">
        <v>17569</v>
      </c>
      <c r="H52" s="484">
        <v>7887.191999999999</v>
      </c>
      <c r="I52" s="483">
        <v>0.449</v>
      </c>
    </row>
    <row r="53" spans="1:9" ht="16.5" customHeight="1">
      <c r="A53">
        <v>8</v>
      </c>
      <c r="B53" s="72" t="s">
        <v>35</v>
      </c>
      <c r="C53" s="482">
        <v>114029</v>
      </c>
      <c r="D53" s="481">
        <v>127146.04699999999</v>
      </c>
      <c r="E53" s="480">
        <v>1.115</v>
      </c>
      <c r="F53" s="476"/>
      <c r="G53" s="482">
        <v>4714</v>
      </c>
      <c r="H53" s="481">
        <v>5499.3730000000005</v>
      </c>
      <c r="I53" s="480">
        <v>1.167</v>
      </c>
    </row>
    <row r="54" spans="1:9" ht="16.5" customHeight="1">
      <c r="A54">
        <v>8</v>
      </c>
      <c r="B54" s="40" t="s">
        <v>60</v>
      </c>
      <c r="C54" s="485">
        <v>52185</v>
      </c>
      <c r="D54" s="484">
        <v>51228.76800000001</v>
      </c>
      <c r="E54" s="483">
        <v>0.982</v>
      </c>
      <c r="F54" s="476"/>
      <c r="G54" s="485">
        <v>1405</v>
      </c>
      <c r="H54" s="484">
        <v>2882.0230000000006</v>
      </c>
      <c r="I54" s="483">
        <v>2.051</v>
      </c>
    </row>
    <row r="55" spans="1:9" ht="16.5" customHeight="1">
      <c r="A55">
        <v>8</v>
      </c>
      <c r="B55" s="72" t="s">
        <v>36</v>
      </c>
      <c r="C55" s="482">
        <v>82681</v>
      </c>
      <c r="D55" s="481">
        <v>77209.991</v>
      </c>
      <c r="E55" s="480">
        <v>0.934</v>
      </c>
      <c r="F55" s="476"/>
      <c r="G55" s="482">
        <v>4628</v>
      </c>
      <c r="H55" s="481">
        <v>4078.3889999999997</v>
      </c>
      <c r="I55" s="480">
        <v>0.881</v>
      </c>
    </row>
    <row r="56" spans="1:9" ht="16.5" customHeight="1">
      <c r="A56">
        <v>8</v>
      </c>
      <c r="B56" s="42" t="s">
        <v>37</v>
      </c>
      <c r="C56" s="479">
        <v>14652</v>
      </c>
      <c r="D56" s="478">
        <v>19899.736</v>
      </c>
      <c r="E56" s="477">
        <v>1.358</v>
      </c>
      <c r="F56" s="476"/>
      <c r="G56" s="479">
        <v>1514</v>
      </c>
      <c r="H56" s="478">
        <v>600.305</v>
      </c>
      <c r="I56" s="477">
        <v>0.397</v>
      </c>
    </row>
    <row r="57" spans="1:9" ht="16.5" customHeight="1" thickBot="1">
      <c r="A57">
        <v>8</v>
      </c>
      <c r="B57" s="145" t="s">
        <v>38</v>
      </c>
      <c r="C57" s="475">
        <v>46306</v>
      </c>
      <c r="D57" s="474">
        <v>45517.699</v>
      </c>
      <c r="E57" s="473">
        <v>0.983</v>
      </c>
      <c r="F57" s="476"/>
      <c r="G57" s="475">
        <v>3245</v>
      </c>
      <c r="H57" s="474">
        <v>2667.7749999999996</v>
      </c>
      <c r="I57" s="473">
        <v>0.822</v>
      </c>
    </row>
    <row r="58" spans="2:9" ht="13.5">
      <c r="B58" s="386"/>
      <c r="C58" s="386"/>
      <c r="D58" s="386"/>
      <c r="E58" s="386"/>
      <c r="F58" s="472"/>
      <c r="G58" s="386"/>
      <c r="H58" s="386"/>
      <c r="I58" s="386"/>
    </row>
    <row r="59" spans="2:9" ht="13.5">
      <c r="B59" s="386"/>
      <c r="C59" s="386"/>
      <c r="D59" s="386"/>
      <c r="E59" s="386"/>
      <c r="F59" s="472"/>
      <c r="G59" s="386"/>
      <c r="H59" s="386"/>
      <c r="I59" s="386"/>
    </row>
  </sheetData>
  <sheetProtection/>
  <mergeCells count="7">
    <mergeCell ref="I4:I6"/>
    <mergeCell ref="B4:B6"/>
    <mergeCell ref="G4:G6"/>
    <mergeCell ref="H4:H6"/>
    <mergeCell ref="C4:C6"/>
    <mergeCell ref="D4:D6"/>
    <mergeCell ref="E4:E6"/>
  </mergeCells>
  <printOptions/>
  <pageMargins left="0.7874015748031497" right="0.5905511811023623" top="0.5905511811023623" bottom="0.3937007874015748" header="0.31496062992125984" footer="0.1968503937007874"/>
  <pageSetup fitToHeight="1" fitToWidth="1" horizontalDpi="600" verticalDpi="60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2:J6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00390625" style="0" customWidth="1"/>
    <col min="2" max="2" width="16.00390625" style="24" customWidth="1"/>
    <col min="3" max="5" width="13.625" style="0" customWidth="1"/>
    <col min="6" max="6" width="2.25390625" style="520" customWidth="1"/>
    <col min="7" max="9" width="13.625" style="0" customWidth="1"/>
    <col min="10" max="10" width="9.375" style="0" customWidth="1"/>
  </cols>
  <sheetData>
    <row r="2" spans="2:7" ht="13.5">
      <c r="B2" s="24" t="s">
        <v>271</v>
      </c>
      <c r="G2" t="s">
        <v>270</v>
      </c>
    </row>
    <row r="4" spans="5:9" ht="14.25" thickBot="1">
      <c r="E4" s="30" t="s">
        <v>269</v>
      </c>
      <c r="I4" s="30" t="s">
        <v>269</v>
      </c>
    </row>
    <row r="5" spans="2:10" ht="18.75" customHeight="1">
      <c r="B5" s="892"/>
      <c r="C5" s="895" t="s">
        <v>199</v>
      </c>
      <c r="D5" s="927" t="s">
        <v>268</v>
      </c>
      <c r="E5" s="928" t="s">
        <v>46</v>
      </c>
      <c r="F5" s="545"/>
      <c r="G5" s="925" t="s">
        <v>199</v>
      </c>
      <c r="H5" s="927" t="s">
        <v>268</v>
      </c>
      <c r="I5" s="928" t="s">
        <v>46</v>
      </c>
      <c r="J5" s="5"/>
    </row>
    <row r="6" spans="2:10" ht="18.75" customHeight="1">
      <c r="B6" s="893"/>
      <c r="C6" s="896"/>
      <c r="D6" s="923"/>
      <c r="E6" s="929"/>
      <c r="F6" s="545"/>
      <c r="G6" s="907"/>
      <c r="H6" s="923"/>
      <c r="I6" s="929"/>
      <c r="J6" s="5"/>
    </row>
    <row r="7" spans="2:10" ht="3" customHeight="1" thickBot="1">
      <c r="B7" s="894"/>
      <c r="C7" s="897"/>
      <c r="D7" s="924"/>
      <c r="E7" s="930"/>
      <c r="F7" s="545"/>
      <c r="G7" s="926"/>
      <c r="H7" s="924"/>
      <c r="I7" s="930"/>
      <c r="J7" s="381"/>
    </row>
    <row r="8" spans="1:10" ht="18.75" customHeight="1">
      <c r="A8">
        <v>1</v>
      </c>
      <c r="B8" s="40" t="s">
        <v>0</v>
      </c>
      <c r="C8" s="544">
        <v>16206</v>
      </c>
      <c r="D8" s="338">
        <v>19094</v>
      </c>
      <c r="E8" s="189">
        <v>1.178</v>
      </c>
      <c r="F8" s="521"/>
      <c r="G8" s="339">
        <v>5229</v>
      </c>
      <c r="H8" s="338">
        <v>4233</v>
      </c>
      <c r="I8" s="189">
        <v>0.81</v>
      </c>
      <c r="J8" s="1"/>
    </row>
    <row r="9" spans="1:10" ht="18.75" customHeight="1">
      <c r="A9">
        <v>2</v>
      </c>
      <c r="B9" s="26" t="s">
        <v>39</v>
      </c>
      <c r="C9" s="6">
        <v>6440</v>
      </c>
      <c r="D9" s="8">
        <v>6389</v>
      </c>
      <c r="E9" s="336">
        <v>0.992</v>
      </c>
      <c r="F9" s="521"/>
      <c r="G9" s="184">
        <v>1933</v>
      </c>
      <c r="H9" s="8">
        <v>1798</v>
      </c>
      <c r="I9" s="336">
        <v>0.93</v>
      </c>
      <c r="J9" s="1"/>
    </row>
    <row r="10" spans="1:10" ht="18.75" customHeight="1">
      <c r="A10">
        <v>3</v>
      </c>
      <c r="B10" s="42" t="s">
        <v>40</v>
      </c>
      <c r="C10" s="35">
        <v>3919</v>
      </c>
      <c r="D10" s="34">
        <v>3440</v>
      </c>
      <c r="E10" s="186">
        <v>0.878</v>
      </c>
      <c r="F10" s="521"/>
      <c r="G10" s="185">
        <v>1053</v>
      </c>
      <c r="H10" s="34">
        <v>989</v>
      </c>
      <c r="I10" s="186">
        <v>0.939</v>
      </c>
      <c r="J10" s="1"/>
    </row>
    <row r="11" spans="1:10" ht="18.75" customHeight="1">
      <c r="A11">
        <v>4</v>
      </c>
      <c r="B11" s="26" t="s">
        <v>41</v>
      </c>
      <c r="C11" s="6">
        <v>6423</v>
      </c>
      <c r="D11" s="8">
        <v>6363</v>
      </c>
      <c r="E11" s="336">
        <v>0.991</v>
      </c>
      <c r="F11" s="521"/>
      <c r="G11" s="184">
        <v>1776</v>
      </c>
      <c r="H11" s="8">
        <v>1742</v>
      </c>
      <c r="I11" s="336">
        <v>0.981</v>
      </c>
      <c r="J11" s="1"/>
    </row>
    <row r="12" spans="1:10" ht="18.75" customHeight="1">
      <c r="A12">
        <v>5</v>
      </c>
      <c r="B12" s="42" t="s">
        <v>42</v>
      </c>
      <c r="C12" s="35">
        <v>5894</v>
      </c>
      <c r="D12" s="34">
        <v>6089</v>
      </c>
      <c r="E12" s="186">
        <v>1.033</v>
      </c>
      <c r="F12" s="521"/>
      <c r="G12" s="185">
        <v>919</v>
      </c>
      <c r="H12" s="34">
        <v>972</v>
      </c>
      <c r="I12" s="186">
        <v>1.058</v>
      </c>
      <c r="J12" s="1"/>
    </row>
    <row r="13" spans="1:10" ht="18.75" customHeight="1">
      <c r="A13">
        <v>6</v>
      </c>
      <c r="B13" s="26" t="s">
        <v>43</v>
      </c>
      <c r="C13" s="6">
        <v>3930</v>
      </c>
      <c r="D13" s="8">
        <v>3662</v>
      </c>
      <c r="E13" s="336">
        <v>0.932</v>
      </c>
      <c r="F13" s="521"/>
      <c r="G13" s="184">
        <v>766</v>
      </c>
      <c r="H13" s="8">
        <v>766</v>
      </c>
      <c r="I13" s="336">
        <v>1</v>
      </c>
      <c r="J13" s="1"/>
    </row>
    <row r="14" spans="1:10" ht="18.75" customHeight="1">
      <c r="A14">
        <v>7</v>
      </c>
      <c r="B14" s="42" t="s">
        <v>27</v>
      </c>
      <c r="C14" s="35">
        <v>6316</v>
      </c>
      <c r="D14" s="34">
        <v>6190</v>
      </c>
      <c r="E14" s="186">
        <v>0.98</v>
      </c>
      <c r="F14" s="521"/>
      <c r="G14" s="185">
        <v>732</v>
      </c>
      <c r="H14" s="34">
        <v>731</v>
      </c>
      <c r="I14" s="186">
        <v>0.999</v>
      </c>
      <c r="J14" s="1"/>
    </row>
    <row r="15" spans="1:10" ht="18.75" customHeight="1" thickBot="1">
      <c r="A15">
        <v>8</v>
      </c>
      <c r="B15" s="335" t="s">
        <v>44</v>
      </c>
      <c r="C15" s="112">
        <v>4155</v>
      </c>
      <c r="D15" s="12">
        <v>4116</v>
      </c>
      <c r="E15" s="307">
        <v>0.991</v>
      </c>
      <c r="F15" s="521"/>
      <c r="G15" s="334">
        <v>637</v>
      </c>
      <c r="H15" s="12">
        <v>513</v>
      </c>
      <c r="I15" s="307">
        <v>0.805</v>
      </c>
      <c r="J15" s="1"/>
    </row>
    <row r="16" spans="2:10" ht="18.75" customHeight="1" thickBot="1">
      <c r="B16" s="333" t="s">
        <v>45</v>
      </c>
      <c r="C16" s="37">
        <v>53283</v>
      </c>
      <c r="D16" s="36">
        <v>55343</v>
      </c>
      <c r="E16" s="331">
        <v>1.039</v>
      </c>
      <c r="F16" s="521"/>
      <c r="G16" s="332">
        <v>13045</v>
      </c>
      <c r="H16" s="36">
        <v>11744</v>
      </c>
      <c r="I16" s="331">
        <v>0.9</v>
      </c>
      <c r="J16" s="1"/>
    </row>
    <row r="17" spans="3:10" ht="11.25" customHeight="1" thickBot="1">
      <c r="C17" s="1"/>
      <c r="D17" s="328"/>
      <c r="E17" s="542"/>
      <c r="F17" s="543"/>
      <c r="G17" s="1"/>
      <c r="H17" s="328"/>
      <c r="I17" s="542"/>
      <c r="J17" s="1"/>
    </row>
    <row r="18" spans="1:10" ht="15.75" customHeight="1" thickBot="1">
      <c r="A18">
        <v>1</v>
      </c>
      <c r="B18" s="532" t="s">
        <v>0</v>
      </c>
      <c r="C18" s="531">
        <v>16206</v>
      </c>
      <c r="D18" s="413">
        <v>19094</v>
      </c>
      <c r="E18" s="216">
        <v>1.178</v>
      </c>
      <c r="F18" s="521"/>
      <c r="G18" s="71">
        <v>5229</v>
      </c>
      <c r="H18" s="413">
        <v>4233</v>
      </c>
      <c r="I18" s="216">
        <v>0.81</v>
      </c>
      <c r="J18" s="530"/>
    </row>
    <row r="19" spans="1:10" ht="15.75" customHeight="1" thickTop="1">
      <c r="A19">
        <v>2</v>
      </c>
      <c r="B19" s="528" t="s">
        <v>1</v>
      </c>
      <c r="C19" s="529">
        <v>2907</v>
      </c>
      <c r="D19" s="409">
        <v>2884</v>
      </c>
      <c r="E19" s="189">
        <v>0.992</v>
      </c>
      <c r="F19" s="521"/>
      <c r="G19" s="43">
        <v>858</v>
      </c>
      <c r="H19" s="409">
        <v>799</v>
      </c>
      <c r="I19" s="189">
        <v>0.931</v>
      </c>
      <c r="J19" s="366"/>
    </row>
    <row r="20" spans="1:10" ht="15.75" customHeight="1">
      <c r="A20">
        <v>2</v>
      </c>
      <c r="B20" s="527" t="s">
        <v>2</v>
      </c>
      <c r="C20" s="526">
        <v>578</v>
      </c>
      <c r="D20" s="425">
        <v>596</v>
      </c>
      <c r="E20" s="190">
        <v>1.031</v>
      </c>
      <c r="F20" s="521"/>
      <c r="G20" s="74">
        <v>173</v>
      </c>
      <c r="H20" s="425">
        <v>180</v>
      </c>
      <c r="I20" s="190">
        <v>1.04</v>
      </c>
      <c r="J20" s="366"/>
    </row>
    <row r="21" spans="1:10" ht="15.75" customHeight="1">
      <c r="A21">
        <v>2</v>
      </c>
      <c r="B21" s="525" t="s">
        <v>3</v>
      </c>
      <c r="C21" s="524">
        <v>2005</v>
      </c>
      <c r="D21" s="404">
        <v>1945</v>
      </c>
      <c r="E21" s="186">
        <v>0.97</v>
      </c>
      <c r="F21" s="521"/>
      <c r="G21" s="44">
        <v>515</v>
      </c>
      <c r="H21" s="404">
        <v>490</v>
      </c>
      <c r="I21" s="186">
        <v>0.951</v>
      </c>
      <c r="J21" s="366"/>
    </row>
    <row r="22" spans="1:10" ht="15.75" customHeight="1">
      <c r="A22">
        <v>2</v>
      </c>
      <c r="B22" s="527" t="s">
        <v>4</v>
      </c>
      <c r="C22" s="526">
        <v>824</v>
      </c>
      <c r="D22" s="400">
        <v>835</v>
      </c>
      <c r="E22" s="190">
        <v>1.013</v>
      </c>
      <c r="F22" s="521"/>
      <c r="G22" s="74">
        <v>331</v>
      </c>
      <c r="H22" s="400">
        <v>279</v>
      </c>
      <c r="I22" s="190">
        <v>0.843</v>
      </c>
      <c r="J22" s="530"/>
    </row>
    <row r="23" spans="1:10" ht="15.75" customHeight="1">
      <c r="A23">
        <v>2</v>
      </c>
      <c r="B23" s="528" t="s">
        <v>5</v>
      </c>
      <c r="C23" s="529">
        <v>97</v>
      </c>
      <c r="D23" s="409">
        <v>101</v>
      </c>
      <c r="E23" s="189">
        <v>1.041</v>
      </c>
      <c r="F23" s="521"/>
      <c r="G23" s="43">
        <v>45</v>
      </c>
      <c r="H23" s="409">
        <v>33</v>
      </c>
      <c r="I23" s="189">
        <v>0.733</v>
      </c>
      <c r="J23" s="366"/>
    </row>
    <row r="24" spans="1:10" ht="15.75" customHeight="1" thickBot="1">
      <c r="A24">
        <v>2</v>
      </c>
      <c r="B24" s="536" t="s">
        <v>6</v>
      </c>
      <c r="C24" s="535">
        <v>29</v>
      </c>
      <c r="D24" s="421">
        <v>28</v>
      </c>
      <c r="E24" s="193">
        <v>0.966</v>
      </c>
      <c r="F24" s="521"/>
      <c r="G24" s="76">
        <v>11</v>
      </c>
      <c r="H24" s="421">
        <v>17</v>
      </c>
      <c r="I24" s="193">
        <v>1.545</v>
      </c>
      <c r="J24" s="366"/>
    </row>
    <row r="25" spans="1:10" ht="15.75" customHeight="1" thickTop="1">
      <c r="A25">
        <v>3</v>
      </c>
      <c r="B25" s="541" t="s">
        <v>7</v>
      </c>
      <c r="C25" s="529">
        <v>1712</v>
      </c>
      <c r="D25" s="433">
        <v>1717</v>
      </c>
      <c r="E25" s="189">
        <v>1.003</v>
      </c>
      <c r="F25" s="521"/>
      <c r="G25" s="43">
        <v>570</v>
      </c>
      <c r="H25" s="433">
        <v>515</v>
      </c>
      <c r="I25" s="189">
        <v>0.904</v>
      </c>
      <c r="J25" s="366"/>
    </row>
    <row r="26" spans="1:10" ht="15.75" customHeight="1">
      <c r="A26">
        <v>3</v>
      </c>
      <c r="B26" s="540" t="s">
        <v>8</v>
      </c>
      <c r="C26" s="526">
        <v>1788</v>
      </c>
      <c r="D26" s="425">
        <v>1296</v>
      </c>
      <c r="E26" s="190">
        <v>0.725</v>
      </c>
      <c r="F26" s="521"/>
      <c r="G26" s="74">
        <v>403</v>
      </c>
      <c r="H26" s="425">
        <v>391</v>
      </c>
      <c r="I26" s="190">
        <v>0.97</v>
      </c>
      <c r="J26" s="366"/>
    </row>
    <row r="27" spans="1:10" ht="15.75" customHeight="1">
      <c r="A27">
        <v>3</v>
      </c>
      <c r="B27" s="528" t="s">
        <v>9</v>
      </c>
      <c r="C27" s="529">
        <v>312</v>
      </c>
      <c r="D27" s="409">
        <v>306</v>
      </c>
      <c r="E27" s="189">
        <v>0.981</v>
      </c>
      <c r="F27" s="521"/>
      <c r="G27" s="43">
        <v>48</v>
      </c>
      <c r="H27" s="409">
        <v>46</v>
      </c>
      <c r="I27" s="189">
        <v>0.958</v>
      </c>
      <c r="J27" s="366"/>
    </row>
    <row r="28" spans="1:10" ht="15.75" customHeight="1" thickBot="1">
      <c r="A28">
        <v>3</v>
      </c>
      <c r="B28" s="536" t="s">
        <v>10</v>
      </c>
      <c r="C28" s="535">
        <v>107</v>
      </c>
      <c r="D28" s="421">
        <v>121</v>
      </c>
      <c r="E28" s="193">
        <v>1.131</v>
      </c>
      <c r="F28" s="521"/>
      <c r="G28" s="76">
        <v>32</v>
      </c>
      <c r="H28" s="421">
        <v>37</v>
      </c>
      <c r="I28" s="193">
        <v>1.156</v>
      </c>
      <c r="J28" s="366"/>
    </row>
    <row r="29" spans="1:10" ht="15.75" customHeight="1" thickTop="1">
      <c r="A29">
        <v>4</v>
      </c>
      <c r="B29" s="528" t="s">
        <v>11</v>
      </c>
      <c r="C29" s="529">
        <v>2549</v>
      </c>
      <c r="D29" s="409">
        <v>2311</v>
      </c>
      <c r="E29" s="189">
        <v>0.907</v>
      </c>
      <c r="F29" s="521"/>
      <c r="G29" s="43">
        <v>683</v>
      </c>
      <c r="H29" s="409">
        <v>623</v>
      </c>
      <c r="I29" s="189">
        <v>0.912</v>
      </c>
      <c r="J29" s="366"/>
    </row>
    <row r="30" spans="1:10" ht="15.75" customHeight="1">
      <c r="A30">
        <v>4</v>
      </c>
      <c r="B30" s="527" t="s">
        <v>12</v>
      </c>
      <c r="C30" s="526">
        <v>1193</v>
      </c>
      <c r="D30" s="400">
        <v>1212</v>
      </c>
      <c r="E30" s="190">
        <v>1.016</v>
      </c>
      <c r="F30" s="521"/>
      <c r="G30" s="74">
        <v>330</v>
      </c>
      <c r="H30" s="400">
        <v>341</v>
      </c>
      <c r="I30" s="190">
        <v>1.033</v>
      </c>
      <c r="J30" s="366"/>
    </row>
    <row r="31" spans="1:10" ht="15.75" customHeight="1">
      <c r="A31">
        <v>4</v>
      </c>
      <c r="B31" s="528" t="s">
        <v>13</v>
      </c>
      <c r="C31" s="524">
        <v>566</v>
      </c>
      <c r="D31" s="404">
        <v>595</v>
      </c>
      <c r="E31" s="186">
        <v>1.051</v>
      </c>
      <c r="F31" s="521"/>
      <c r="G31" s="44">
        <v>188</v>
      </c>
      <c r="H31" s="404">
        <v>163</v>
      </c>
      <c r="I31" s="186">
        <v>0.867</v>
      </c>
      <c r="J31" s="366"/>
    </row>
    <row r="32" spans="1:10" ht="15.75" customHeight="1">
      <c r="A32">
        <v>4</v>
      </c>
      <c r="B32" s="540" t="s">
        <v>14</v>
      </c>
      <c r="C32" s="526">
        <v>310</v>
      </c>
      <c r="D32" s="400">
        <v>337</v>
      </c>
      <c r="E32" s="190">
        <v>1.087</v>
      </c>
      <c r="F32" s="521"/>
      <c r="G32" s="74">
        <v>125</v>
      </c>
      <c r="H32" s="400">
        <v>134</v>
      </c>
      <c r="I32" s="190">
        <v>1.072</v>
      </c>
      <c r="J32" s="366"/>
    </row>
    <row r="33" spans="1:10" ht="15.75" customHeight="1" thickBot="1">
      <c r="A33">
        <v>4</v>
      </c>
      <c r="B33" s="539" t="s">
        <v>267</v>
      </c>
      <c r="C33" s="538">
        <v>1805</v>
      </c>
      <c r="D33" s="429">
        <v>1908</v>
      </c>
      <c r="E33" s="195">
        <v>1.057</v>
      </c>
      <c r="F33" s="521"/>
      <c r="G33" s="69">
        <v>450</v>
      </c>
      <c r="H33" s="429">
        <v>481</v>
      </c>
      <c r="I33" s="195">
        <v>1.069</v>
      </c>
      <c r="J33" s="530"/>
    </row>
    <row r="34" spans="1:10" ht="15.75" customHeight="1" thickTop="1">
      <c r="A34">
        <v>5</v>
      </c>
      <c r="B34" s="527" t="s">
        <v>15</v>
      </c>
      <c r="C34" s="537">
        <v>2075</v>
      </c>
      <c r="D34" s="425">
        <v>2116</v>
      </c>
      <c r="E34" s="196">
        <v>1.02</v>
      </c>
      <c r="F34" s="521"/>
      <c r="G34" s="73">
        <v>346</v>
      </c>
      <c r="H34" s="425">
        <v>381</v>
      </c>
      <c r="I34" s="196">
        <v>1.101</v>
      </c>
      <c r="J34" s="366"/>
    </row>
    <row r="35" spans="1:10" ht="15.75" customHeight="1">
      <c r="A35">
        <v>5</v>
      </c>
      <c r="B35" s="528" t="s">
        <v>16</v>
      </c>
      <c r="C35" s="529">
        <v>435</v>
      </c>
      <c r="D35" s="409">
        <v>443</v>
      </c>
      <c r="E35" s="189">
        <v>1.018</v>
      </c>
      <c r="F35" s="521"/>
      <c r="G35" s="43">
        <v>87</v>
      </c>
      <c r="H35" s="409">
        <v>83</v>
      </c>
      <c r="I35" s="189">
        <v>0.954</v>
      </c>
      <c r="J35" s="366"/>
    </row>
    <row r="36" spans="1:10" ht="15.75" customHeight="1" thickBot="1">
      <c r="A36">
        <v>5</v>
      </c>
      <c r="B36" s="536" t="s">
        <v>17</v>
      </c>
      <c r="C36" s="535">
        <v>3384</v>
      </c>
      <c r="D36" s="421">
        <v>3530</v>
      </c>
      <c r="E36" s="193">
        <v>1.043</v>
      </c>
      <c r="F36" s="521"/>
      <c r="G36" s="76">
        <v>486</v>
      </c>
      <c r="H36" s="421">
        <v>508</v>
      </c>
      <c r="I36" s="193">
        <v>1.045</v>
      </c>
      <c r="J36" s="366"/>
    </row>
    <row r="37" spans="1:10" ht="15.75" customHeight="1" thickTop="1">
      <c r="A37">
        <v>6</v>
      </c>
      <c r="B37" s="528" t="s">
        <v>18</v>
      </c>
      <c r="C37" s="529">
        <v>552</v>
      </c>
      <c r="D37" s="409">
        <v>590</v>
      </c>
      <c r="E37" s="189">
        <v>1.069</v>
      </c>
      <c r="F37" s="521"/>
      <c r="G37" s="43">
        <v>87</v>
      </c>
      <c r="H37" s="409">
        <v>92</v>
      </c>
      <c r="I37" s="189">
        <v>1.057</v>
      </c>
      <c r="J37" s="366"/>
    </row>
    <row r="38" spans="1:10" ht="15.75" customHeight="1">
      <c r="A38">
        <v>6</v>
      </c>
      <c r="B38" s="527" t="s">
        <v>19</v>
      </c>
      <c r="C38" s="526">
        <v>565</v>
      </c>
      <c r="D38" s="400">
        <v>515</v>
      </c>
      <c r="E38" s="190">
        <v>0.912</v>
      </c>
      <c r="F38" s="521"/>
      <c r="G38" s="74">
        <v>174</v>
      </c>
      <c r="H38" s="400">
        <v>142</v>
      </c>
      <c r="I38" s="190">
        <v>0.816</v>
      </c>
      <c r="J38" s="366"/>
    </row>
    <row r="39" spans="1:10" ht="15.75" customHeight="1">
      <c r="A39">
        <v>6</v>
      </c>
      <c r="B39" s="528" t="s">
        <v>20</v>
      </c>
      <c r="C39" s="524">
        <v>724</v>
      </c>
      <c r="D39" s="404">
        <v>757</v>
      </c>
      <c r="E39" s="186">
        <v>1.046</v>
      </c>
      <c r="F39" s="521"/>
      <c r="G39" s="44">
        <v>135</v>
      </c>
      <c r="H39" s="404">
        <v>151</v>
      </c>
      <c r="I39" s="186">
        <v>1.119</v>
      </c>
      <c r="J39" s="366"/>
    </row>
    <row r="40" spans="1:10" ht="15.75" customHeight="1">
      <c r="A40">
        <v>6</v>
      </c>
      <c r="B40" s="527" t="s">
        <v>21</v>
      </c>
      <c r="C40" s="526">
        <v>951</v>
      </c>
      <c r="D40" s="400">
        <v>852</v>
      </c>
      <c r="E40" s="190">
        <v>0.896</v>
      </c>
      <c r="F40" s="521"/>
      <c r="G40" s="74">
        <v>168</v>
      </c>
      <c r="H40" s="400">
        <v>176</v>
      </c>
      <c r="I40" s="190">
        <v>1.048</v>
      </c>
      <c r="J40" s="530"/>
    </row>
    <row r="41" spans="1:10" ht="15.75" customHeight="1">
      <c r="A41">
        <v>6</v>
      </c>
      <c r="B41" s="528" t="s">
        <v>22</v>
      </c>
      <c r="C41" s="529">
        <v>597</v>
      </c>
      <c r="D41" s="409">
        <v>520</v>
      </c>
      <c r="E41" s="189">
        <v>0.871</v>
      </c>
      <c r="F41" s="521"/>
      <c r="G41" s="43">
        <v>88</v>
      </c>
      <c r="H41" s="409">
        <v>94</v>
      </c>
      <c r="I41" s="189">
        <v>1.068</v>
      </c>
      <c r="J41" s="366"/>
    </row>
    <row r="42" spans="1:10" ht="15.75" customHeight="1">
      <c r="A42">
        <v>6</v>
      </c>
      <c r="B42" s="527" t="s">
        <v>23</v>
      </c>
      <c r="C42" s="526">
        <v>356</v>
      </c>
      <c r="D42" s="400">
        <v>270</v>
      </c>
      <c r="E42" s="190">
        <v>0.758</v>
      </c>
      <c r="F42" s="521"/>
      <c r="G42" s="74">
        <v>95</v>
      </c>
      <c r="H42" s="400">
        <v>89</v>
      </c>
      <c r="I42" s="190">
        <v>0.937</v>
      </c>
      <c r="J42" s="366"/>
    </row>
    <row r="43" spans="1:10" ht="15.75" customHeight="1">
      <c r="A43">
        <v>6</v>
      </c>
      <c r="B43" s="528" t="s">
        <v>24</v>
      </c>
      <c r="C43" s="524">
        <v>65</v>
      </c>
      <c r="D43" s="404">
        <v>50</v>
      </c>
      <c r="E43" s="186">
        <v>0.769</v>
      </c>
      <c r="F43" s="521"/>
      <c r="G43" s="44">
        <v>3</v>
      </c>
      <c r="H43" s="404">
        <v>1</v>
      </c>
      <c r="I43" s="186">
        <v>0.333</v>
      </c>
      <c r="J43" s="366"/>
    </row>
    <row r="44" spans="1:10" ht="15.75" customHeight="1">
      <c r="A44">
        <v>6</v>
      </c>
      <c r="B44" s="527" t="s">
        <v>25</v>
      </c>
      <c r="C44" s="526">
        <v>69</v>
      </c>
      <c r="D44" s="400">
        <v>69</v>
      </c>
      <c r="E44" s="190">
        <v>1</v>
      </c>
      <c r="F44" s="521"/>
      <c r="G44" s="74">
        <v>7</v>
      </c>
      <c r="H44" s="400">
        <v>15</v>
      </c>
      <c r="I44" s="190">
        <v>2.143</v>
      </c>
      <c r="J44" s="366"/>
    </row>
    <row r="45" spans="1:10" ht="15.75" customHeight="1" thickBot="1">
      <c r="A45">
        <v>6</v>
      </c>
      <c r="B45" s="534" t="s">
        <v>26</v>
      </c>
      <c r="C45" s="533">
        <v>51</v>
      </c>
      <c r="D45" s="417">
        <v>39</v>
      </c>
      <c r="E45" s="318">
        <v>0.765</v>
      </c>
      <c r="F45" s="521"/>
      <c r="G45" s="356">
        <v>9</v>
      </c>
      <c r="H45" s="417">
        <v>6</v>
      </c>
      <c r="I45" s="318">
        <v>0.667</v>
      </c>
      <c r="J45" s="366"/>
    </row>
    <row r="46" spans="1:10" ht="15.75" customHeight="1" thickBot="1" thickTop="1">
      <c r="A46">
        <v>7</v>
      </c>
      <c r="B46" s="532" t="s">
        <v>27</v>
      </c>
      <c r="C46" s="531">
        <v>6316</v>
      </c>
      <c r="D46" s="413">
        <v>6190</v>
      </c>
      <c r="E46" s="216">
        <v>0.98</v>
      </c>
      <c r="F46" s="521"/>
      <c r="G46" s="71">
        <v>732</v>
      </c>
      <c r="H46" s="413">
        <v>731</v>
      </c>
      <c r="I46" s="216">
        <v>0.999</v>
      </c>
      <c r="J46" s="530"/>
    </row>
    <row r="47" spans="1:10" ht="15.75" customHeight="1" thickTop="1">
      <c r="A47">
        <v>8</v>
      </c>
      <c r="B47" s="528" t="s">
        <v>28</v>
      </c>
      <c r="C47" s="529">
        <v>1125</v>
      </c>
      <c r="D47" s="409">
        <v>1059</v>
      </c>
      <c r="E47" s="189">
        <v>0.941</v>
      </c>
      <c r="F47" s="521"/>
      <c r="G47" s="43">
        <v>177</v>
      </c>
      <c r="H47" s="409">
        <v>138</v>
      </c>
      <c r="I47" s="189">
        <v>0.78</v>
      </c>
      <c r="J47" s="366"/>
    </row>
    <row r="48" spans="1:10" ht="15.75" customHeight="1">
      <c r="A48">
        <v>8</v>
      </c>
      <c r="B48" s="527" t="s">
        <v>29</v>
      </c>
      <c r="C48" s="526">
        <v>314</v>
      </c>
      <c r="D48" s="400">
        <v>306</v>
      </c>
      <c r="E48" s="190">
        <v>0.975</v>
      </c>
      <c r="F48" s="521"/>
      <c r="G48" s="74">
        <v>30</v>
      </c>
      <c r="H48" s="400">
        <v>24</v>
      </c>
      <c r="I48" s="190">
        <v>0.8</v>
      </c>
      <c r="J48" s="366"/>
    </row>
    <row r="49" spans="1:10" ht="15.75" customHeight="1">
      <c r="A49">
        <v>8</v>
      </c>
      <c r="B49" s="528" t="s">
        <v>30</v>
      </c>
      <c r="C49" s="524">
        <v>341</v>
      </c>
      <c r="D49" s="404">
        <v>294</v>
      </c>
      <c r="E49" s="186">
        <v>0.862</v>
      </c>
      <c r="F49" s="521"/>
      <c r="G49" s="44">
        <v>34</v>
      </c>
      <c r="H49" s="404">
        <v>33</v>
      </c>
      <c r="I49" s="186">
        <v>0.971</v>
      </c>
      <c r="J49" s="366"/>
    </row>
    <row r="50" spans="1:10" ht="15.75" customHeight="1">
      <c r="A50">
        <v>8</v>
      </c>
      <c r="B50" s="527" t="s">
        <v>31</v>
      </c>
      <c r="C50" s="526">
        <v>400</v>
      </c>
      <c r="D50" s="400">
        <v>417</v>
      </c>
      <c r="E50" s="190">
        <v>1.043</v>
      </c>
      <c r="F50" s="521"/>
      <c r="G50" s="74">
        <v>78</v>
      </c>
      <c r="H50" s="400">
        <v>75</v>
      </c>
      <c r="I50" s="190">
        <v>0.962</v>
      </c>
      <c r="J50" s="366"/>
    </row>
    <row r="51" spans="1:10" ht="15.75" customHeight="1">
      <c r="A51">
        <v>8</v>
      </c>
      <c r="B51" s="528" t="s">
        <v>32</v>
      </c>
      <c r="C51" s="524">
        <v>737</v>
      </c>
      <c r="D51" s="404">
        <v>757</v>
      </c>
      <c r="E51" s="186">
        <v>1.027</v>
      </c>
      <c r="F51" s="521"/>
      <c r="G51" s="44">
        <v>91</v>
      </c>
      <c r="H51" s="404">
        <v>72</v>
      </c>
      <c r="I51" s="186">
        <v>0.791</v>
      </c>
      <c r="J51" s="366"/>
    </row>
    <row r="52" spans="1:10" ht="15.75" customHeight="1">
      <c r="A52">
        <v>8</v>
      </c>
      <c r="B52" s="527" t="s">
        <v>33</v>
      </c>
      <c r="C52" s="526">
        <v>412</v>
      </c>
      <c r="D52" s="400">
        <v>426</v>
      </c>
      <c r="E52" s="190">
        <v>1.034</v>
      </c>
      <c r="F52" s="521"/>
      <c r="G52" s="74">
        <v>79</v>
      </c>
      <c r="H52" s="400">
        <v>70</v>
      </c>
      <c r="I52" s="190">
        <v>0.886</v>
      </c>
      <c r="J52" s="366"/>
    </row>
    <row r="53" spans="1:10" ht="15.75" customHeight="1">
      <c r="A53">
        <v>8</v>
      </c>
      <c r="B53" s="528" t="s">
        <v>34</v>
      </c>
      <c r="C53" s="524">
        <v>172</v>
      </c>
      <c r="D53" s="404">
        <v>167</v>
      </c>
      <c r="E53" s="186">
        <v>0.971</v>
      </c>
      <c r="F53" s="521"/>
      <c r="G53" s="44">
        <v>53</v>
      </c>
      <c r="H53" s="404">
        <v>36</v>
      </c>
      <c r="I53" s="186">
        <v>0.679</v>
      </c>
      <c r="J53" s="366"/>
    </row>
    <row r="54" spans="1:10" ht="15.75" customHeight="1">
      <c r="A54">
        <v>8</v>
      </c>
      <c r="B54" s="527" t="s">
        <v>35</v>
      </c>
      <c r="C54" s="526">
        <v>244</v>
      </c>
      <c r="D54" s="400">
        <v>283</v>
      </c>
      <c r="E54" s="190">
        <v>1.16</v>
      </c>
      <c r="F54" s="521"/>
      <c r="G54" s="74">
        <v>36</v>
      </c>
      <c r="H54" s="400">
        <v>26</v>
      </c>
      <c r="I54" s="190">
        <v>0.722</v>
      </c>
      <c r="J54" s="366"/>
    </row>
    <row r="55" spans="1:10" ht="15.75" customHeight="1">
      <c r="A55">
        <v>8</v>
      </c>
      <c r="B55" s="528" t="s">
        <v>60</v>
      </c>
      <c r="C55" s="524">
        <v>97</v>
      </c>
      <c r="D55" s="404">
        <v>94</v>
      </c>
      <c r="E55" s="186">
        <v>0.969</v>
      </c>
      <c r="F55" s="521"/>
      <c r="G55" s="44">
        <v>1</v>
      </c>
      <c r="H55" s="404">
        <v>4</v>
      </c>
      <c r="I55" s="186">
        <v>4</v>
      </c>
      <c r="J55" s="366"/>
    </row>
    <row r="56" spans="1:10" ht="15.75" customHeight="1">
      <c r="A56">
        <v>8</v>
      </c>
      <c r="B56" s="527" t="s">
        <v>36</v>
      </c>
      <c r="C56" s="526">
        <v>227</v>
      </c>
      <c r="D56" s="400">
        <v>206</v>
      </c>
      <c r="E56" s="190">
        <v>0.907</v>
      </c>
      <c r="F56" s="521"/>
      <c r="G56" s="74">
        <v>42</v>
      </c>
      <c r="H56" s="400">
        <v>20</v>
      </c>
      <c r="I56" s="190">
        <v>0.476</v>
      </c>
      <c r="J56" s="366"/>
    </row>
    <row r="57" spans="1:10" ht="15.75" customHeight="1">
      <c r="A57">
        <v>8</v>
      </c>
      <c r="B57" s="525" t="s">
        <v>37</v>
      </c>
      <c r="C57" s="524">
        <v>32</v>
      </c>
      <c r="D57" s="395">
        <v>33</v>
      </c>
      <c r="E57" s="186">
        <v>1.031</v>
      </c>
      <c r="F57" s="521"/>
      <c r="G57" s="44">
        <v>1</v>
      </c>
      <c r="H57" s="395">
        <v>2</v>
      </c>
      <c r="I57" s="186">
        <v>2</v>
      </c>
      <c r="J57" s="366"/>
    </row>
    <row r="58" spans="1:10" ht="15.75" customHeight="1" thickBot="1">
      <c r="A58">
        <v>8</v>
      </c>
      <c r="B58" s="523" t="s">
        <v>38</v>
      </c>
      <c r="C58" s="522">
        <v>54</v>
      </c>
      <c r="D58" s="390">
        <v>74</v>
      </c>
      <c r="E58" s="309">
        <v>1.37</v>
      </c>
      <c r="F58" s="521"/>
      <c r="G58" s="344">
        <v>15</v>
      </c>
      <c r="H58" s="390">
        <v>13</v>
      </c>
      <c r="I58" s="309">
        <v>0.867</v>
      </c>
      <c r="J58" s="366"/>
    </row>
    <row r="59" spans="2:9" ht="19.5" customHeight="1">
      <c r="B59" s="459" t="s">
        <v>266</v>
      </c>
      <c r="C59" s="459"/>
      <c r="D59" s="17"/>
      <c r="E59" s="17"/>
      <c r="G59" s="386"/>
      <c r="H59" s="17"/>
      <c r="I59" s="17"/>
    </row>
    <row r="60" spans="3:9" ht="13.5">
      <c r="C60" s="17"/>
      <c r="D60" s="17"/>
      <c r="E60" s="17"/>
      <c r="G60" s="17"/>
      <c r="H60" s="17"/>
      <c r="I60" s="17"/>
    </row>
  </sheetData>
  <sheetProtection/>
  <mergeCells count="7">
    <mergeCell ref="G5:G7"/>
    <mergeCell ref="H5:H7"/>
    <mergeCell ref="I5:I7"/>
    <mergeCell ref="B5:B7"/>
    <mergeCell ref="C5:C7"/>
    <mergeCell ref="D5:D7"/>
    <mergeCell ref="E5:E7"/>
  </mergeCells>
  <printOptions/>
  <pageMargins left="0.7874015748031497" right="0.3937007874015748" top="0.5905511811023623" bottom="0.3937007874015748" header="0.3149606299212598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B2:K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24" customWidth="1"/>
    <col min="2" max="4" width="2.875" style="24" customWidth="1"/>
    <col min="5" max="5" width="11.25390625" style="24" customWidth="1"/>
    <col min="6" max="6" width="13.75390625" style="24" customWidth="1"/>
    <col min="7" max="8" width="9.00390625" style="24" customWidth="1"/>
    <col min="9" max="9" width="21.50390625" style="24" customWidth="1"/>
    <col min="10" max="10" width="4.125" style="24" customWidth="1"/>
    <col min="11" max="11" width="3.25390625" style="24" customWidth="1"/>
    <col min="12" max="16384" width="9.00390625" style="24" customWidth="1"/>
  </cols>
  <sheetData>
    <row r="2" spans="2:11" ht="22.5" customHeight="1">
      <c r="B2" s="655" t="s">
        <v>159</v>
      </c>
      <c r="C2" s="655"/>
      <c r="D2" s="655"/>
      <c r="E2" s="655"/>
      <c r="F2" s="655"/>
      <c r="G2" s="655"/>
      <c r="H2" s="655"/>
      <c r="I2" s="655"/>
      <c r="J2" s="655"/>
      <c r="K2" s="655"/>
    </row>
    <row r="3" spans="5:6" ht="24.75" customHeight="1">
      <c r="E3" s="267"/>
      <c r="F3" s="268"/>
    </row>
    <row r="4" spans="2:11" ht="19.5" customHeight="1">
      <c r="B4" t="s">
        <v>215</v>
      </c>
      <c r="J4" s="269">
        <v>1</v>
      </c>
      <c r="K4" s="270"/>
    </row>
    <row r="5" spans="2:11" ht="6" customHeight="1">
      <c r="B5"/>
      <c r="J5" s="269"/>
      <c r="K5" s="270"/>
    </row>
    <row r="6" spans="2:11" ht="21" customHeight="1">
      <c r="B6" s="285" t="s">
        <v>216</v>
      </c>
      <c r="J6" s="269">
        <v>4</v>
      </c>
      <c r="K6" s="270"/>
    </row>
    <row r="7" spans="10:11" ht="21" customHeight="1">
      <c r="J7" s="269"/>
      <c r="K7" s="270"/>
    </row>
    <row r="8" spans="2:10" ht="19.5" customHeight="1">
      <c r="B8" s="24" t="s">
        <v>160</v>
      </c>
      <c r="J8" s="269"/>
    </row>
    <row r="9" ht="8.25" customHeight="1">
      <c r="J9" s="269"/>
    </row>
    <row r="10" spans="3:11" ht="19.5" customHeight="1">
      <c r="C10" s="24" t="s">
        <v>161</v>
      </c>
      <c r="J10" s="269">
        <v>6</v>
      </c>
      <c r="K10" s="270"/>
    </row>
    <row r="11" spans="10:11" ht="8.25" customHeight="1">
      <c r="J11" s="269"/>
      <c r="K11" s="270"/>
    </row>
    <row r="12" spans="3:11" ht="19.5" customHeight="1">
      <c r="C12" s="24" t="s">
        <v>162</v>
      </c>
      <c r="J12" s="269">
        <v>6</v>
      </c>
      <c r="K12" s="270"/>
    </row>
    <row r="13" spans="10:11" ht="8.25" customHeight="1">
      <c r="J13" s="269"/>
      <c r="K13" s="270"/>
    </row>
    <row r="14" spans="3:11" ht="19.5" customHeight="1">
      <c r="C14" s="285" t="s">
        <v>225</v>
      </c>
      <c r="J14" s="269">
        <v>7</v>
      </c>
      <c r="K14" s="270"/>
    </row>
    <row r="15" spans="10:11" ht="8.25" customHeight="1">
      <c r="J15" s="269"/>
      <c r="K15" s="270"/>
    </row>
    <row r="16" spans="3:10" ht="19.5" customHeight="1">
      <c r="C16" s="285" t="s">
        <v>226</v>
      </c>
      <c r="J16" s="269"/>
    </row>
    <row r="17" spans="4:11" ht="21" customHeight="1">
      <c r="D17" s="24" t="s">
        <v>163</v>
      </c>
      <c r="J17" s="269">
        <v>8</v>
      </c>
      <c r="K17" s="270"/>
    </row>
    <row r="18" spans="4:11" ht="21" customHeight="1">
      <c r="D18" s="24" t="s">
        <v>164</v>
      </c>
      <c r="J18" s="269">
        <v>9</v>
      </c>
      <c r="K18" s="270"/>
    </row>
    <row r="19" spans="4:11" ht="21" customHeight="1">
      <c r="D19" s="24" t="s">
        <v>165</v>
      </c>
      <c r="J19" s="269">
        <v>9</v>
      </c>
      <c r="K19" s="270"/>
    </row>
    <row r="20" spans="4:11" ht="21" customHeight="1">
      <c r="D20" s="24" t="s">
        <v>166</v>
      </c>
      <c r="J20" s="269">
        <v>10</v>
      </c>
      <c r="K20" s="270"/>
    </row>
    <row r="21" spans="4:11" ht="21" customHeight="1">
      <c r="D21" s="24" t="s">
        <v>167</v>
      </c>
      <c r="J21" s="269">
        <v>11</v>
      </c>
      <c r="K21" s="270"/>
    </row>
    <row r="22" spans="4:11" ht="21" customHeight="1">
      <c r="D22" s="24" t="s">
        <v>168</v>
      </c>
      <c r="J22" s="269">
        <v>12</v>
      </c>
      <c r="K22" s="270"/>
    </row>
    <row r="23" spans="4:11" ht="21" customHeight="1">
      <c r="D23" s="24" t="s">
        <v>169</v>
      </c>
      <c r="J23" s="269">
        <v>13</v>
      </c>
      <c r="K23" s="270"/>
    </row>
    <row r="24" spans="4:11" ht="21" customHeight="1">
      <c r="D24" s="24" t="s">
        <v>170</v>
      </c>
      <c r="J24" s="269">
        <v>14</v>
      </c>
      <c r="K24" s="270"/>
    </row>
    <row r="25" spans="4:11" ht="21" customHeight="1">
      <c r="D25" s="24" t="s">
        <v>171</v>
      </c>
      <c r="J25" s="269">
        <v>15</v>
      </c>
      <c r="K25" s="270"/>
    </row>
    <row r="26" spans="4:11" ht="21" customHeight="1">
      <c r="D26" s="24" t="s">
        <v>172</v>
      </c>
      <c r="J26" s="269">
        <v>15</v>
      </c>
      <c r="K26" s="270"/>
    </row>
    <row r="27" spans="4:11" ht="21" customHeight="1">
      <c r="D27" s="24" t="s">
        <v>173</v>
      </c>
      <c r="J27" s="269">
        <v>16</v>
      </c>
      <c r="K27" s="270"/>
    </row>
    <row r="28" spans="4:11" ht="21" customHeight="1">
      <c r="D28" s="24" t="s">
        <v>174</v>
      </c>
      <c r="J28" s="269">
        <v>16</v>
      </c>
      <c r="K28" s="270"/>
    </row>
    <row r="29" spans="10:11" ht="8.25" customHeight="1">
      <c r="J29" s="269"/>
      <c r="K29" s="270"/>
    </row>
    <row r="30" spans="3:10" ht="19.5" customHeight="1">
      <c r="C30" s="285" t="s">
        <v>227</v>
      </c>
      <c r="J30" s="269"/>
    </row>
    <row r="31" spans="4:11" ht="21" customHeight="1">
      <c r="D31" s="24" t="s">
        <v>175</v>
      </c>
      <c r="J31" s="269">
        <v>17</v>
      </c>
      <c r="K31" s="270"/>
    </row>
    <row r="32" spans="4:11" ht="21" customHeight="1">
      <c r="D32" s="24" t="s">
        <v>176</v>
      </c>
      <c r="J32" s="269">
        <v>18</v>
      </c>
      <c r="K32" s="270"/>
    </row>
    <row r="33" spans="4:11" ht="21" customHeight="1">
      <c r="D33" s="24" t="s">
        <v>177</v>
      </c>
      <c r="J33" s="269">
        <v>19</v>
      </c>
      <c r="K33" s="270"/>
    </row>
    <row r="34" spans="10:11" ht="8.25" customHeight="1">
      <c r="J34" s="269"/>
      <c r="K34" s="270"/>
    </row>
    <row r="35" spans="3:11" ht="19.5" customHeight="1">
      <c r="C35" s="285" t="s">
        <v>228</v>
      </c>
      <c r="J35" s="269">
        <v>20</v>
      </c>
      <c r="K35" s="270"/>
    </row>
    <row r="36" spans="10:11" ht="8.25" customHeight="1">
      <c r="J36" s="269"/>
      <c r="K36" s="270"/>
    </row>
    <row r="37" spans="3:10" ht="19.5" customHeight="1">
      <c r="C37" s="285" t="s">
        <v>229</v>
      </c>
      <c r="J37" s="269"/>
    </row>
    <row r="38" spans="4:11" ht="21" customHeight="1">
      <c r="D38" s="24" t="s">
        <v>178</v>
      </c>
      <c r="J38" s="269">
        <v>21</v>
      </c>
      <c r="K38" s="270"/>
    </row>
    <row r="39" spans="4:11" ht="21" customHeight="1">
      <c r="D39" s="24" t="s">
        <v>179</v>
      </c>
      <c r="J39" s="269">
        <v>22</v>
      </c>
      <c r="K39" s="270"/>
    </row>
    <row r="40" spans="4:11" ht="21" customHeight="1">
      <c r="D40" s="24" t="s">
        <v>180</v>
      </c>
      <c r="J40" s="269">
        <v>22</v>
      </c>
      <c r="K40" s="270"/>
    </row>
    <row r="41" spans="4:11" ht="21" customHeight="1">
      <c r="D41" s="24" t="s">
        <v>181</v>
      </c>
      <c r="J41" s="269">
        <v>23</v>
      </c>
      <c r="K41" s="270"/>
    </row>
    <row r="42" spans="4:11" ht="21" customHeight="1">
      <c r="D42" s="24" t="s">
        <v>182</v>
      </c>
      <c r="J42" s="269">
        <v>24</v>
      </c>
      <c r="K42" s="270"/>
    </row>
    <row r="43" spans="4:11" ht="21" customHeight="1">
      <c r="D43" s="24" t="s">
        <v>183</v>
      </c>
      <c r="J43" s="269">
        <v>25</v>
      </c>
      <c r="K43" s="270"/>
    </row>
    <row r="45" ht="13.5" customHeight="1"/>
  </sheetData>
  <sheetProtection/>
  <mergeCells count="1">
    <mergeCell ref="B2:K2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>
    <tabColor indexed="10"/>
    <pageSetUpPr fitToPage="1"/>
  </sheetPr>
  <dimension ref="A1:P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50390625" style="0" customWidth="1"/>
    <col min="2" max="2" width="18.875" style="24" customWidth="1"/>
    <col min="3" max="5" width="18.875" style="0" customWidth="1"/>
    <col min="6" max="6" width="2.25390625" style="506" customWidth="1"/>
    <col min="7" max="7" width="9.375" style="0" customWidth="1"/>
    <col min="10" max="10" width="7.00390625" style="0" customWidth="1"/>
    <col min="11" max="11" width="7.125" style="0" customWidth="1"/>
  </cols>
  <sheetData>
    <row r="1" ht="13.5" customHeight="1">
      <c r="B1" s="19" t="s">
        <v>227</v>
      </c>
    </row>
    <row r="2" ht="13.5" customHeight="1">
      <c r="B2" s="285" t="s">
        <v>273</v>
      </c>
    </row>
    <row r="3" spans="2:5" ht="13.5" customHeight="1" thickBot="1">
      <c r="B3" s="577"/>
      <c r="E3" s="30" t="s">
        <v>269</v>
      </c>
    </row>
    <row r="4" spans="2:7" ht="13.5" customHeight="1">
      <c r="B4" s="862"/>
      <c r="C4" s="865" t="s">
        <v>199</v>
      </c>
      <c r="D4" s="868" t="s">
        <v>272</v>
      </c>
      <c r="E4" s="933" t="s">
        <v>46</v>
      </c>
      <c r="F4" s="576"/>
      <c r="G4" s="84"/>
    </row>
    <row r="5" spans="2:7" ht="13.5">
      <c r="B5" s="863"/>
      <c r="C5" s="866"/>
      <c r="D5" s="931"/>
      <c r="E5" s="934"/>
      <c r="F5" s="576"/>
      <c r="G5" s="84"/>
    </row>
    <row r="6" spans="2:7" ht="4.5" customHeight="1" thickBot="1">
      <c r="B6" s="864"/>
      <c r="C6" s="867"/>
      <c r="D6" s="932"/>
      <c r="E6" s="935"/>
      <c r="F6" s="576"/>
      <c r="G6" s="84"/>
    </row>
    <row r="7" spans="1:16" ht="18.75" customHeight="1">
      <c r="A7">
        <v>1</v>
      </c>
      <c r="B7" s="81" t="s">
        <v>0</v>
      </c>
      <c r="C7" s="32">
        <v>10961</v>
      </c>
      <c r="D7" s="31">
        <v>10343</v>
      </c>
      <c r="E7" s="575">
        <v>0.944</v>
      </c>
      <c r="F7" s="546"/>
      <c r="G7" s="553"/>
      <c r="H7" s="1"/>
      <c r="I7" s="1"/>
      <c r="J7" s="1"/>
      <c r="K7" s="1"/>
      <c r="L7" s="1"/>
      <c r="M7" s="1"/>
      <c r="N7" s="1"/>
      <c r="O7" s="1"/>
      <c r="P7" s="1"/>
    </row>
    <row r="8" spans="1:16" ht="18.75" customHeight="1">
      <c r="A8">
        <v>2</v>
      </c>
      <c r="B8" s="26" t="s">
        <v>39</v>
      </c>
      <c r="C8" s="6">
        <v>3200</v>
      </c>
      <c r="D8" s="8">
        <v>3155</v>
      </c>
      <c r="E8" s="574">
        <v>0.986</v>
      </c>
      <c r="F8" s="546"/>
      <c r="G8" s="553"/>
      <c r="H8" s="1"/>
      <c r="I8" s="1"/>
      <c r="J8" s="1"/>
      <c r="K8" s="1"/>
      <c r="L8" s="1"/>
      <c r="M8" s="1"/>
      <c r="N8" s="1"/>
      <c r="O8" s="1"/>
      <c r="P8" s="1"/>
    </row>
    <row r="9" spans="1:16" ht="18.75" customHeight="1">
      <c r="A9">
        <v>3</v>
      </c>
      <c r="B9" s="42" t="s">
        <v>40</v>
      </c>
      <c r="C9" s="35">
        <v>2153</v>
      </c>
      <c r="D9" s="34">
        <v>2078</v>
      </c>
      <c r="E9" s="549">
        <v>0.965</v>
      </c>
      <c r="F9" s="546"/>
      <c r="G9" s="553"/>
      <c r="H9" s="1"/>
      <c r="I9" s="1"/>
      <c r="J9" s="1"/>
      <c r="K9" s="1"/>
      <c r="L9" s="1"/>
      <c r="M9" s="1"/>
      <c r="N9" s="1"/>
      <c r="O9" s="1"/>
      <c r="P9" s="1"/>
    </row>
    <row r="10" spans="1:16" ht="18.75" customHeight="1">
      <c r="A10">
        <v>4</v>
      </c>
      <c r="B10" s="26" t="s">
        <v>41</v>
      </c>
      <c r="C10" s="6">
        <v>3479</v>
      </c>
      <c r="D10" s="8">
        <v>3536</v>
      </c>
      <c r="E10" s="574">
        <v>1.016</v>
      </c>
      <c r="F10" s="546"/>
      <c r="G10" s="553"/>
      <c r="H10" s="1"/>
      <c r="I10" s="1"/>
      <c r="J10" s="1"/>
      <c r="K10" s="1"/>
      <c r="L10" s="1"/>
      <c r="M10" s="1"/>
      <c r="N10" s="1"/>
      <c r="O10" s="1"/>
      <c r="P10" s="1"/>
    </row>
    <row r="11" spans="1:16" ht="18.75" customHeight="1">
      <c r="A11">
        <v>5</v>
      </c>
      <c r="B11" s="42" t="s">
        <v>42</v>
      </c>
      <c r="C11" s="35">
        <v>2971</v>
      </c>
      <c r="D11" s="34">
        <v>2932</v>
      </c>
      <c r="E11" s="549">
        <v>0.987</v>
      </c>
      <c r="F11" s="546"/>
      <c r="G11" s="553"/>
      <c r="H11" s="1"/>
      <c r="I11" s="1"/>
      <c r="J11" s="1"/>
      <c r="K11" s="1"/>
      <c r="L11" s="1"/>
      <c r="M11" s="1"/>
      <c r="N11" s="1"/>
      <c r="O11" s="1"/>
      <c r="P11" s="1"/>
    </row>
    <row r="12" spans="1:16" ht="18.75" customHeight="1">
      <c r="A12">
        <v>6</v>
      </c>
      <c r="B12" s="26" t="s">
        <v>43</v>
      </c>
      <c r="C12" s="6">
        <v>2268</v>
      </c>
      <c r="D12" s="8">
        <v>2213</v>
      </c>
      <c r="E12" s="574">
        <v>0.976</v>
      </c>
      <c r="F12" s="546"/>
      <c r="G12" s="553"/>
      <c r="H12" s="1"/>
      <c r="I12" s="1"/>
      <c r="J12" s="1"/>
      <c r="K12" s="1"/>
      <c r="L12" s="1"/>
      <c r="M12" s="1"/>
      <c r="N12" s="1"/>
      <c r="O12" s="1"/>
      <c r="P12" s="1"/>
    </row>
    <row r="13" spans="1:16" ht="18.75" customHeight="1">
      <c r="A13">
        <v>7</v>
      </c>
      <c r="B13" s="42" t="s">
        <v>27</v>
      </c>
      <c r="C13" s="35">
        <v>2723</v>
      </c>
      <c r="D13" s="34">
        <v>2678</v>
      </c>
      <c r="E13" s="549">
        <v>0.983</v>
      </c>
      <c r="F13" s="546"/>
      <c r="G13" s="553"/>
      <c r="H13" s="1"/>
      <c r="I13" s="1"/>
      <c r="J13" s="1"/>
      <c r="K13" s="1"/>
      <c r="L13" s="1"/>
      <c r="M13" s="1"/>
      <c r="N13" s="1"/>
      <c r="O13" s="1"/>
      <c r="P13" s="1"/>
    </row>
    <row r="14" spans="1:16" ht="18.75" customHeight="1" thickBot="1">
      <c r="A14">
        <v>8</v>
      </c>
      <c r="B14" s="27" t="s">
        <v>44</v>
      </c>
      <c r="C14" s="7">
        <v>2310</v>
      </c>
      <c r="D14" s="9">
        <v>2318</v>
      </c>
      <c r="E14" s="573">
        <v>1.003</v>
      </c>
      <c r="F14" s="546"/>
      <c r="G14" s="553"/>
      <c r="H14" s="1"/>
      <c r="I14" s="1"/>
      <c r="J14" s="1"/>
      <c r="K14" s="1"/>
      <c r="L14" s="1"/>
      <c r="M14" s="1"/>
      <c r="N14" s="1"/>
      <c r="O14" s="1"/>
      <c r="P14" s="1"/>
    </row>
    <row r="15" spans="2:16" ht="18.75" customHeight="1" thickBot="1">
      <c r="B15" s="80" t="s">
        <v>45</v>
      </c>
      <c r="C15" s="572">
        <v>30065</v>
      </c>
      <c r="D15" s="201">
        <v>29253</v>
      </c>
      <c r="E15" s="571">
        <v>0.973</v>
      </c>
      <c r="F15" s="546"/>
      <c r="G15" s="553"/>
      <c r="H15" s="1"/>
      <c r="I15" s="1"/>
      <c r="J15" s="1"/>
      <c r="K15" s="1"/>
      <c r="L15" s="1"/>
      <c r="M15" s="1"/>
      <c r="N15" s="1"/>
      <c r="O15" s="1"/>
      <c r="P15" s="1"/>
    </row>
    <row r="16" spans="3:16" ht="11.25" customHeight="1" thickBot="1">
      <c r="C16" s="1"/>
      <c r="D16" s="553"/>
      <c r="E16" s="570"/>
      <c r="F16" s="569"/>
      <c r="G16" s="553"/>
      <c r="H16" s="1"/>
      <c r="I16" s="1"/>
      <c r="J16" s="1"/>
      <c r="K16" s="1"/>
      <c r="L16" s="1"/>
      <c r="M16" s="1"/>
      <c r="N16" s="1"/>
      <c r="O16" s="1"/>
      <c r="P16" s="1"/>
    </row>
    <row r="17" spans="1:16" ht="15" customHeight="1" thickBot="1">
      <c r="A17">
        <v>1</v>
      </c>
      <c r="B17" s="532" t="s">
        <v>0</v>
      </c>
      <c r="C17" s="415">
        <v>10961</v>
      </c>
      <c r="D17" s="555">
        <v>10343</v>
      </c>
      <c r="E17" s="554">
        <v>0.944</v>
      </c>
      <c r="F17" s="546"/>
      <c r="G17" s="553"/>
      <c r="H17" s="553"/>
      <c r="I17" s="553"/>
      <c r="J17" s="553"/>
      <c r="K17" s="1"/>
      <c r="L17" s="1"/>
      <c r="M17" s="1"/>
      <c r="N17" s="1"/>
      <c r="O17" s="1"/>
      <c r="P17" s="1"/>
    </row>
    <row r="18" spans="1:16" ht="15" customHeight="1" thickTop="1">
      <c r="A18">
        <v>2</v>
      </c>
      <c r="B18" s="528" t="s">
        <v>1</v>
      </c>
      <c r="C18" s="411">
        <v>1100</v>
      </c>
      <c r="D18" s="338">
        <v>1130</v>
      </c>
      <c r="E18" s="552">
        <v>1.027</v>
      </c>
      <c r="F18" s="546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 customHeight="1">
      <c r="A19">
        <v>2</v>
      </c>
      <c r="B19" s="527" t="s">
        <v>2</v>
      </c>
      <c r="C19" s="402">
        <v>425</v>
      </c>
      <c r="D19" s="551">
        <v>380</v>
      </c>
      <c r="E19" s="550">
        <v>0.894</v>
      </c>
      <c r="F19" s="546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 customHeight="1">
      <c r="A20">
        <v>2</v>
      </c>
      <c r="B20" s="528" t="s">
        <v>3</v>
      </c>
      <c r="C20" s="406">
        <v>1140</v>
      </c>
      <c r="D20" s="34">
        <v>1084</v>
      </c>
      <c r="E20" s="549">
        <v>0.951</v>
      </c>
      <c r="F20" s="546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 customHeight="1">
      <c r="A21">
        <v>2</v>
      </c>
      <c r="B21" s="527" t="s">
        <v>4</v>
      </c>
      <c r="C21" s="402">
        <v>340</v>
      </c>
      <c r="D21" s="551">
        <v>343</v>
      </c>
      <c r="E21" s="550">
        <v>1.009</v>
      </c>
      <c r="F21" s="546"/>
      <c r="G21" s="553"/>
      <c r="H21" s="553"/>
      <c r="I21" s="553"/>
      <c r="J21" s="553"/>
      <c r="K21" s="1"/>
      <c r="L21" s="1"/>
      <c r="M21" s="1"/>
      <c r="N21" s="1"/>
      <c r="O21" s="1"/>
      <c r="P21" s="1"/>
    </row>
    <row r="22" spans="1:16" ht="15" customHeight="1">
      <c r="A22">
        <v>2</v>
      </c>
      <c r="B22" s="528" t="s">
        <v>5</v>
      </c>
      <c r="C22" s="406">
        <v>111</v>
      </c>
      <c r="D22" s="338">
        <v>117</v>
      </c>
      <c r="E22" s="552">
        <v>1.054</v>
      </c>
      <c r="F22" s="546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 customHeight="1" thickBot="1">
      <c r="A23">
        <v>2</v>
      </c>
      <c r="B23" s="561" t="s">
        <v>6</v>
      </c>
      <c r="C23" s="560">
        <v>84</v>
      </c>
      <c r="D23" s="559">
        <v>101</v>
      </c>
      <c r="E23" s="558">
        <v>1.202</v>
      </c>
      <c r="F23" s="546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 customHeight="1" thickTop="1">
      <c r="A24">
        <v>3</v>
      </c>
      <c r="B24" s="541" t="s">
        <v>7</v>
      </c>
      <c r="C24" s="568">
        <v>1134</v>
      </c>
      <c r="D24" s="567">
        <v>1045</v>
      </c>
      <c r="E24" s="566">
        <v>0.922</v>
      </c>
      <c r="F24" s="546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 customHeight="1">
      <c r="A25">
        <v>3</v>
      </c>
      <c r="B25" s="540" t="s">
        <v>8</v>
      </c>
      <c r="C25" s="402">
        <v>646</v>
      </c>
      <c r="D25" s="551">
        <v>633</v>
      </c>
      <c r="E25" s="550">
        <v>0.98</v>
      </c>
      <c r="F25" s="546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 customHeight="1">
      <c r="A26">
        <v>3</v>
      </c>
      <c r="B26" s="528" t="s">
        <v>9</v>
      </c>
      <c r="C26" s="406">
        <v>283</v>
      </c>
      <c r="D26" s="338">
        <v>305</v>
      </c>
      <c r="E26" s="552">
        <v>1.078</v>
      </c>
      <c r="F26" s="546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 customHeight="1" thickBot="1">
      <c r="A27">
        <v>3</v>
      </c>
      <c r="B27" s="561" t="s">
        <v>10</v>
      </c>
      <c r="C27" s="560">
        <v>90</v>
      </c>
      <c r="D27" s="559">
        <v>95</v>
      </c>
      <c r="E27" s="558">
        <v>1.056</v>
      </c>
      <c r="F27" s="546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 thickTop="1">
      <c r="A28">
        <v>4</v>
      </c>
      <c r="B28" s="528" t="s">
        <v>11</v>
      </c>
      <c r="C28" s="411">
        <v>1110</v>
      </c>
      <c r="D28" s="338">
        <v>1125</v>
      </c>
      <c r="E28" s="552">
        <v>1.014</v>
      </c>
      <c r="F28" s="546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 customHeight="1">
      <c r="A29">
        <v>4</v>
      </c>
      <c r="B29" s="527" t="s">
        <v>12</v>
      </c>
      <c r="C29" s="402">
        <v>815</v>
      </c>
      <c r="D29" s="551">
        <v>782</v>
      </c>
      <c r="E29" s="550">
        <v>0.96</v>
      </c>
      <c r="F29" s="546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 customHeight="1">
      <c r="A30">
        <v>4</v>
      </c>
      <c r="B30" s="528" t="s">
        <v>13</v>
      </c>
      <c r="C30" s="406">
        <v>377</v>
      </c>
      <c r="D30" s="34">
        <v>398</v>
      </c>
      <c r="E30" s="549">
        <v>1.056</v>
      </c>
      <c r="F30" s="546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 customHeight="1">
      <c r="A31">
        <v>4</v>
      </c>
      <c r="B31" s="540" t="s">
        <v>14</v>
      </c>
      <c r="C31" s="402">
        <v>235</v>
      </c>
      <c r="D31" s="551">
        <v>197</v>
      </c>
      <c r="E31" s="550">
        <v>0.838</v>
      </c>
      <c r="F31" s="546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 customHeight="1" thickBot="1">
      <c r="A32">
        <v>4</v>
      </c>
      <c r="B32" s="539" t="s">
        <v>67</v>
      </c>
      <c r="C32" s="431">
        <v>942</v>
      </c>
      <c r="D32" s="565">
        <v>1034</v>
      </c>
      <c r="E32" s="564">
        <v>1.098</v>
      </c>
      <c r="F32" s="546"/>
      <c r="G32" s="553"/>
      <c r="H32" s="553"/>
      <c r="I32" s="553"/>
      <c r="J32" s="553"/>
      <c r="K32" s="1"/>
      <c r="L32" s="1"/>
      <c r="M32" s="1"/>
      <c r="N32" s="1"/>
      <c r="O32" s="1"/>
      <c r="P32" s="1"/>
    </row>
    <row r="33" spans="1:16" ht="15" customHeight="1" thickTop="1">
      <c r="A33">
        <v>5</v>
      </c>
      <c r="B33" s="527" t="s">
        <v>15</v>
      </c>
      <c r="C33" s="427">
        <v>936</v>
      </c>
      <c r="D33" s="563">
        <v>890</v>
      </c>
      <c r="E33" s="562">
        <v>0.951</v>
      </c>
      <c r="F33" s="546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 customHeight="1">
      <c r="A34">
        <v>5</v>
      </c>
      <c r="B34" s="528" t="s">
        <v>16</v>
      </c>
      <c r="C34" s="406">
        <v>275</v>
      </c>
      <c r="D34" s="338">
        <v>277</v>
      </c>
      <c r="E34" s="552">
        <v>1.007</v>
      </c>
      <c r="F34" s="546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 customHeight="1" thickBot="1">
      <c r="A35">
        <v>5</v>
      </c>
      <c r="B35" s="561" t="s">
        <v>17</v>
      </c>
      <c r="C35" s="560">
        <v>1760</v>
      </c>
      <c r="D35" s="559">
        <v>1765</v>
      </c>
      <c r="E35" s="558">
        <v>1.003</v>
      </c>
      <c r="F35" s="546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 customHeight="1" thickTop="1">
      <c r="A36">
        <v>6</v>
      </c>
      <c r="B36" s="528" t="s">
        <v>18</v>
      </c>
      <c r="C36" s="411">
        <v>455</v>
      </c>
      <c r="D36" s="338">
        <v>455</v>
      </c>
      <c r="E36" s="552">
        <v>1</v>
      </c>
      <c r="F36" s="546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 customHeight="1">
      <c r="A37">
        <v>6</v>
      </c>
      <c r="B37" s="527" t="s">
        <v>19</v>
      </c>
      <c r="C37" s="402">
        <v>354</v>
      </c>
      <c r="D37" s="551">
        <v>371</v>
      </c>
      <c r="E37" s="550">
        <v>1.048</v>
      </c>
      <c r="F37" s="546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 customHeight="1">
      <c r="A38">
        <v>6</v>
      </c>
      <c r="B38" s="528" t="s">
        <v>20</v>
      </c>
      <c r="C38" s="406">
        <v>432</v>
      </c>
      <c r="D38" s="34">
        <v>417</v>
      </c>
      <c r="E38" s="549">
        <v>0.965</v>
      </c>
      <c r="F38" s="546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 customHeight="1">
      <c r="A39">
        <v>6</v>
      </c>
      <c r="B39" s="527" t="s">
        <v>21</v>
      </c>
      <c r="C39" s="402">
        <v>396</v>
      </c>
      <c r="D39" s="551">
        <v>369</v>
      </c>
      <c r="E39" s="550">
        <v>0.932</v>
      </c>
      <c r="F39" s="546"/>
      <c r="G39" s="553"/>
      <c r="H39" s="553"/>
      <c r="I39" s="553"/>
      <c r="J39" s="553"/>
      <c r="K39" s="1"/>
      <c r="L39" s="1"/>
      <c r="M39" s="1"/>
      <c r="N39" s="1"/>
      <c r="O39" s="1"/>
      <c r="P39" s="1"/>
    </row>
    <row r="40" spans="1:16" ht="15" customHeight="1">
      <c r="A40">
        <v>6</v>
      </c>
      <c r="B40" s="528" t="s">
        <v>22</v>
      </c>
      <c r="C40" s="411">
        <v>195</v>
      </c>
      <c r="D40" s="338">
        <v>185</v>
      </c>
      <c r="E40" s="552">
        <v>0.949</v>
      </c>
      <c r="F40" s="546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 customHeight="1">
      <c r="A41">
        <v>6</v>
      </c>
      <c r="B41" s="527" t="s">
        <v>23</v>
      </c>
      <c r="C41" s="402">
        <v>209</v>
      </c>
      <c r="D41" s="551">
        <v>206</v>
      </c>
      <c r="E41" s="550">
        <v>0.986</v>
      </c>
      <c r="F41" s="546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 customHeight="1">
      <c r="A42">
        <v>6</v>
      </c>
      <c r="B42" s="528" t="s">
        <v>24</v>
      </c>
      <c r="C42" s="406">
        <v>62</v>
      </c>
      <c r="D42" s="34">
        <v>57</v>
      </c>
      <c r="E42" s="549">
        <v>0.919</v>
      </c>
      <c r="F42" s="546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 customHeight="1">
      <c r="A43">
        <v>6</v>
      </c>
      <c r="B43" s="527" t="s">
        <v>25</v>
      </c>
      <c r="C43" s="402">
        <v>105</v>
      </c>
      <c r="D43" s="551">
        <v>90</v>
      </c>
      <c r="E43" s="550">
        <v>0.857</v>
      </c>
      <c r="F43" s="546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 customHeight="1" thickBot="1">
      <c r="A44">
        <v>6</v>
      </c>
      <c r="B44" s="534" t="s">
        <v>26</v>
      </c>
      <c r="C44" s="419">
        <v>60</v>
      </c>
      <c r="D44" s="557">
        <v>63</v>
      </c>
      <c r="E44" s="556">
        <v>1.05</v>
      </c>
      <c r="F44" s="546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 customHeight="1" thickBot="1" thickTop="1">
      <c r="A45">
        <v>7</v>
      </c>
      <c r="B45" s="532" t="s">
        <v>27</v>
      </c>
      <c r="C45" s="415">
        <v>2723</v>
      </c>
      <c r="D45" s="555">
        <v>2678</v>
      </c>
      <c r="E45" s="554">
        <v>0.983</v>
      </c>
      <c r="F45" s="546"/>
      <c r="G45" s="553"/>
      <c r="H45" s="553"/>
      <c r="I45" s="553"/>
      <c r="J45" s="553"/>
      <c r="K45" s="1"/>
      <c r="L45" s="1"/>
      <c r="M45" s="1"/>
      <c r="N45" s="1"/>
      <c r="O45" s="1"/>
      <c r="P45" s="1"/>
    </row>
    <row r="46" spans="1:16" ht="15" customHeight="1" thickTop="1">
      <c r="A46">
        <v>8</v>
      </c>
      <c r="B46" s="528" t="s">
        <v>28</v>
      </c>
      <c r="C46" s="411">
        <v>405</v>
      </c>
      <c r="D46" s="338">
        <v>391</v>
      </c>
      <c r="E46" s="552">
        <v>0.965</v>
      </c>
      <c r="F46" s="546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 customHeight="1">
      <c r="A47">
        <v>8</v>
      </c>
      <c r="B47" s="527" t="s">
        <v>29</v>
      </c>
      <c r="C47" s="402">
        <v>205</v>
      </c>
      <c r="D47" s="551">
        <v>203</v>
      </c>
      <c r="E47" s="550">
        <v>0.99</v>
      </c>
      <c r="F47" s="546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 customHeight="1">
      <c r="A48">
        <v>8</v>
      </c>
      <c r="B48" s="528" t="s">
        <v>30</v>
      </c>
      <c r="C48" s="406">
        <v>189</v>
      </c>
      <c r="D48" s="34">
        <v>193</v>
      </c>
      <c r="E48" s="549">
        <v>1.021</v>
      </c>
      <c r="F48" s="546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customHeight="1">
      <c r="A49">
        <v>8</v>
      </c>
      <c r="B49" s="527" t="s">
        <v>31</v>
      </c>
      <c r="C49" s="402">
        <v>297</v>
      </c>
      <c r="D49" s="551">
        <v>294</v>
      </c>
      <c r="E49" s="550">
        <v>0.99</v>
      </c>
      <c r="F49" s="546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customHeight="1">
      <c r="A50">
        <v>8</v>
      </c>
      <c r="B50" s="528" t="s">
        <v>32</v>
      </c>
      <c r="C50" s="406">
        <v>393</v>
      </c>
      <c r="D50" s="34">
        <v>418</v>
      </c>
      <c r="E50" s="549">
        <v>1.064</v>
      </c>
      <c r="F50" s="546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 customHeight="1">
      <c r="A51">
        <v>8</v>
      </c>
      <c r="B51" s="527" t="s">
        <v>33</v>
      </c>
      <c r="C51" s="402">
        <v>160</v>
      </c>
      <c r="D51" s="551">
        <v>156</v>
      </c>
      <c r="E51" s="550">
        <v>0.975</v>
      </c>
      <c r="F51" s="546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customHeight="1">
      <c r="A52">
        <v>8</v>
      </c>
      <c r="B52" s="528" t="s">
        <v>34</v>
      </c>
      <c r="C52" s="406">
        <v>158</v>
      </c>
      <c r="D52" s="34">
        <v>162</v>
      </c>
      <c r="E52" s="549">
        <v>1.025</v>
      </c>
      <c r="F52" s="546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customHeight="1">
      <c r="A53">
        <v>8</v>
      </c>
      <c r="B53" s="527" t="s">
        <v>35</v>
      </c>
      <c r="C53" s="402">
        <v>197</v>
      </c>
      <c r="D53" s="551">
        <v>198</v>
      </c>
      <c r="E53" s="550">
        <v>1.005</v>
      </c>
      <c r="F53" s="546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customHeight="1">
      <c r="A54">
        <v>8</v>
      </c>
      <c r="B54" s="528" t="s">
        <v>60</v>
      </c>
      <c r="C54" s="406">
        <v>48</v>
      </c>
      <c r="D54" s="34">
        <v>45</v>
      </c>
      <c r="E54" s="549">
        <v>0.938</v>
      </c>
      <c r="F54" s="546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 customHeight="1">
      <c r="A55">
        <v>8</v>
      </c>
      <c r="B55" s="527" t="s">
        <v>36</v>
      </c>
      <c r="C55" s="402">
        <v>149</v>
      </c>
      <c r="D55" s="551">
        <v>149</v>
      </c>
      <c r="E55" s="550">
        <v>1</v>
      </c>
      <c r="F55" s="546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customHeight="1">
      <c r="A56">
        <v>8</v>
      </c>
      <c r="B56" s="525" t="s">
        <v>37</v>
      </c>
      <c r="C56" s="406">
        <v>46</v>
      </c>
      <c r="D56" s="34">
        <v>45</v>
      </c>
      <c r="E56" s="549">
        <v>0.978</v>
      </c>
      <c r="F56" s="546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customHeight="1" thickBot="1">
      <c r="A57">
        <v>8</v>
      </c>
      <c r="B57" s="523" t="s">
        <v>38</v>
      </c>
      <c r="C57" s="393">
        <v>63</v>
      </c>
      <c r="D57" s="548">
        <v>64</v>
      </c>
      <c r="E57" s="547">
        <v>1.016</v>
      </c>
      <c r="F57" s="546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ht="13.5">
      <c r="C58" s="1"/>
    </row>
  </sheetData>
  <sheetProtection/>
  <mergeCells count="4">
    <mergeCell ref="B4:B6"/>
    <mergeCell ref="C4:C6"/>
    <mergeCell ref="D4:D6"/>
    <mergeCell ref="E4:E6"/>
  </mergeCells>
  <printOptions/>
  <pageMargins left="0.7874015748031497" right="0.7874015748031497" top="0.5905511811023623" bottom="0.3937007874015748" header="0.31496062992125984" footer="0.1968503937007874"/>
  <pageSetup fitToHeight="1" fitToWidth="1"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>
    <tabColor indexed="10"/>
    <pageSetUpPr fitToPage="1"/>
  </sheetPr>
  <dimension ref="A2:P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50390625" style="24" customWidth="1"/>
    <col min="2" max="5" width="19.75390625" style="24" customWidth="1"/>
    <col min="6" max="6" width="2.25390625" style="505" customWidth="1"/>
    <col min="7" max="7" width="9.375" style="24" customWidth="1"/>
    <col min="8" max="9" width="9.00390625" style="24" customWidth="1"/>
    <col min="10" max="10" width="7.00390625" style="24" customWidth="1"/>
    <col min="11" max="11" width="7.125" style="24" customWidth="1"/>
    <col min="12" max="16384" width="9.00390625" style="24" customWidth="1"/>
  </cols>
  <sheetData>
    <row r="2" ht="13.5">
      <c r="B2" s="285" t="s">
        <v>274</v>
      </c>
    </row>
    <row r="3" spans="2:6" ht="14.25" thickBot="1">
      <c r="B3" s="577"/>
      <c r="C3"/>
      <c r="E3" s="30" t="s">
        <v>269</v>
      </c>
      <c r="F3" s="506"/>
    </row>
    <row r="4" spans="2:7" ht="13.5" customHeight="1">
      <c r="B4" s="892"/>
      <c r="C4" s="865" t="s">
        <v>199</v>
      </c>
      <c r="D4" s="868" t="s">
        <v>272</v>
      </c>
      <c r="E4" s="933" t="s">
        <v>46</v>
      </c>
      <c r="F4" s="518"/>
      <c r="G4" s="617"/>
    </row>
    <row r="5" spans="2:7" ht="13.5">
      <c r="B5" s="906"/>
      <c r="C5" s="866"/>
      <c r="D5" s="931"/>
      <c r="E5" s="934"/>
      <c r="F5" s="576"/>
      <c r="G5" s="617"/>
    </row>
    <row r="6" spans="2:7" ht="4.5" customHeight="1" thickBot="1">
      <c r="B6" s="618"/>
      <c r="C6" s="867"/>
      <c r="D6" s="932"/>
      <c r="E6" s="935"/>
      <c r="F6" s="518"/>
      <c r="G6" s="617"/>
    </row>
    <row r="7" spans="1:16" ht="18.75" customHeight="1">
      <c r="A7" s="24">
        <v>1</v>
      </c>
      <c r="B7" s="81" t="s">
        <v>0</v>
      </c>
      <c r="C7" s="616">
        <v>7138</v>
      </c>
      <c r="D7" s="615">
        <v>6692</v>
      </c>
      <c r="E7" s="614">
        <v>0.938</v>
      </c>
      <c r="F7" s="603"/>
      <c r="G7" s="602"/>
      <c r="H7" s="436"/>
      <c r="I7" s="436"/>
      <c r="J7" s="436"/>
      <c r="K7" s="436"/>
      <c r="L7" s="436"/>
      <c r="M7" s="436"/>
      <c r="N7" s="436"/>
      <c r="O7" s="436"/>
      <c r="P7" s="436"/>
    </row>
    <row r="8" spans="1:16" ht="18.75" customHeight="1">
      <c r="A8" s="24">
        <v>2</v>
      </c>
      <c r="B8" s="26" t="s">
        <v>39</v>
      </c>
      <c r="C8" s="453">
        <v>2077</v>
      </c>
      <c r="D8" s="613">
        <v>2044</v>
      </c>
      <c r="E8" s="612">
        <v>0.984</v>
      </c>
      <c r="F8" s="603"/>
      <c r="G8" s="602"/>
      <c r="H8" s="436"/>
      <c r="I8" s="436"/>
      <c r="J8" s="436"/>
      <c r="K8" s="436"/>
      <c r="L8" s="436"/>
      <c r="M8" s="436"/>
      <c r="N8" s="436"/>
      <c r="O8" s="436"/>
      <c r="P8" s="436"/>
    </row>
    <row r="9" spans="1:16" ht="18.75" customHeight="1">
      <c r="A9" s="24">
        <v>3</v>
      </c>
      <c r="B9" s="42" t="s">
        <v>40</v>
      </c>
      <c r="C9" s="449">
        <v>1483</v>
      </c>
      <c r="D9" s="611">
        <v>1518</v>
      </c>
      <c r="E9" s="610">
        <v>1.024</v>
      </c>
      <c r="F9" s="603"/>
      <c r="G9" s="602"/>
      <c r="H9" s="436"/>
      <c r="I9" s="436"/>
      <c r="J9" s="436"/>
      <c r="K9" s="436"/>
      <c r="L9" s="436"/>
      <c r="M9" s="436"/>
      <c r="N9" s="436"/>
      <c r="O9" s="436"/>
      <c r="P9" s="436"/>
    </row>
    <row r="10" spans="1:16" ht="18.75" customHeight="1">
      <c r="A10" s="24">
        <v>4</v>
      </c>
      <c r="B10" s="26" t="s">
        <v>41</v>
      </c>
      <c r="C10" s="453">
        <v>2287</v>
      </c>
      <c r="D10" s="613">
        <v>2411</v>
      </c>
      <c r="E10" s="612">
        <v>1.054</v>
      </c>
      <c r="F10" s="603"/>
      <c r="G10" s="602"/>
      <c r="H10" s="436"/>
      <c r="I10" s="436"/>
      <c r="J10" s="436"/>
      <c r="K10" s="436"/>
      <c r="L10" s="436"/>
      <c r="M10" s="436"/>
      <c r="N10" s="436"/>
      <c r="O10" s="436"/>
      <c r="P10" s="436"/>
    </row>
    <row r="11" spans="1:16" ht="18.75" customHeight="1">
      <c r="A11" s="24">
        <v>5</v>
      </c>
      <c r="B11" s="42" t="s">
        <v>42</v>
      </c>
      <c r="C11" s="449">
        <v>1713</v>
      </c>
      <c r="D11" s="611">
        <v>1677</v>
      </c>
      <c r="E11" s="610">
        <v>0.979</v>
      </c>
      <c r="F11" s="603"/>
      <c r="G11" s="602"/>
      <c r="H11" s="436"/>
      <c r="I11" s="436"/>
      <c r="J11" s="436"/>
      <c r="K11" s="436"/>
      <c r="L11" s="436"/>
      <c r="M11" s="436"/>
      <c r="N11" s="436"/>
      <c r="O11" s="436"/>
      <c r="P11" s="436"/>
    </row>
    <row r="12" spans="1:16" ht="18.75" customHeight="1">
      <c r="A12" s="24">
        <v>6</v>
      </c>
      <c r="B12" s="26" t="s">
        <v>43</v>
      </c>
      <c r="C12" s="453">
        <v>1494</v>
      </c>
      <c r="D12" s="613">
        <v>1447</v>
      </c>
      <c r="E12" s="612">
        <v>0.969</v>
      </c>
      <c r="F12" s="603"/>
      <c r="G12" s="602"/>
      <c r="H12" s="436"/>
      <c r="I12" s="436"/>
      <c r="J12" s="436"/>
      <c r="K12" s="436"/>
      <c r="L12" s="436"/>
      <c r="M12" s="436"/>
      <c r="N12" s="436"/>
      <c r="O12" s="436"/>
      <c r="P12" s="436"/>
    </row>
    <row r="13" spans="1:16" ht="18.75" customHeight="1">
      <c r="A13" s="24">
        <v>7</v>
      </c>
      <c r="B13" s="42" t="s">
        <v>27</v>
      </c>
      <c r="C13" s="449">
        <v>1668</v>
      </c>
      <c r="D13" s="611">
        <v>1615</v>
      </c>
      <c r="E13" s="610">
        <v>0.968</v>
      </c>
      <c r="F13" s="603"/>
      <c r="G13" s="602"/>
      <c r="H13" s="436"/>
      <c r="I13" s="436"/>
      <c r="J13" s="436"/>
      <c r="K13" s="436"/>
      <c r="L13" s="436"/>
      <c r="M13" s="436"/>
      <c r="N13" s="436"/>
      <c r="O13" s="436"/>
      <c r="P13" s="436"/>
    </row>
    <row r="14" spans="1:16" ht="18.75" customHeight="1" thickBot="1">
      <c r="A14" s="24">
        <v>8</v>
      </c>
      <c r="B14" s="27" t="s">
        <v>44</v>
      </c>
      <c r="C14" s="609">
        <v>1734</v>
      </c>
      <c r="D14" s="608">
        <v>1713</v>
      </c>
      <c r="E14" s="607">
        <v>0.988</v>
      </c>
      <c r="F14" s="603"/>
      <c r="G14" s="602"/>
      <c r="H14" s="436"/>
      <c r="I14" s="436"/>
      <c r="J14" s="436"/>
      <c r="K14" s="436"/>
      <c r="L14" s="436"/>
      <c r="M14" s="436"/>
      <c r="N14" s="436"/>
      <c r="O14" s="436"/>
      <c r="P14" s="436"/>
    </row>
    <row r="15" spans="2:16" ht="18.75" customHeight="1" thickBot="1">
      <c r="B15" s="80" t="s">
        <v>45</v>
      </c>
      <c r="C15" s="606">
        <v>19594</v>
      </c>
      <c r="D15" s="605">
        <v>19117</v>
      </c>
      <c r="E15" s="604">
        <v>0.976</v>
      </c>
      <c r="F15" s="603"/>
      <c r="G15" s="602"/>
      <c r="H15" s="436"/>
      <c r="I15" s="436"/>
      <c r="J15" s="436"/>
      <c r="K15" s="436"/>
      <c r="L15" s="436"/>
      <c r="M15" s="436"/>
      <c r="N15" s="436"/>
      <c r="O15" s="436"/>
      <c r="P15" s="436"/>
    </row>
    <row r="16" spans="3:16" ht="11.25" customHeight="1" thickBot="1">
      <c r="C16" s="436"/>
      <c r="D16" s="601"/>
      <c r="E16" s="501"/>
      <c r="F16" s="600"/>
      <c r="G16" s="436"/>
      <c r="H16" s="436"/>
      <c r="I16" s="436"/>
      <c r="J16" s="436"/>
      <c r="K16" s="436"/>
      <c r="L16" s="436"/>
      <c r="M16" s="436"/>
      <c r="N16" s="436"/>
      <c r="O16" s="436"/>
      <c r="P16" s="436"/>
    </row>
    <row r="17" spans="1:16" s="386" customFormat="1" ht="15" customHeight="1" thickBot="1">
      <c r="A17" s="386">
        <v>1</v>
      </c>
      <c r="B17" s="70" t="s">
        <v>0</v>
      </c>
      <c r="C17" s="415">
        <v>7138</v>
      </c>
      <c r="D17" s="589">
        <v>6692</v>
      </c>
      <c r="E17" s="588">
        <v>0.938</v>
      </c>
      <c r="F17" s="578"/>
      <c r="G17" s="587"/>
      <c r="H17" s="587"/>
      <c r="I17" s="587"/>
      <c r="J17" s="587"/>
      <c r="K17" s="459"/>
      <c r="L17" s="459"/>
      <c r="M17" s="459"/>
      <c r="N17" s="459"/>
      <c r="O17" s="459"/>
      <c r="P17" s="459"/>
    </row>
    <row r="18" spans="1:16" s="386" customFormat="1" ht="15" customHeight="1" thickTop="1">
      <c r="A18" s="386">
        <v>2</v>
      </c>
      <c r="B18" s="40" t="s">
        <v>1</v>
      </c>
      <c r="C18" s="411">
        <v>780</v>
      </c>
      <c r="D18" s="586">
        <v>787</v>
      </c>
      <c r="E18" s="585">
        <v>1.009</v>
      </c>
      <c r="F18" s="578"/>
      <c r="G18" s="459"/>
      <c r="H18" s="459"/>
      <c r="I18" s="459"/>
      <c r="J18" s="459"/>
      <c r="K18" s="459"/>
      <c r="L18" s="459"/>
      <c r="M18" s="459"/>
      <c r="N18" s="459"/>
      <c r="O18" s="459"/>
      <c r="P18" s="459"/>
    </row>
    <row r="19" spans="1:16" s="386" customFormat="1" ht="15" customHeight="1">
      <c r="A19" s="386">
        <v>2</v>
      </c>
      <c r="B19" s="72" t="s">
        <v>2</v>
      </c>
      <c r="C19" s="402">
        <v>203</v>
      </c>
      <c r="D19" s="584">
        <v>204</v>
      </c>
      <c r="E19" s="583">
        <v>1.005</v>
      </c>
      <c r="F19" s="578"/>
      <c r="G19" s="459"/>
      <c r="H19" s="459"/>
      <c r="I19" s="459"/>
      <c r="J19" s="459"/>
      <c r="K19" s="459"/>
      <c r="L19" s="459"/>
      <c r="M19" s="459"/>
      <c r="N19" s="459"/>
      <c r="O19" s="459"/>
      <c r="P19" s="459"/>
    </row>
    <row r="20" spans="1:16" s="386" customFormat="1" ht="15" customHeight="1">
      <c r="A20" s="386">
        <v>2</v>
      </c>
      <c r="B20" s="40" t="s">
        <v>3</v>
      </c>
      <c r="C20" s="406">
        <v>711</v>
      </c>
      <c r="D20" s="582">
        <v>692</v>
      </c>
      <c r="E20" s="581">
        <v>0.973</v>
      </c>
      <c r="F20" s="578"/>
      <c r="G20" s="459"/>
      <c r="H20" s="459"/>
      <c r="I20" s="459"/>
      <c r="J20" s="459"/>
      <c r="K20" s="459"/>
      <c r="L20" s="459"/>
      <c r="M20" s="459"/>
      <c r="N20" s="459"/>
      <c r="O20" s="459"/>
      <c r="P20" s="459"/>
    </row>
    <row r="21" spans="1:16" s="386" customFormat="1" ht="15" customHeight="1">
      <c r="A21" s="386">
        <v>2</v>
      </c>
      <c r="B21" s="72" t="s">
        <v>4</v>
      </c>
      <c r="C21" s="402">
        <v>300</v>
      </c>
      <c r="D21" s="584">
        <v>295</v>
      </c>
      <c r="E21" s="583">
        <v>0.983</v>
      </c>
      <c r="F21" s="578"/>
      <c r="G21" s="587"/>
      <c r="H21" s="587"/>
      <c r="I21" s="587"/>
      <c r="J21" s="587"/>
      <c r="K21" s="459"/>
      <c r="L21" s="459"/>
      <c r="M21" s="459"/>
      <c r="N21" s="459"/>
      <c r="O21" s="459"/>
      <c r="P21" s="459"/>
    </row>
    <row r="22" spans="1:16" s="386" customFormat="1" ht="15" customHeight="1">
      <c r="A22" s="386">
        <v>2</v>
      </c>
      <c r="B22" s="40" t="s">
        <v>5</v>
      </c>
      <c r="C22" s="406">
        <v>34</v>
      </c>
      <c r="D22" s="586">
        <v>25</v>
      </c>
      <c r="E22" s="585">
        <v>0.735</v>
      </c>
      <c r="F22" s="578"/>
      <c r="G22" s="459"/>
      <c r="H22" s="459"/>
      <c r="I22" s="459"/>
      <c r="J22" s="459"/>
      <c r="K22" s="459"/>
      <c r="L22" s="459"/>
      <c r="M22" s="459"/>
      <c r="N22" s="459"/>
      <c r="O22" s="459"/>
      <c r="P22" s="459"/>
    </row>
    <row r="23" spans="1:16" s="386" customFormat="1" ht="15" customHeight="1" thickBot="1">
      <c r="A23" s="386">
        <v>2</v>
      </c>
      <c r="B23" s="317" t="s">
        <v>6</v>
      </c>
      <c r="C23" s="560">
        <v>49</v>
      </c>
      <c r="D23" s="593">
        <v>41</v>
      </c>
      <c r="E23" s="592">
        <v>0.837</v>
      </c>
      <c r="F23" s="578"/>
      <c r="G23" s="459"/>
      <c r="H23" s="459"/>
      <c r="I23" s="459"/>
      <c r="J23" s="459"/>
      <c r="K23" s="459"/>
      <c r="L23" s="459"/>
      <c r="M23" s="459"/>
      <c r="N23" s="459"/>
      <c r="O23" s="459"/>
      <c r="P23" s="459"/>
    </row>
    <row r="24" spans="1:16" s="386" customFormat="1" ht="15" customHeight="1" thickTop="1">
      <c r="A24" s="386">
        <v>3</v>
      </c>
      <c r="B24" s="53" t="s">
        <v>7</v>
      </c>
      <c r="C24" s="568">
        <v>724</v>
      </c>
      <c r="D24" s="599">
        <v>692</v>
      </c>
      <c r="E24" s="598">
        <v>0.956</v>
      </c>
      <c r="F24" s="578"/>
      <c r="G24" s="459"/>
      <c r="H24" s="459"/>
      <c r="I24" s="459"/>
      <c r="J24" s="459"/>
      <c r="K24" s="459"/>
      <c r="L24" s="459"/>
      <c r="M24" s="459"/>
      <c r="N24" s="459"/>
      <c r="O24" s="459"/>
      <c r="P24" s="459"/>
    </row>
    <row r="25" spans="1:16" s="386" customFormat="1" ht="15" customHeight="1">
      <c r="A25" s="386">
        <v>3</v>
      </c>
      <c r="B25" s="77" t="s">
        <v>8</v>
      </c>
      <c r="C25" s="402">
        <v>504</v>
      </c>
      <c r="D25" s="584">
        <v>568</v>
      </c>
      <c r="E25" s="583">
        <v>1.127</v>
      </c>
      <c r="F25" s="578"/>
      <c r="G25" s="459"/>
      <c r="H25" s="459"/>
      <c r="I25" s="459"/>
      <c r="J25" s="459"/>
      <c r="K25" s="459"/>
      <c r="L25" s="459"/>
      <c r="M25" s="459"/>
      <c r="N25" s="459"/>
      <c r="O25" s="459"/>
      <c r="P25" s="459"/>
    </row>
    <row r="26" spans="1:16" s="386" customFormat="1" ht="15" customHeight="1">
      <c r="A26" s="386">
        <v>3</v>
      </c>
      <c r="B26" s="40" t="s">
        <v>9</v>
      </c>
      <c r="C26" s="406">
        <v>172</v>
      </c>
      <c r="D26" s="586">
        <v>166</v>
      </c>
      <c r="E26" s="585">
        <v>0.965</v>
      </c>
      <c r="F26" s="578"/>
      <c r="G26" s="459"/>
      <c r="H26" s="459"/>
      <c r="I26" s="459"/>
      <c r="J26" s="459"/>
      <c r="K26" s="459"/>
      <c r="L26" s="459"/>
      <c r="M26" s="459"/>
      <c r="N26" s="459"/>
      <c r="O26" s="459"/>
      <c r="P26" s="459"/>
    </row>
    <row r="27" spans="1:16" s="386" customFormat="1" ht="15" customHeight="1" thickBot="1">
      <c r="A27" s="386">
        <v>3</v>
      </c>
      <c r="B27" s="317" t="s">
        <v>10</v>
      </c>
      <c r="C27" s="560">
        <v>83</v>
      </c>
      <c r="D27" s="593">
        <v>92</v>
      </c>
      <c r="E27" s="592">
        <v>1.108</v>
      </c>
      <c r="F27" s="578"/>
      <c r="G27" s="459"/>
      <c r="H27" s="459"/>
      <c r="I27" s="459"/>
      <c r="J27" s="459"/>
      <c r="K27" s="459"/>
      <c r="L27" s="459"/>
      <c r="M27" s="459"/>
      <c r="N27" s="459"/>
      <c r="O27" s="459"/>
      <c r="P27" s="459"/>
    </row>
    <row r="28" spans="1:16" s="386" customFormat="1" ht="15" customHeight="1" thickTop="1">
      <c r="A28" s="386">
        <v>4</v>
      </c>
      <c r="B28" s="40" t="s">
        <v>11</v>
      </c>
      <c r="C28" s="411">
        <v>827</v>
      </c>
      <c r="D28" s="586">
        <v>806</v>
      </c>
      <c r="E28" s="585">
        <v>0.975</v>
      </c>
      <c r="F28" s="578"/>
      <c r="G28" s="459"/>
      <c r="H28" s="459"/>
      <c r="I28" s="459"/>
      <c r="J28" s="459"/>
      <c r="K28" s="459"/>
      <c r="L28" s="459"/>
      <c r="M28" s="459"/>
      <c r="N28" s="459"/>
      <c r="O28" s="459"/>
      <c r="P28" s="459"/>
    </row>
    <row r="29" spans="1:16" s="386" customFormat="1" ht="15" customHeight="1">
      <c r="A29" s="386">
        <v>4</v>
      </c>
      <c r="B29" s="72" t="s">
        <v>12</v>
      </c>
      <c r="C29" s="402">
        <v>468</v>
      </c>
      <c r="D29" s="584">
        <v>480</v>
      </c>
      <c r="E29" s="583">
        <v>1.026</v>
      </c>
      <c r="F29" s="578"/>
      <c r="G29" s="459"/>
      <c r="H29" s="459"/>
      <c r="I29" s="459"/>
      <c r="J29" s="459"/>
      <c r="K29" s="459"/>
      <c r="L29" s="459"/>
      <c r="M29" s="459"/>
      <c r="N29" s="459"/>
      <c r="O29" s="459"/>
      <c r="P29" s="459"/>
    </row>
    <row r="30" spans="1:16" s="386" customFormat="1" ht="15" customHeight="1">
      <c r="A30" s="386">
        <v>4</v>
      </c>
      <c r="B30" s="40" t="s">
        <v>13</v>
      </c>
      <c r="C30" s="406">
        <v>223</v>
      </c>
      <c r="D30" s="582">
        <v>243</v>
      </c>
      <c r="E30" s="581">
        <v>1.09</v>
      </c>
      <c r="F30" s="578"/>
      <c r="G30" s="459"/>
      <c r="H30" s="459"/>
      <c r="I30" s="459"/>
      <c r="J30" s="459"/>
      <c r="K30" s="459"/>
      <c r="L30" s="459"/>
      <c r="M30" s="459"/>
      <c r="N30" s="459"/>
      <c r="O30" s="459"/>
      <c r="P30" s="459"/>
    </row>
    <row r="31" spans="1:16" s="386" customFormat="1" ht="15" customHeight="1">
      <c r="A31" s="386">
        <v>4</v>
      </c>
      <c r="B31" s="77" t="s">
        <v>14</v>
      </c>
      <c r="C31" s="402">
        <v>171</v>
      </c>
      <c r="D31" s="584">
        <v>158</v>
      </c>
      <c r="E31" s="583">
        <v>0.924</v>
      </c>
      <c r="F31" s="578"/>
      <c r="G31" s="459"/>
      <c r="H31" s="459"/>
      <c r="I31" s="459"/>
      <c r="J31" s="459"/>
      <c r="K31" s="459"/>
      <c r="L31" s="459"/>
      <c r="M31" s="459"/>
      <c r="N31" s="459"/>
      <c r="O31" s="459"/>
      <c r="P31" s="459"/>
    </row>
    <row r="32" spans="1:16" s="386" customFormat="1" ht="15" customHeight="1" thickBot="1">
      <c r="A32" s="386">
        <v>4</v>
      </c>
      <c r="B32" s="41" t="s">
        <v>67</v>
      </c>
      <c r="C32" s="431">
        <v>598</v>
      </c>
      <c r="D32" s="597">
        <v>724</v>
      </c>
      <c r="E32" s="596">
        <v>1.211</v>
      </c>
      <c r="F32" s="578"/>
      <c r="G32" s="587"/>
      <c r="H32" s="587"/>
      <c r="I32" s="587"/>
      <c r="J32" s="587"/>
      <c r="K32" s="459"/>
      <c r="L32" s="459"/>
      <c r="M32" s="459"/>
      <c r="N32" s="459"/>
      <c r="O32" s="459"/>
      <c r="P32" s="459"/>
    </row>
    <row r="33" spans="1:16" s="386" customFormat="1" ht="15" customHeight="1" thickTop="1">
      <c r="A33" s="386">
        <v>5</v>
      </c>
      <c r="B33" s="72" t="s">
        <v>15</v>
      </c>
      <c r="C33" s="427">
        <v>418</v>
      </c>
      <c r="D33" s="595">
        <v>469</v>
      </c>
      <c r="E33" s="594">
        <v>1.122</v>
      </c>
      <c r="F33" s="578"/>
      <c r="G33" s="459"/>
      <c r="H33" s="459"/>
      <c r="I33" s="459"/>
      <c r="J33" s="459"/>
      <c r="K33" s="459"/>
      <c r="L33" s="459"/>
      <c r="M33" s="459"/>
      <c r="N33" s="459"/>
      <c r="O33" s="459"/>
      <c r="P33" s="459"/>
    </row>
    <row r="34" spans="1:16" s="386" customFormat="1" ht="15" customHeight="1">
      <c r="A34" s="386">
        <v>5</v>
      </c>
      <c r="B34" s="40" t="s">
        <v>16</v>
      </c>
      <c r="C34" s="406">
        <v>158</v>
      </c>
      <c r="D34" s="586">
        <v>157</v>
      </c>
      <c r="E34" s="585">
        <v>0.994</v>
      </c>
      <c r="F34" s="578"/>
      <c r="G34" s="459"/>
      <c r="H34" s="459"/>
      <c r="I34" s="459"/>
      <c r="J34" s="459"/>
      <c r="K34" s="459"/>
      <c r="L34" s="459"/>
      <c r="M34" s="459"/>
      <c r="N34" s="459"/>
      <c r="O34" s="459"/>
      <c r="P34" s="459"/>
    </row>
    <row r="35" spans="1:16" s="386" customFormat="1" ht="15" customHeight="1" thickBot="1">
      <c r="A35" s="386">
        <v>5</v>
      </c>
      <c r="B35" s="317" t="s">
        <v>17</v>
      </c>
      <c r="C35" s="560">
        <v>1137</v>
      </c>
      <c r="D35" s="593">
        <v>1051</v>
      </c>
      <c r="E35" s="592">
        <v>0.924</v>
      </c>
      <c r="F35" s="578"/>
      <c r="G35" s="459"/>
      <c r="H35" s="459"/>
      <c r="I35" s="459"/>
      <c r="J35" s="459"/>
      <c r="K35" s="459"/>
      <c r="L35" s="459"/>
      <c r="M35" s="459"/>
      <c r="N35" s="459"/>
      <c r="O35" s="459"/>
      <c r="P35" s="459"/>
    </row>
    <row r="36" spans="1:16" s="386" customFormat="1" ht="15" customHeight="1" thickTop="1">
      <c r="A36" s="386">
        <v>6</v>
      </c>
      <c r="B36" s="40" t="s">
        <v>18</v>
      </c>
      <c r="C36" s="411">
        <v>255</v>
      </c>
      <c r="D36" s="586">
        <v>254</v>
      </c>
      <c r="E36" s="585">
        <v>0.996</v>
      </c>
      <c r="F36" s="578"/>
      <c r="G36" s="459"/>
      <c r="H36" s="459"/>
      <c r="I36" s="459"/>
      <c r="J36" s="459"/>
      <c r="K36" s="459"/>
      <c r="L36" s="459"/>
      <c r="M36" s="459"/>
      <c r="N36" s="459"/>
      <c r="O36" s="459"/>
      <c r="P36" s="459"/>
    </row>
    <row r="37" spans="1:16" s="386" customFormat="1" ht="15" customHeight="1">
      <c r="A37" s="386">
        <v>6</v>
      </c>
      <c r="B37" s="72" t="s">
        <v>19</v>
      </c>
      <c r="C37" s="402">
        <v>276</v>
      </c>
      <c r="D37" s="584">
        <v>247</v>
      </c>
      <c r="E37" s="583">
        <v>0.895</v>
      </c>
      <c r="F37" s="578"/>
      <c r="G37" s="459"/>
      <c r="H37" s="459"/>
      <c r="I37" s="459"/>
      <c r="J37" s="459"/>
      <c r="K37" s="459"/>
      <c r="L37" s="459"/>
      <c r="M37" s="459"/>
      <c r="N37" s="459"/>
      <c r="O37" s="459"/>
      <c r="P37" s="459"/>
    </row>
    <row r="38" spans="1:16" s="386" customFormat="1" ht="15" customHeight="1">
      <c r="A38" s="386">
        <v>6</v>
      </c>
      <c r="B38" s="40" t="s">
        <v>20</v>
      </c>
      <c r="C38" s="406">
        <v>322</v>
      </c>
      <c r="D38" s="582">
        <v>321</v>
      </c>
      <c r="E38" s="581">
        <v>0.997</v>
      </c>
      <c r="F38" s="578"/>
      <c r="G38" s="459"/>
      <c r="H38" s="459"/>
      <c r="I38" s="459"/>
      <c r="J38" s="459"/>
      <c r="K38" s="459"/>
      <c r="L38" s="459"/>
      <c r="M38" s="459"/>
      <c r="N38" s="459"/>
      <c r="O38" s="459"/>
      <c r="P38" s="459"/>
    </row>
    <row r="39" spans="1:16" s="386" customFormat="1" ht="15" customHeight="1">
      <c r="A39" s="386">
        <v>6</v>
      </c>
      <c r="B39" s="72" t="s">
        <v>21</v>
      </c>
      <c r="C39" s="402">
        <v>286</v>
      </c>
      <c r="D39" s="584">
        <v>306</v>
      </c>
      <c r="E39" s="583">
        <v>1.07</v>
      </c>
      <c r="F39" s="578"/>
      <c r="G39" s="587"/>
      <c r="H39" s="587"/>
      <c r="I39" s="587"/>
      <c r="J39" s="587"/>
      <c r="K39" s="459"/>
      <c r="L39" s="459"/>
      <c r="M39" s="459"/>
      <c r="N39" s="459"/>
      <c r="O39" s="459"/>
      <c r="P39" s="459"/>
    </row>
    <row r="40" spans="1:16" s="386" customFormat="1" ht="15" customHeight="1">
      <c r="A40" s="386">
        <v>6</v>
      </c>
      <c r="B40" s="40" t="s">
        <v>22</v>
      </c>
      <c r="C40" s="411">
        <v>122</v>
      </c>
      <c r="D40" s="586">
        <v>108</v>
      </c>
      <c r="E40" s="585">
        <v>0.885</v>
      </c>
      <c r="F40" s="578"/>
      <c r="G40" s="459"/>
      <c r="H40" s="459"/>
      <c r="I40" s="459"/>
      <c r="J40" s="459"/>
      <c r="K40" s="459"/>
      <c r="L40" s="459"/>
      <c r="M40" s="459"/>
      <c r="N40" s="459"/>
      <c r="O40" s="459"/>
      <c r="P40" s="459"/>
    </row>
    <row r="41" spans="1:16" s="386" customFormat="1" ht="15" customHeight="1">
      <c r="A41" s="386">
        <v>6</v>
      </c>
      <c r="B41" s="72" t="s">
        <v>23</v>
      </c>
      <c r="C41" s="402">
        <v>120</v>
      </c>
      <c r="D41" s="584">
        <v>106</v>
      </c>
      <c r="E41" s="583">
        <v>0.883</v>
      </c>
      <c r="F41" s="578"/>
      <c r="G41" s="459"/>
      <c r="H41" s="459"/>
      <c r="I41" s="459"/>
      <c r="J41" s="459"/>
      <c r="K41" s="459"/>
      <c r="L41" s="459"/>
      <c r="M41" s="459"/>
      <c r="N41" s="459"/>
      <c r="O41" s="459"/>
      <c r="P41" s="459"/>
    </row>
    <row r="42" spans="1:16" s="386" customFormat="1" ht="15" customHeight="1">
      <c r="A42" s="386">
        <v>6</v>
      </c>
      <c r="B42" s="40" t="s">
        <v>24</v>
      </c>
      <c r="C42" s="406">
        <v>41</v>
      </c>
      <c r="D42" s="582">
        <v>35</v>
      </c>
      <c r="E42" s="581">
        <v>0.854</v>
      </c>
      <c r="F42" s="578"/>
      <c r="G42" s="459"/>
      <c r="H42" s="459"/>
      <c r="I42" s="459"/>
      <c r="J42" s="459"/>
      <c r="K42" s="459"/>
      <c r="L42" s="459"/>
      <c r="M42" s="459"/>
      <c r="N42" s="459"/>
      <c r="O42" s="459"/>
      <c r="P42" s="459"/>
    </row>
    <row r="43" spans="1:16" s="386" customFormat="1" ht="15" customHeight="1">
      <c r="A43" s="386">
        <v>6</v>
      </c>
      <c r="B43" s="72" t="s">
        <v>25</v>
      </c>
      <c r="C43" s="402">
        <v>46</v>
      </c>
      <c r="D43" s="584">
        <v>46</v>
      </c>
      <c r="E43" s="583">
        <v>1</v>
      </c>
      <c r="F43" s="578"/>
      <c r="G43" s="459"/>
      <c r="H43" s="459"/>
      <c r="I43" s="459"/>
      <c r="J43" s="459"/>
      <c r="K43" s="459"/>
      <c r="L43" s="459"/>
      <c r="M43" s="459"/>
      <c r="N43" s="459"/>
      <c r="O43" s="459"/>
      <c r="P43" s="459"/>
    </row>
    <row r="44" spans="1:16" s="386" customFormat="1" ht="15" customHeight="1" thickBot="1">
      <c r="A44" s="386">
        <v>6</v>
      </c>
      <c r="B44" s="146" t="s">
        <v>26</v>
      </c>
      <c r="C44" s="419">
        <v>26</v>
      </c>
      <c r="D44" s="591">
        <v>24</v>
      </c>
      <c r="E44" s="590">
        <v>0.923</v>
      </c>
      <c r="F44" s="578"/>
      <c r="G44" s="459"/>
      <c r="H44" s="459"/>
      <c r="I44" s="459"/>
      <c r="J44" s="459"/>
      <c r="K44" s="459"/>
      <c r="L44" s="459"/>
      <c r="M44" s="459"/>
      <c r="N44" s="459"/>
      <c r="O44" s="459"/>
      <c r="P44" s="459"/>
    </row>
    <row r="45" spans="1:16" s="386" customFormat="1" ht="15" customHeight="1" thickBot="1" thickTop="1">
      <c r="A45" s="386">
        <v>7</v>
      </c>
      <c r="B45" s="70" t="s">
        <v>27</v>
      </c>
      <c r="C45" s="415">
        <v>1668</v>
      </c>
      <c r="D45" s="589">
        <v>1615</v>
      </c>
      <c r="E45" s="588">
        <v>0.968</v>
      </c>
      <c r="F45" s="578"/>
      <c r="G45" s="587"/>
      <c r="H45" s="587"/>
      <c r="I45" s="587"/>
      <c r="J45" s="587"/>
      <c r="K45" s="459"/>
      <c r="L45" s="459"/>
      <c r="M45" s="459"/>
      <c r="N45" s="459"/>
      <c r="O45" s="459"/>
      <c r="P45" s="459"/>
    </row>
    <row r="46" spans="1:16" s="386" customFormat="1" ht="15" customHeight="1" thickTop="1">
      <c r="A46" s="386">
        <v>8</v>
      </c>
      <c r="B46" s="40" t="s">
        <v>28</v>
      </c>
      <c r="C46" s="411">
        <v>337</v>
      </c>
      <c r="D46" s="586">
        <v>320</v>
      </c>
      <c r="E46" s="585">
        <v>0.95</v>
      </c>
      <c r="F46" s="578"/>
      <c r="G46" s="459"/>
      <c r="H46" s="459"/>
      <c r="I46" s="459"/>
      <c r="J46" s="459"/>
      <c r="K46" s="459"/>
      <c r="L46" s="459"/>
      <c r="M46" s="459"/>
      <c r="N46" s="459"/>
      <c r="O46" s="459"/>
      <c r="P46" s="459"/>
    </row>
    <row r="47" spans="1:16" s="386" customFormat="1" ht="15" customHeight="1">
      <c r="A47" s="386">
        <v>8</v>
      </c>
      <c r="B47" s="72" t="s">
        <v>29</v>
      </c>
      <c r="C47" s="402">
        <v>116</v>
      </c>
      <c r="D47" s="584">
        <v>115</v>
      </c>
      <c r="E47" s="583">
        <v>0.991</v>
      </c>
      <c r="F47" s="578"/>
      <c r="G47" s="459"/>
      <c r="H47" s="459"/>
      <c r="I47" s="459"/>
      <c r="J47" s="459"/>
      <c r="K47" s="459"/>
      <c r="L47" s="459"/>
      <c r="M47" s="459"/>
      <c r="N47" s="459"/>
      <c r="O47" s="459"/>
      <c r="P47" s="459"/>
    </row>
    <row r="48" spans="1:16" s="386" customFormat="1" ht="15" customHeight="1">
      <c r="A48" s="386">
        <v>8</v>
      </c>
      <c r="B48" s="40" t="s">
        <v>30</v>
      </c>
      <c r="C48" s="406">
        <v>180</v>
      </c>
      <c r="D48" s="582">
        <v>191</v>
      </c>
      <c r="E48" s="581">
        <v>1.061</v>
      </c>
      <c r="F48" s="578"/>
      <c r="G48" s="459"/>
      <c r="H48" s="459"/>
      <c r="I48" s="459"/>
      <c r="J48" s="459"/>
      <c r="K48" s="459"/>
      <c r="L48" s="459"/>
      <c r="M48" s="459"/>
      <c r="N48" s="459"/>
      <c r="O48" s="459"/>
      <c r="P48" s="459"/>
    </row>
    <row r="49" spans="1:16" s="386" customFormat="1" ht="15" customHeight="1">
      <c r="A49" s="386">
        <v>8</v>
      </c>
      <c r="B49" s="72" t="s">
        <v>31</v>
      </c>
      <c r="C49" s="402">
        <v>208</v>
      </c>
      <c r="D49" s="584">
        <v>175</v>
      </c>
      <c r="E49" s="583">
        <v>0.841</v>
      </c>
      <c r="F49" s="578"/>
      <c r="G49" s="459"/>
      <c r="H49" s="459"/>
      <c r="I49" s="459"/>
      <c r="J49" s="459"/>
      <c r="K49" s="459"/>
      <c r="L49" s="459"/>
      <c r="M49" s="459"/>
      <c r="N49" s="459"/>
      <c r="O49" s="459"/>
      <c r="P49" s="459"/>
    </row>
    <row r="50" spans="1:16" s="386" customFormat="1" ht="15" customHeight="1">
      <c r="A50" s="386">
        <v>8</v>
      </c>
      <c r="B50" s="40" t="s">
        <v>32</v>
      </c>
      <c r="C50" s="406">
        <v>363</v>
      </c>
      <c r="D50" s="582">
        <v>354</v>
      </c>
      <c r="E50" s="581">
        <v>0.975</v>
      </c>
      <c r="F50" s="578"/>
      <c r="G50" s="459"/>
      <c r="H50" s="459"/>
      <c r="I50" s="459"/>
      <c r="J50" s="459"/>
      <c r="K50" s="459"/>
      <c r="L50" s="459"/>
      <c r="M50" s="459"/>
      <c r="N50" s="459"/>
      <c r="O50" s="459"/>
      <c r="P50" s="459"/>
    </row>
    <row r="51" spans="1:16" s="386" customFormat="1" ht="15" customHeight="1">
      <c r="A51" s="386">
        <v>8</v>
      </c>
      <c r="B51" s="72" t="s">
        <v>33</v>
      </c>
      <c r="C51" s="402">
        <v>141</v>
      </c>
      <c r="D51" s="584">
        <v>152</v>
      </c>
      <c r="E51" s="583">
        <v>1.078</v>
      </c>
      <c r="F51" s="578"/>
      <c r="G51" s="459"/>
      <c r="H51" s="459"/>
      <c r="I51" s="459"/>
      <c r="J51" s="459"/>
      <c r="K51" s="459"/>
      <c r="L51" s="459"/>
      <c r="M51" s="459"/>
      <c r="N51" s="459"/>
      <c r="O51" s="459"/>
      <c r="P51" s="459"/>
    </row>
    <row r="52" spans="1:16" s="386" customFormat="1" ht="15" customHeight="1">
      <c r="A52" s="386">
        <v>8</v>
      </c>
      <c r="B52" s="40" t="s">
        <v>34</v>
      </c>
      <c r="C52" s="406">
        <v>115</v>
      </c>
      <c r="D52" s="582">
        <v>125</v>
      </c>
      <c r="E52" s="581">
        <v>1.087</v>
      </c>
      <c r="F52" s="578"/>
      <c r="G52" s="459"/>
      <c r="H52" s="459"/>
      <c r="I52" s="459"/>
      <c r="J52" s="459"/>
      <c r="K52" s="459"/>
      <c r="L52" s="459"/>
      <c r="M52" s="459"/>
      <c r="N52" s="459"/>
      <c r="O52" s="459"/>
      <c r="P52" s="459"/>
    </row>
    <row r="53" spans="1:16" s="386" customFormat="1" ht="15" customHeight="1">
      <c r="A53" s="386">
        <v>8</v>
      </c>
      <c r="B53" s="72" t="s">
        <v>35</v>
      </c>
      <c r="C53" s="402">
        <v>107</v>
      </c>
      <c r="D53" s="584">
        <v>127</v>
      </c>
      <c r="E53" s="583">
        <v>1.187</v>
      </c>
      <c r="F53" s="578"/>
      <c r="G53" s="459"/>
      <c r="H53" s="459"/>
      <c r="I53" s="459"/>
      <c r="J53" s="459"/>
      <c r="K53" s="459"/>
      <c r="L53" s="459"/>
      <c r="M53" s="459"/>
      <c r="N53" s="459"/>
      <c r="O53" s="459"/>
      <c r="P53" s="459"/>
    </row>
    <row r="54" spans="1:16" s="386" customFormat="1" ht="15" customHeight="1">
      <c r="A54" s="386">
        <v>8</v>
      </c>
      <c r="B54" s="40" t="s">
        <v>60</v>
      </c>
      <c r="C54" s="406">
        <v>28</v>
      </c>
      <c r="D54" s="582">
        <v>24</v>
      </c>
      <c r="E54" s="581">
        <v>0.857</v>
      </c>
      <c r="F54" s="578"/>
      <c r="G54" s="459"/>
      <c r="H54" s="459"/>
      <c r="I54" s="459"/>
      <c r="J54" s="459"/>
      <c r="K54" s="459"/>
      <c r="L54" s="459"/>
      <c r="M54" s="459"/>
      <c r="N54" s="459"/>
      <c r="O54" s="459"/>
      <c r="P54" s="459"/>
    </row>
    <row r="55" spans="1:16" s="386" customFormat="1" ht="15" customHeight="1">
      <c r="A55" s="386">
        <v>8</v>
      </c>
      <c r="B55" s="72" t="s">
        <v>36</v>
      </c>
      <c r="C55" s="402">
        <v>70</v>
      </c>
      <c r="D55" s="584">
        <v>55</v>
      </c>
      <c r="E55" s="583">
        <v>0.786</v>
      </c>
      <c r="F55" s="578"/>
      <c r="G55" s="459"/>
      <c r="H55" s="459"/>
      <c r="I55" s="459"/>
      <c r="J55" s="459"/>
      <c r="K55" s="459"/>
      <c r="L55" s="459"/>
      <c r="M55" s="459"/>
      <c r="N55" s="459"/>
      <c r="O55" s="459"/>
      <c r="P55" s="459"/>
    </row>
    <row r="56" spans="1:16" s="386" customFormat="1" ht="15" customHeight="1">
      <c r="A56" s="386">
        <v>8</v>
      </c>
      <c r="B56" s="42" t="s">
        <v>37</v>
      </c>
      <c r="C56" s="406">
        <v>9</v>
      </c>
      <c r="D56" s="582">
        <v>7</v>
      </c>
      <c r="E56" s="581">
        <v>0.778</v>
      </c>
      <c r="F56" s="578"/>
      <c r="G56" s="459"/>
      <c r="H56" s="459"/>
      <c r="I56" s="459"/>
      <c r="J56" s="459"/>
      <c r="K56" s="459"/>
      <c r="L56" s="459"/>
      <c r="M56" s="459"/>
      <c r="N56" s="459"/>
      <c r="O56" s="459"/>
      <c r="P56" s="459"/>
    </row>
    <row r="57" spans="1:16" s="386" customFormat="1" ht="15" customHeight="1" thickBot="1">
      <c r="A57" s="386">
        <v>8</v>
      </c>
      <c r="B57" s="145" t="s">
        <v>38</v>
      </c>
      <c r="C57" s="393">
        <v>60</v>
      </c>
      <c r="D57" s="580">
        <v>68</v>
      </c>
      <c r="E57" s="579">
        <v>1.133</v>
      </c>
      <c r="F57" s="578"/>
      <c r="G57" s="459"/>
      <c r="H57" s="459"/>
      <c r="I57" s="459"/>
      <c r="J57" s="459"/>
      <c r="K57" s="459"/>
      <c r="L57" s="459"/>
      <c r="M57" s="459"/>
      <c r="N57" s="459"/>
      <c r="O57" s="459"/>
      <c r="P57" s="459"/>
    </row>
    <row r="58" spans="3:6" s="386" customFormat="1" ht="13.5">
      <c r="C58" s="459"/>
      <c r="F58" s="67"/>
    </row>
    <row r="59" s="386" customFormat="1" ht="13.5">
      <c r="F59" s="67"/>
    </row>
  </sheetData>
  <sheetProtection/>
  <mergeCells count="4">
    <mergeCell ref="B4:B5"/>
    <mergeCell ref="C4:C6"/>
    <mergeCell ref="D4:D6"/>
    <mergeCell ref="E4:E6"/>
  </mergeCells>
  <printOptions/>
  <pageMargins left="0.7874015748031497" right="0.7874015748031497" top="0.5905511811023623" bottom="0.3937007874015748" header="0.31496062992125984" footer="0.1968503937007874"/>
  <pageSetup fitToHeight="1" fitToWidth="1" horizontalDpi="600" verticalDpi="6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>
    <tabColor indexed="10"/>
    <pageSetUpPr fitToPage="1"/>
  </sheetPr>
  <dimension ref="A2:S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24" customWidth="1"/>
    <col min="2" max="5" width="19.50390625" style="24" customWidth="1"/>
    <col min="6" max="6" width="2.25390625" style="24" customWidth="1"/>
    <col min="7" max="9" width="12.125" style="24" customWidth="1"/>
    <col min="10" max="10" width="9.375" style="24" customWidth="1"/>
    <col min="11" max="12" width="9.00390625" style="24" customWidth="1"/>
    <col min="13" max="13" width="7.00390625" style="24" customWidth="1"/>
    <col min="14" max="14" width="7.125" style="24" customWidth="1"/>
    <col min="15" max="16384" width="9.00390625" style="24" customWidth="1"/>
  </cols>
  <sheetData>
    <row r="2" ht="13.5">
      <c r="B2" s="285" t="s">
        <v>275</v>
      </c>
    </row>
    <row r="3" spans="2:9" ht="14.25" thickBot="1">
      <c r="B3" s="577"/>
      <c r="C3"/>
      <c r="E3" s="30" t="s">
        <v>269</v>
      </c>
      <c r="F3" s="506"/>
      <c r="G3" s="627"/>
      <c r="H3"/>
      <c r="I3" s="30"/>
    </row>
    <row r="4" spans="2:7" ht="13.5" customHeight="1">
      <c r="B4" s="862"/>
      <c r="C4" s="865" t="s">
        <v>199</v>
      </c>
      <c r="D4" s="868" t="s">
        <v>272</v>
      </c>
      <c r="E4" s="936" t="s">
        <v>46</v>
      </c>
      <c r="F4" s="518"/>
      <c r="G4" s="617"/>
    </row>
    <row r="5" spans="2:7" ht="13.5">
      <c r="B5" s="863"/>
      <c r="C5" s="866"/>
      <c r="D5" s="931"/>
      <c r="E5" s="937"/>
      <c r="F5" s="576"/>
      <c r="G5" s="617"/>
    </row>
    <row r="6" spans="2:7" ht="4.5" customHeight="1" thickBot="1">
      <c r="B6" s="864"/>
      <c r="C6" s="867"/>
      <c r="D6" s="932"/>
      <c r="E6" s="938"/>
      <c r="F6" s="518"/>
      <c r="G6" s="617"/>
    </row>
    <row r="7" spans="1:16" ht="18.75" customHeight="1">
      <c r="A7" s="24">
        <v>1</v>
      </c>
      <c r="B7" s="81" t="s">
        <v>0</v>
      </c>
      <c r="C7" s="626">
        <v>594</v>
      </c>
      <c r="D7" s="615">
        <v>617</v>
      </c>
      <c r="E7" s="614">
        <v>1.039</v>
      </c>
      <c r="F7" s="603"/>
      <c r="G7" s="602"/>
      <c r="H7" s="436"/>
      <c r="I7" s="436"/>
      <c r="J7" s="436"/>
      <c r="K7" s="436"/>
      <c r="L7" s="436"/>
      <c r="M7" s="436"/>
      <c r="N7" s="436"/>
      <c r="O7" s="436"/>
      <c r="P7" s="436"/>
    </row>
    <row r="8" spans="1:16" ht="18.75" customHeight="1">
      <c r="A8" s="24">
        <v>2</v>
      </c>
      <c r="B8" s="26" t="s">
        <v>39</v>
      </c>
      <c r="C8" s="625">
        <v>111</v>
      </c>
      <c r="D8" s="613">
        <v>112</v>
      </c>
      <c r="E8" s="612">
        <v>1.009</v>
      </c>
      <c r="F8" s="603"/>
      <c r="G8" s="602"/>
      <c r="H8" s="436"/>
      <c r="I8" s="436"/>
      <c r="J8" s="436"/>
      <c r="K8" s="436"/>
      <c r="L8" s="436"/>
      <c r="M8" s="436"/>
      <c r="N8" s="436"/>
      <c r="O8" s="436"/>
      <c r="P8" s="436"/>
    </row>
    <row r="9" spans="1:16" ht="18.75" customHeight="1">
      <c r="A9" s="24">
        <v>3</v>
      </c>
      <c r="B9" s="42" t="s">
        <v>40</v>
      </c>
      <c r="C9" s="624">
        <v>49</v>
      </c>
      <c r="D9" s="611">
        <v>51</v>
      </c>
      <c r="E9" s="610">
        <v>1.041</v>
      </c>
      <c r="F9" s="603"/>
      <c r="G9" s="602"/>
      <c r="H9" s="436"/>
      <c r="I9" s="436"/>
      <c r="J9" s="436"/>
      <c r="K9" s="436"/>
      <c r="L9" s="436"/>
      <c r="M9" s="436"/>
      <c r="N9" s="436"/>
      <c r="O9" s="436"/>
      <c r="P9" s="436"/>
    </row>
    <row r="10" spans="1:16" ht="18.75" customHeight="1">
      <c r="A10" s="24">
        <v>4</v>
      </c>
      <c r="B10" s="26" t="s">
        <v>41</v>
      </c>
      <c r="C10" s="625">
        <v>242</v>
      </c>
      <c r="D10" s="613">
        <v>229</v>
      </c>
      <c r="E10" s="612">
        <v>0.946</v>
      </c>
      <c r="F10" s="603"/>
      <c r="G10" s="602"/>
      <c r="H10" s="436"/>
      <c r="I10" s="436"/>
      <c r="J10" s="436"/>
      <c r="K10" s="436"/>
      <c r="L10" s="436"/>
      <c r="M10" s="436"/>
      <c r="N10" s="436"/>
      <c r="O10" s="436"/>
      <c r="P10" s="436"/>
    </row>
    <row r="11" spans="1:16" ht="18.75" customHeight="1">
      <c r="A11" s="24">
        <v>5</v>
      </c>
      <c r="B11" s="42" t="s">
        <v>42</v>
      </c>
      <c r="C11" s="624">
        <v>361</v>
      </c>
      <c r="D11" s="611">
        <v>359</v>
      </c>
      <c r="E11" s="610">
        <v>0.994</v>
      </c>
      <c r="F11" s="603"/>
      <c r="G11" s="602"/>
      <c r="H11" s="436"/>
      <c r="I11" s="436"/>
      <c r="J11" s="436"/>
      <c r="K11" s="436"/>
      <c r="L11" s="436"/>
      <c r="M11" s="436"/>
      <c r="N11" s="436"/>
      <c r="O11" s="436"/>
      <c r="P11" s="436"/>
    </row>
    <row r="12" spans="1:16" ht="18.75" customHeight="1">
      <c r="A12" s="24">
        <v>6</v>
      </c>
      <c r="B12" s="26" t="s">
        <v>43</v>
      </c>
      <c r="C12" s="625">
        <v>265</v>
      </c>
      <c r="D12" s="613">
        <v>262</v>
      </c>
      <c r="E12" s="612">
        <v>0.989</v>
      </c>
      <c r="F12" s="603"/>
      <c r="G12" s="602"/>
      <c r="H12" s="436"/>
      <c r="I12" s="436"/>
      <c r="J12" s="436"/>
      <c r="K12" s="436"/>
      <c r="L12" s="436"/>
      <c r="M12" s="436"/>
      <c r="N12" s="436"/>
      <c r="O12" s="436"/>
      <c r="P12" s="436"/>
    </row>
    <row r="13" spans="1:16" ht="18.75" customHeight="1">
      <c r="A13" s="24">
        <v>7</v>
      </c>
      <c r="B13" s="42" t="s">
        <v>27</v>
      </c>
      <c r="C13" s="624">
        <v>304</v>
      </c>
      <c r="D13" s="611">
        <v>229</v>
      </c>
      <c r="E13" s="610">
        <v>0.753</v>
      </c>
      <c r="F13" s="603"/>
      <c r="G13" s="602"/>
      <c r="H13" s="436"/>
      <c r="I13" s="436"/>
      <c r="J13" s="436"/>
      <c r="K13" s="436"/>
      <c r="L13" s="436"/>
      <c r="M13" s="436"/>
      <c r="N13" s="436"/>
      <c r="O13" s="436"/>
      <c r="P13" s="436"/>
    </row>
    <row r="14" spans="1:16" ht="18.75" customHeight="1" thickBot="1">
      <c r="A14" s="24">
        <v>8</v>
      </c>
      <c r="B14" s="27" t="s">
        <v>44</v>
      </c>
      <c r="C14" s="623">
        <v>548</v>
      </c>
      <c r="D14" s="608">
        <v>467</v>
      </c>
      <c r="E14" s="607">
        <v>0.852</v>
      </c>
      <c r="F14" s="603"/>
      <c r="G14" s="602"/>
      <c r="H14" s="436"/>
      <c r="I14" s="436"/>
      <c r="J14" s="436"/>
      <c r="K14" s="436"/>
      <c r="L14" s="436"/>
      <c r="M14" s="436"/>
      <c r="N14" s="436"/>
      <c r="O14" s="436"/>
      <c r="P14" s="436"/>
    </row>
    <row r="15" spans="2:16" ht="18.75" customHeight="1" thickBot="1">
      <c r="B15" s="80" t="s">
        <v>45</v>
      </c>
      <c r="C15" s="622">
        <v>2474</v>
      </c>
      <c r="D15" s="605">
        <v>2326</v>
      </c>
      <c r="E15" s="604">
        <v>0.94</v>
      </c>
      <c r="F15" s="603"/>
      <c r="G15" s="602"/>
      <c r="H15" s="436"/>
      <c r="I15" s="436"/>
      <c r="J15" s="436"/>
      <c r="K15" s="436"/>
      <c r="L15" s="436"/>
      <c r="M15" s="436"/>
      <c r="N15" s="436"/>
      <c r="O15" s="436"/>
      <c r="P15" s="436"/>
    </row>
    <row r="16" spans="3:19" ht="11.25" customHeight="1" thickBot="1">
      <c r="C16" s="436"/>
      <c r="D16" s="601"/>
      <c r="E16" s="501"/>
      <c r="F16" s="621"/>
      <c r="G16" s="436"/>
      <c r="H16" s="601"/>
      <c r="I16" s="621"/>
      <c r="J16" s="436"/>
      <c r="K16" s="436"/>
      <c r="L16" s="436"/>
      <c r="M16" s="436"/>
      <c r="N16" s="436"/>
      <c r="O16" s="436"/>
      <c r="P16" s="436"/>
      <c r="Q16" s="436"/>
      <c r="R16" s="436"/>
      <c r="S16" s="436"/>
    </row>
    <row r="17" spans="1:19" s="386" customFormat="1" ht="15" customHeight="1" thickBot="1">
      <c r="A17" s="386">
        <v>1</v>
      </c>
      <c r="B17" s="70" t="s">
        <v>0</v>
      </c>
      <c r="C17" s="415">
        <v>594</v>
      </c>
      <c r="D17" s="589">
        <v>617</v>
      </c>
      <c r="E17" s="588">
        <v>1.039</v>
      </c>
      <c r="F17" s="578"/>
      <c r="G17" s="620"/>
      <c r="H17" s="620"/>
      <c r="I17" s="619"/>
      <c r="J17" s="587"/>
      <c r="K17" s="587"/>
      <c r="L17" s="587"/>
      <c r="M17" s="587"/>
      <c r="N17" s="459"/>
      <c r="O17" s="459"/>
      <c r="P17" s="459"/>
      <c r="Q17" s="459"/>
      <c r="R17" s="459"/>
      <c r="S17" s="459"/>
    </row>
    <row r="18" spans="1:19" s="386" customFormat="1" ht="15" customHeight="1" thickTop="1">
      <c r="A18" s="386">
        <v>2</v>
      </c>
      <c r="B18" s="40" t="s">
        <v>1</v>
      </c>
      <c r="C18" s="411">
        <v>30</v>
      </c>
      <c r="D18" s="586">
        <v>35</v>
      </c>
      <c r="E18" s="585">
        <v>1.167</v>
      </c>
      <c r="F18" s="578"/>
      <c r="G18" s="620"/>
      <c r="H18" s="620"/>
      <c r="I18" s="619"/>
      <c r="J18" s="459"/>
      <c r="K18" s="459"/>
      <c r="L18" s="459"/>
      <c r="M18" s="459"/>
      <c r="N18" s="459"/>
      <c r="O18" s="459"/>
      <c r="P18" s="459"/>
      <c r="Q18" s="459"/>
      <c r="R18" s="459"/>
      <c r="S18" s="459"/>
    </row>
    <row r="19" spans="1:19" s="386" customFormat="1" ht="15" customHeight="1">
      <c r="A19" s="386">
        <v>2</v>
      </c>
      <c r="B19" s="72" t="s">
        <v>2</v>
      </c>
      <c r="C19" s="402">
        <v>14</v>
      </c>
      <c r="D19" s="584">
        <v>13</v>
      </c>
      <c r="E19" s="583">
        <v>0.929</v>
      </c>
      <c r="F19" s="578"/>
      <c r="G19" s="620"/>
      <c r="H19" s="620"/>
      <c r="I19" s="619"/>
      <c r="J19" s="459"/>
      <c r="K19" s="459"/>
      <c r="L19" s="459"/>
      <c r="M19" s="459"/>
      <c r="N19" s="459"/>
      <c r="O19" s="459"/>
      <c r="P19" s="459"/>
      <c r="Q19" s="459"/>
      <c r="R19" s="459"/>
      <c r="S19" s="459"/>
    </row>
    <row r="20" spans="1:19" s="386" customFormat="1" ht="15" customHeight="1">
      <c r="A20" s="386">
        <v>2</v>
      </c>
      <c r="B20" s="40" t="s">
        <v>3</v>
      </c>
      <c r="C20" s="406">
        <v>23</v>
      </c>
      <c r="D20" s="582">
        <v>20</v>
      </c>
      <c r="E20" s="581">
        <v>0.87</v>
      </c>
      <c r="F20" s="578"/>
      <c r="G20" s="620"/>
      <c r="H20" s="620"/>
      <c r="I20" s="619"/>
      <c r="J20" s="459"/>
      <c r="K20" s="459"/>
      <c r="L20" s="459"/>
      <c r="M20" s="459"/>
      <c r="N20" s="459"/>
      <c r="O20" s="459"/>
      <c r="P20" s="459"/>
      <c r="Q20" s="459"/>
      <c r="R20" s="459"/>
      <c r="S20" s="459"/>
    </row>
    <row r="21" spans="1:19" s="386" customFormat="1" ht="15" customHeight="1">
      <c r="A21" s="386">
        <v>2</v>
      </c>
      <c r="B21" s="72" t="s">
        <v>4</v>
      </c>
      <c r="C21" s="402">
        <v>23</v>
      </c>
      <c r="D21" s="584">
        <v>20</v>
      </c>
      <c r="E21" s="583">
        <v>0.87</v>
      </c>
      <c r="F21" s="578"/>
      <c r="G21" s="620"/>
      <c r="H21" s="620"/>
      <c r="I21" s="619"/>
      <c r="J21" s="587"/>
      <c r="K21" s="587"/>
      <c r="L21" s="587"/>
      <c r="M21" s="587"/>
      <c r="N21" s="459"/>
      <c r="O21" s="459"/>
      <c r="P21" s="459"/>
      <c r="Q21" s="459"/>
      <c r="R21" s="459"/>
      <c r="S21" s="459"/>
    </row>
    <row r="22" spans="1:19" s="386" customFormat="1" ht="15" customHeight="1">
      <c r="A22" s="386">
        <v>2</v>
      </c>
      <c r="B22" s="40" t="s">
        <v>5</v>
      </c>
      <c r="C22" s="406">
        <v>8</v>
      </c>
      <c r="D22" s="586">
        <v>7</v>
      </c>
      <c r="E22" s="585">
        <v>0.875</v>
      </c>
      <c r="F22" s="578"/>
      <c r="G22" s="620"/>
      <c r="H22" s="620"/>
      <c r="I22" s="619"/>
      <c r="J22" s="459"/>
      <c r="K22" s="459"/>
      <c r="L22" s="459"/>
      <c r="M22" s="459"/>
      <c r="N22" s="459"/>
      <c r="O22" s="459"/>
      <c r="P22" s="459"/>
      <c r="Q22" s="459"/>
      <c r="R22" s="459"/>
      <c r="S22" s="459"/>
    </row>
    <row r="23" spans="1:19" s="386" customFormat="1" ht="15" customHeight="1" thickBot="1">
      <c r="A23" s="386">
        <v>2</v>
      </c>
      <c r="B23" s="317" t="s">
        <v>6</v>
      </c>
      <c r="C23" s="560">
        <v>13</v>
      </c>
      <c r="D23" s="593">
        <v>17</v>
      </c>
      <c r="E23" s="592">
        <v>1.308</v>
      </c>
      <c r="F23" s="578"/>
      <c r="G23" s="620"/>
      <c r="H23" s="620"/>
      <c r="I23" s="619"/>
      <c r="J23" s="459"/>
      <c r="K23" s="459"/>
      <c r="L23" s="459"/>
      <c r="M23" s="459"/>
      <c r="N23" s="459"/>
      <c r="O23" s="459"/>
      <c r="P23" s="459"/>
      <c r="Q23" s="459"/>
      <c r="R23" s="459"/>
      <c r="S23" s="459"/>
    </row>
    <row r="24" spans="1:19" s="386" customFormat="1" ht="15" customHeight="1" thickTop="1">
      <c r="A24" s="386">
        <v>3</v>
      </c>
      <c r="B24" s="53" t="s">
        <v>7</v>
      </c>
      <c r="C24" s="568">
        <v>15</v>
      </c>
      <c r="D24" s="599">
        <v>11</v>
      </c>
      <c r="E24" s="598">
        <v>0.733</v>
      </c>
      <c r="F24" s="578"/>
      <c r="G24" s="620"/>
      <c r="H24" s="620"/>
      <c r="I24" s="619"/>
      <c r="J24" s="459"/>
      <c r="K24" s="459"/>
      <c r="L24" s="459"/>
      <c r="M24" s="459"/>
      <c r="N24" s="459"/>
      <c r="O24" s="459"/>
      <c r="P24" s="459"/>
      <c r="Q24" s="459"/>
      <c r="R24" s="459"/>
      <c r="S24" s="459"/>
    </row>
    <row r="25" spans="1:19" s="386" customFormat="1" ht="15" customHeight="1">
      <c r="A25" s="386">
        <v>3</v>
      </c>
      <c r="B25" s="77" t="s">
        <v>8</v>
      </c>
      <c r="C25" s="402">
        <v>25</v>
      </c>
      <c r="D25" s="584">
        <v>32</v>
      </c>
      <c r="E25" s="583">
        <v>1.28</v>
      </c>
      <c r="F25" s="578"/>
      <c r="G25" s="620"/>
      <c r="H25" s="620"/>
      <c r="I25" s="619"/>
      <c r="J25" s="459"/>
      <c r="K25" s="459"/>
      <c r="L25" s="459"/>
      <c r="M25" s="459"/>
      <c r="N25" s="459"/>
      <c r="O25" s="459"/>
      <c r="P25" s="459"/>
      <c r="Q25" s="459"/>
      <c r="R25" s="459"/>
      <c r="S25" s="459"/>
    </row>
    <row r="26" spans="1:19" s="386" customFormat="1" ht="15" customHeight="1">
      <c r="A26" s="386">
        <v>3</v>
      </c>
      <c r="B26" s="40" t="s">
        <v>9</v>
      </c>
      <c r="C26" s="406">
        <v>6</v>
      </c>
      <c r="D26" s="586">
        <v>4</v>
      </c>
      <c r="E26" s="585">
        <v>0.667</v>
      </c>
      <c r="F26" s="578"/>
      <c r="G26" s="620"/>
      <c r="H26" s="620"/>
      <c r="I26" s="619"/>
      <c r="J26" s="459"/>
      <c r="K26" s="459"/>
      <c r="L26" s="459"/>
      <c r="M26" s="459"/>
      <c r="N26" s="459"/>
      <c r="O26" s="459"/>
      <c r="P26" s="459"/>
      <c r="Q26" s="459"/>
      <c r="R26" s="459"/>
      <c r="S26" s="459"/>
    </row>
    <row r="27" spans="1:19" s="386" customFormat="1" ht="15" customHeight="1" thickBot="1">
      <c r="A27" s="386">
        <v>3</v>
      </c>
      <c r="B27" s="317" t="s">
        <v>10</v>
      </c>
      <c r="C27" s="560">
        <v>3</v>
      </c>
      <c r="D27" s="593">
        <v>4</v>
      </c>
      <c r="E27" s="592">
        <v>1.333</v>
      </c>
      <c r="F27" s="578"/>
      <c r="G27" s="620"/>
      <c r="H27" s="620"/>
      <c r="I27" s="619"/>
      <c r="J27" s="459"/>
      <c r="K27" s="459"/>
      <c r="L27" s="459"/>
      <c r="M27" s="459"/>
      <c r="N27" s="459"/>
      <c r="O27" s="459"/>
      <c r="P27" s="459"/>
      <c r="Q27" s="459"/>
      <c r="R27" s="459"/>
      <c r="S27" s="459"/>
    </row>
    <row r="28" spans="1:19" s="386" customFormat="1" ht="15" customHeight="1" thickTop="1">
      <c r="A28" s="386">
        <v>4</v>
      </c>
      <c r="B28" s="40" t="s">
        <v>11</v>
      </c>
      <c r="C28" s="411">
        <v>55</v>
      </c>
      <c r="D28" s="586">
        <v>49</v>
      </c>
      <c r="E28" s="585">
        <v>0.891</v>
      </c>
      <c r="F28" s="578"/>
      <c r="G28" s="620"/>
      <c r="H28" s="620"/>
      <c r="I28" s="619"/>
      <c r="J28" s="459"/>
      <c r="K28" s="459"/>
      <c r="L28" s="459"/>
      <c r="M28" s="459"/>
      <c r="N28" s="459"/>
      <c r="O28" s="459"/>
      <c r="P28" s="459"/>
      <c r="Q28" s="459"/>
      <c r="R28" s="459"/>
      <c r="S28" s="459"/>
    </row>
    <row r="29" spans="1:19" s="386" customFormat="1" ht="15" customHeight="1">
      <c r="A29" s="386">
        <v>4</v>
      </c>
      <c r="B29" s="72" t="s">
        <v>12</v>
      </c>
      <c r="C29" s="402">
        <v>45</v>
      </c>
      <c r="D29" s="584">
        <v>50</v>
      </c>
      <c r="E29" s="583">
        <v>1.111</v>
      </c>
      <c r="F29" s="578"/>
      <c r="G29" s="620"/>
      <c r="H29" s="620"/>
      <c r="I29" s="619"/>
      <c r="J29" s="459"/>
      <c r="K29" s="459"/>
      <c r="L29" s="459"/>
      <c r="M29" s="459"/>
      <c r="N29" s="459"/>
      <c r="O29" s="459"/>
      <c r="P29" s="459"/>
      <c r="Q29" s="459"/>
      <c r="R29" s="459"/>
      <c r="S29" s="459"/>
    </row>
    <row r="30" spans="1:19" s="386" customFormat="1" ht="15" customHeight="1">
      <c r="A30" s="386">
        <v>4</v>
      </c>
      <c r="B30" s="40" t="s">
        <v>13</v>
      </c>
      <c r="C30" s="406">
        <v>56</v>
      </c>
      <c r="D30" s="582">
        <v>44</v>
      </c>
      <c r="E30" s="581">
        <v>0.786</v>
      </c>
      <c r="F30" s="578"/>
      <c r="G30" s="620"/>
      <c r="H30" s="620"/>
      <c r="I30" s="619"/>
      <c r="J30" s="459"/>
      <c r="K30" s="459"/>
      <c r="L30" s="459"/>
      <c r="M30" s="459"/>
      <c r="N30" s="459"/>
      <c r="O30" s="459"/>
      <c r="P30" s="459"/>
      <c r="Q30" s="459"/>
      <c r="R30" s="459"/>
      <c r="S30" s="459"/>
    </row>
    <row r="31" spans="1:19" s="386" customFormat="1" ht="15" customHeight="1">
      <c r="A31" s="386">
        <v>4</v>
      </c>
      <c r="B31" s="77" t="s">
        <v>14</v>
      </c>
      <c r="C31" s="402">
        <v>2</v>
      </c>
      <c r="D31" s="584">
        <v>3</v>
      </c>
      <c r="E31" s="583">
        <v>1.5</v>
      </c>
      <c r="F31" s="578"/>
      <c r="G31" s="620"/>
      <c r="H31" s="620"/>
      <c r="I31" s="619"/>
      <c r="J31" s="459"/>
      <c r="K31" s="459"/>
      <c r="L31" s="459"/>
      <c r="M31" s="459"/>
      <c r="N31" s="459"/>
      <c r="O31" s="459"/>
      <c r="P31" s="459"/>
      <c r="Q31" s="459"/>
      <c r="R31" s="459"/>
      <c r="S31" s="459"/>
    </row>
    <row r="32" spans="1:19" s="386" customFormat="1" ht="15" customHeight="1" thickBot="1">
      <c r="A32" s="386">
        <v>4</v>
      </c>
      <c r="B32" s="41" t="s">
        <v>67</v>
      </c>
      <c r="C32" s="431">
        <v>84</v>
      </c>
      <c r="D32" s="597">
        <v>83</v>
      </c>
      <c r="E32" s="596">
        <v>0.988</v>
      </c>
      <c r="F32" s="578"/>
      <c r="G32" s="620"/>
      <c r="H32" s="620"/>
      <c r="I32" s="619"/>
      <c r="J32" s="587"/>
      <c r="K32" s="587"/>
      <c r="L32" s="587"/>
      <c r="M32" s="587"/>
      <c r="N32" s="459"/>
      <c r="O32" s="459"/>
      <c r="P32" s="459"/>
      <c r="Q32" s="459"/>
      <c r="R32" s="459"/>
      <c r="S32" s="459"/>
    </row>
    <row r="33" spans="1:19" s="386" customFormat="1" ht="15" customHeight="1" thickTop="1">
      <c r="A33" s="386">
        <v>5</v>
      </c>
      <c r="B33" s="72" t="s">
        <v>15</v>
      </c>
      <c r="C33" s="427">
        <v>118</v>
      </c>
      <c r="D33" s="595">
        <v>98</v>
      </c>
      <c r="E33" s="594">
        <v>0.831</v>
      </c>
      <c r="F33" s="578"/>
      <c r="G33" s="620"/>
      <c r="H33" s="620"/>
      <c r="I33" s="619"/>
      <c r="J33" s="459"/>
      <c r="K33" s="459"/>
      <c r="L33" s="459"/>
      <c r="M33" s="459"/>
      <c r="N33" s="459"/>
      <c r="O33" s="459"/>
      <c r="P33" s="459"/>
      <c r="Q33" s="459"/>
      <c r="R33" s="459"/>
      <c r="S33" s="459"/>
    </row>
    <row r="34" spans="1:19" s="386" customFormat="1" ht="15" customHeight="1">
      <c r="A34" s="386">
        <v>5</v>
      </c>
      <c r="B34" s="40" t="s">
        <v>16</v>
      </c>
      <c r="C34" s="406">
        <v>23</v>
      </c>
      <c r="D34" s="586">
        <v>30</v>
      </c>
      <c r="E34" s="585">
        <v>1.304</v>
      </c>
      <c r="F34" s="578"/>
      <c r="G34" s="620"/>
      <c r="H34" s="620"/>
      <c r="I34" s="619"/>
      <c r="J34" s="459"/>
      <c r="K34" s="459"/>
      <c r="L34" s="459"/>
      <c r="M34" s="459"/>
      <c r="N34" s="459"/>
      <c r="O34" s="459"/>
      <c r="P34" s="459"/>
      <c r="Q34" s="459"/>
      <c r="R34" s="459"/>
      <c r="S34" s="459"/>
    </row>
    <row r="35" spans="1:19" s="386" customFormat="1" ht="15" customHeight="1" thickBot="1">
      <c r="A35" s="386">
        <v>5</v>
      </c>
      <c r="B35" s="317" t="s">
        <v>17</v>
      </c>
      <c r="C35" s="560">
        <v>220</v>
      </c>
      <c r="D35" s="593">
        <v>231</v>
      </c>
      <c r="E35" s="592">
        <v>1.05</v>
      </c>
      <c r="F35" s="578"/>
      <c r="G35" s="620"/>
      <c r="H35" s="620"/>
      <c r="I35" s="619"/>
      <c r="J35" s="459"/>
      <c r="K35" s="459"/>
      <c r="L35" s="459"/>
      <c r="M35" s="459"/>
      <c r="N35" s="459"/>
      <c r="O35" s="459"/>
      <c r="P35" s="459"/>
      <c r="Q35" s="459"/>
      <c r="R35" s="459"/>
      <c r="S35" s="459"/>
    </row>
    <row r="36" spans="1:19" s="386" customFormat="1" ht="15" customHeight="1" thickTop="1">
      <c r="A36" s="386">
        <v>6</v>
      </c>
      <c r="B36" s="40" t="s">
        <v>18</v>
      </c>
      <c r="C36" s="411">
        <v>10</v>
      </c>
      <c r="D36" s="586">
        <v>13</v>
      </c>
      <c r="E36" s="585">
        <v>1.3</v>
      </c>
      <c r="F36" s="578"/>
      <c r="G36" s="620"/>
      <c r="H36" s="620"/>
      <c r="I36" s="619"/>
      <c r="J36" s="459"/>
      <c r="K36" s="459"/>
      <c r="L36" s="459"/>
      <c r="M36" s="459"/>
      <c r="N36" s="459"/>
      <c r="O36" s="459"/>
      <c r="P36" s="459"/>
      <c r="Q36" s="459"/>
      <c r="R36" s="459"/>
      <c r="S36" s="459"/>
    </row>
    <row r="37" spans="1:19" s="386" customFormat="1" ht="15" customHeight="1">
      <c r="A37" s="386">
        <v>6</v>
      </c>
      <c r="B37" s="72" t="s">
        <v>19</v>
      </c>
      <c r="C37" s="402">
        <v>12</v>
      </c>
      <c r="D37" s="584">
        <v>16</v>
      </c>
      <c r="E37" s="583">
        <v>1.333</v>
      </c>
      <c r="F37" s="578"/>
      <c r="G37" s="620"/>
      <c r="H37" s="620"/>
      <c r="I37" s="619"/>
      <c r="J37" s="459"/>
      <c r="K37" s="459"/>
      <c r="L37" s="459"/>
      <c r="M37" s="459"/>
      <c r="N37" s="459"/>
      <c r="O37" s="459"/>
      <c r="P37" s="459"/>
      <c r="Q37" s="459"/>
      <c r="R37" s="459"/>
      <c r="S37" s="459"/>
    </row>
    <row r="38" spans="1:19" s="386" customFormat="1" ht="15" customHeight="1">
      <c r="A38" s="386">
        <v>6</v>
      </c>
      <c r="B38" s="40" t="s">
        <v>20</v>
      </c>
      <c r="C38" s="406">
        <v>205</v>
      </c>
      <c r="D38" s="582">
        <v>194</v>
      </c>
      <c r="E38" s="581">
        <v>0.946</v>
      </c>
      <c r="F38" s="578"/>
      <c r="G38" s="620"/>
      <c r="H38" s="620"/>
      <c r="I38" s="619"/>
      <c r="J38" s="459"/>
      <c r="K38" s="459"/>
      <c r="L38" s="459"/>
      <c r="M38" s="459"/>
      <c r="N38" s="459"/>
      <c r="O38" s="459"/>
      <c r="P38" s="459"/>
      <c r="Q38" s="459"/>
      <c r="R38" s="459"/>
      <c r="S38" s="459"/>
    </row>
    <row r="39" spans="1:19" s="386" customFormat="1" ht="15" customHeight="1">
      <c r="A39" s="386">
        <v>6</v>
      </c>
      <c r="B39" s="72" t="s">
        <v>21</v>
      </c>
      <c r="C39" s="402">
        <v>16</v>
      </c>
      <c r="D39" s="584">
        <v>20</v>
      </c>
      <c r="E39" s="583">
        <v>1.25</v>
      </c>
      <c r="F39" s="578"/>
      <c r="G39" s="620"/>
      <c r="H39" s="620"/>
      <c r="I39" s="619"/>
      <c r="J39" s="587"/>
      <c r="K39" s="587"/>
      <c r="L39" s="587"/>
      <c r="M39" s="587"/>
      <c r="N39" s="459"/>
      <c r="O39" s="459"/>
      <c r="P39" s="459"/>
      <c r="Q39" s="459"/>
      <c r="R39" s="459"/>
      <c r="S39" s="459"/>
    </row>
    <row r="40" spans="1:19" s="386" customFormat="1" ht="15" customHeight="1">
      <c r="A40" s="386">
        <v>6</v>
      </c>
      <c r="B40" s="40" t="s">
        <v>22</v>
      </c>
      <c r="C40" s="411">
        <v>11</v>
      </c>
      <c r="D40" s="586">
        <v>13</v>
      </c>
      <c r="E40" s="585">
        <v>1.182</v>
      </c>
      <c r="F40" s="578"/>
      <c r="G40" s="620"/>
      <c r="H40" s="620"/>
      <c r="I40" s="619"/>
      <c r="J40" s="459"/>
      <c r="K40" s="459"/>
      <c r="L40" s="459"/>
      <c r="M40" s="459"/>
      <c r="N40" s="459"/>
      <c r="O40" s="459"/>
      <c r="P40" s="459"/>
      <c r="Q40" s="459"/>
      <c r="R40" s="459"/>
      <c r="S40" s="459"/>
    </row>
    <row r="41" spans="1:19" s="386" customFormat="1" ht="15" customHeight="1">
      <c r="A41" s="386">
        <v>6</v>
      </c>
      <c r="B41" s="72" t="s">
        <v>23</v>
      </c>
      <c r="C41" s="402">
        <v>4</v>
      </c>
      <c r="D41" s="584">
        <v>5</v>
      </c>
      <c r="E41" s="583">
        <v>1.25</v>
      </c>
      <c r="F41" s="578"/>
      <c r="G41" s="620"/>
      <c r="H41" s="620"/>
      <c r="I41" s="619"/>
      <c r="J41" s="459"/>
      <c r="K41" s="459"/>
      <c r="L41" s="459"/>
      <c r="M41" s="459"/>
      <c r="N41" s="459"/>
      <c r="O41" s="459"/>
      <c r="P41" s="459"/>
      <c r="Q41" s="459"/>
      <c r="R41" s="459"/>
      <c r="S41" s="459"/>
    </row>
    <row r="42" spans="1:19" s="386" customFormat="1" ht="15" customHeight="1">
      <c r="A42" s="386">
        <v>6</v>
      </c>
      <c r="B42" s="40" t="s">
        <v>24</v>
      </c>
      <c r="C42" s="406">
        <v>1</v>
      </c>
      <c r="D42" s="582">
        <v>0</v>
      </c>
      <c r="E42" s="581">
        <v>0</v>
      </c>
      <c r="F42" s="578"/>
      <c r="G42" s="620"/>
      <c r="H42" s="620"/>
      <c r="I42" s="619"/>
      <c r="J42" s="459"/>
      <c r="K42" s="459"/>
      <c r="L42" s="459"/>
      <c r="M42" s="459"/>
      <c r="N42" s="459"/>
      <c r="O42" s="459"/>
      <c r="P42" s="459"/>
      <c r="Q42" s="459"/>
      <c r="R42" s="459"/>
      <c r="S42" s="459"/>
    </row>
    <row r="43" spans="1:19" s="386" customFormat="1" ht="15" customHeight="1">
      <c r="A43" s="386">
        <v>6</v>
      </c>
      <c r="B43" s="72" t="s">
        <v>25</v>
      </c>
      <c r="C43" s="402">
        <v>5</v>
      </c>
      <c r="D43" s="584">
        <v>1</v>
      </c>
      <c r="E43" s="583">
        <v>0.2</v>
      </c>
      <c r="F43" s="578"/>
      <c r="G43" s="620"/>
      <c r="H43" s="620"/>
      <c r="I43" s="619"/>
      <c r="J43" s="459"/>
      <c r="K43" s="459"/>
      <c r="L43" s="459"/>
      <c r="M43" s="459"/>
      <c r="N43" s="459"/>
      <c r="O43" s="459"/>
      <c r="P43" s="459"/>
      <c r="Q43" s="459"/>
      <c r="R43" s="459"/>
      <c r="S43" s="459"/>
    </row>
    <row r="44" spans="1:19" s="386" customFormat="1" ht="15" customHeight="1" thickBot="1">
      <c r="A44" s="386">
        <v>6</v>
      </c>
      <c r="B44" s="146" t="s">
        <v>26</v>
      </c>
      <c r="C44" s="419">
        <v>1</v>
      </c>
      <c r="D44" s="591">
        <v>0</v>
      </c>
      <c r="E44" s="590">
        <v>0</v>
      </c>
      <c r="F44" s="578"/>
      <c r="G44" s="620"/>
      <c r="H44" s="620"/>
      <c r="I44" s="619"/>
      <c r="J44" s="459"/>
      <c r="K44" s="459"/>
      <c r="L44" s="459"/>
      <c r="M44" s="459"/>
      <c r="N44" s="459"/>
      <c r="O44" s="459"/>
      <c r="P44" s="459"/>
      <c r="Q44" s="459"/>
      <c r="R44" s="459"/>
      <c r="S44" s="459"/>
    </row>
    <row r="45" spans="1:19" s="386" customFormat="1" ht="15" customHeight="1" thickBot="1" thickTop="1">
      <c r="A45" s="386">
        <v>7</v>
      </c>
      <c r="B45" s="70" t="s">
        <v>27</v>
      </c>
      <c r="C45" s="415">
        <v>304</v>
      </c>
      <c r="D45" s="589">
        <v>229</v>
      </c>
      <c r="E45" s="588">
        <v>0.753</v>
      </c>
      <c r="F45" s="578"/>
      <c r="G45" s="620"/>
      <c r="H45" s="620"/>
      <c r="I45" s="619"/>
      <c r="J45" s="587"/>
      <c r="K45" s="587"/>
      <c r="L45" s="587"/>
      <c r="M45" s="587"/>
      <c r="N45" s="459"/>
      <c r="O45" s="459"/>
      <c r="P45" s="459"/>
      <c r="Q45" s="459"/>
      <c r="R45" s="459"/>
      <c r="S45" s="459"/>
    </row>
    <row r="46" spans="1:19" s="386" customFormat="1" ht="15" customHeight="1" thickTop="1">
      <c r="A46" s="386">
        <v>8</v>
      </c>
      <c r="B46" s="40" t="s">
        <v>28</v>
      </c>
      <c r="C46" s="411">
        <v>183</v>
      </c>
      <c r="D46" s="586">
        <v>137</v>
      </c>
      <c r="E46" s="585">
        <v>0.749</v>
      </c>
      <c r="F46" s="578"/>
      <c r="G46" s="620"/>
      <c r="H46" s="620"/>
      <c r="I46" s="619"/>
      <c r="J46" s="459"/>
      <c r="K46" s="459"/>
      <c r="L46" s="459"/>
      <c r="M46" s="459"/>
      <c r="N46" s="459"/>
      <c r="O46" s="459"/>
      <c r="P46" s="459"/>
      <c r="Q46" s="459"/>
      <c r="R46" s="459"/>
      <c r="S46" s="459"/>
    </row>
    <row r="47" spans="1:19" s="386" customFormat="1" ht="15" customHeight="1">
      <c r="A47" s="386">
        <v>8</v>
      </c>
      <c r="B47" s="72" t="s">
        <v>29</v>
      </c>
      <c r="C47" s="402">
        <v>23</v>
      </c>
      <c r="D47" s="584">
        <v>18</v>
      </c>
      <c r="E47" s="583">
        <v>0.783</v>
      </c>
      <c r="F47" s="578"/>
      <c r="G47" s="620"/>
      <c r="H47" s="620"/>
      <c r="I47" s="619"/>
      <c r="J47" s="459"/>
      <c r="K47" s="459"/>
      <c r="L47" s="459"/>
      <c r="M47" s="459"/>
      <c r="N47" s="459"/>
      <c r="O47" s="459"/>
      <c r="P47" s="459"/>
      <c r="Q47" s="459"/>
      <c r="R47" s="459"/>
      <c r="S47" s="459"/>
    </row>
    <row r="48" spans="1:19" s="386" customFormat="1" ht="15" customHeight="1">
      <c r="A48" s="386">
        <v>8</v>
      </c>
      <c r="B48" s="40" t="s">
        <v>30</v>
      </c>
      <c r="C48" s="406">
        <v>54</v>
      </c>
      <c r="D48" s="582">
        <v>60</v>
      </c>
      <c r="E48" s="581">
        <v>1.111</v>
      </c>
      <c r="F48" s="578"/>
      <c r="G48" s="620"/>
      <c r="H48" s="620"/>
      <c r="I48" s="619"/>
      <c r="J48" s="459"/>
      <c r="K48" s="459"/>
      <c r="L48" s="459"/>
      <c r="M48" s="459"/>
      <c r="N48" s="459"/>
      <c r="O48" s="459"/>
      <c r="P48" s="459"/>
      <c r="Q48" s="459"/>
      <c r="R48" s="459"/>
      <c r="S48" s="459"/>
    </row>
    <row r="49" spans="1:19" s="386" customFormat="1" ht="15" customHeight="1">
      <c r="A49" s="386">
        <v>8</v>
      </c>
      <c r="B49" s="72" t="s">
        <v>31</v>
      </c>
      <c r="C49" s="402">
        <v>25</v>
      </c>
      <c r="D49" s="584">
        <v>19</v>
      </c>
      <c r="E49" s="583">
        <v>0.76</v>
      </c>
      <c r="F49" s="578"/>
      <c r="G49" s="620"/>
      <c r="H49" s="620"/>
      <c r="I49" s="619"/>
      <c r="J49" s="459"/>
      <c r="K49" s="459"/>
      <c r="L49" s="459"/>
      <c r="M49" s="459"/>
      <c r="N49" s="459"/>
      <c r="O49" s="459"/>
      <c r="P49" s="459"/>
      <c r="Q49" s="459"/>
      <c r="R49" s="459"/>
      <c r="S49" s="459"/>
    </row>
    <row r="50" spans="1:19" s="386" customFormat="1" ht="15" customHeight="1">
      <c r="A50" s="386">
        <v>8</v>
      </c>
      <c r="B50" s="40" t="s">
        <v>32</v>
      </c>
      <c r="C50" s="406">
        <v>153</v>
      </c>
      <c r="D50" s="582">
        <v>148</v>
      </c>
      <c r="E50" s="581">
        <v>0.967</v>
      </c>
      <c r="F50" s="578"/>
      <c r="G50" s="620"/>
      <c r="H50" s="620"/>
      <c r="I50" s="619"/>
      <c r="J50" s="459"/>
      <c r="K50" s="459"/>
      <c r="L50" s="459"/>
      <c r="M50" s="459"/>
      <c r="N50" s="459"/>
      <c r="O50" s="459"/>
      <c r="P50" s="459"/>
      <c r="Q50" s="459"/>
      <c r="R50" s="459"/>
      <c r="S50" s="459"/>
    </row>
    <row r="51" spans="1:19" s="386" customFormat="1" ht="15" customHeight="1">
      <c r="A51" s="386">
        <v>8</v>
      </c>
      <c r="B51" s="72" t="s">
        <v>33</v>
      </c>
      <c r="C51" s="402">
        <v>36</v>
      </c>
      <c r="D51" s="584">
        <v>20</v>
      </c>
      <c r="E51" s="583">
        <v>0.556</v>
      </c>
      <c r="F51" s="578"/>
      <c r="G51" s="620"/>
      <c r="H51" s="620"/>
      <c r="I51" s="619"/>
      <c r="J51" s="459"/>
      <c r="K51" s="459"/>
      <c r="L51" s="459"/>
      <c r="M51" s="459"/>
      <c r="N51" s="459"/>
      <c r="O51" s="459"/>
      <c r="P51" s="459"/>
      <c r="Q51" s="459"/>
      <c r="R51" s="459"/>
      <c r="S51" s="459"/>
    </row>
    <row r="52" spans="1:19" s="386" customFormat="1" ht="15" customHeight="1">
      <c r="A52" s="386">
        <v>8</v>
      </c>
      <c r="B52" s="40" t="s">
        <v>34</v>
      </c>
      <c r="C52" s="406">
        <v>44</v>
      </c>
      <c r="D52" s="582">
        <v>27</v>
      </c>
      <c r="E52" s="581">
        <v>0.614</v>
      </c>
      <c r="F52" s="578"/>
      <c r="G52" s="620"/>
      <c r="H52" s="620"/>
      <c r="I52" s="619"/>
      <c r="J52" s="459"/>
      <c r="K52" s="459"/>
      <c r="L52" s="459"/>
      <c r="M52" s="459"/>
      <c r="N52" s="459"/>
      <c r="O52" s="459"/>
      <c r="P52" s="459"/>
      <c r="Q52" s="459"/>
      <c r="R52" s="459"/>
      <c r="S52" s="459"/>
    </row>
    <row r="53" spans="1:19" s="386" customFormat="1" ht="15" customHeight="1">
      <c r="A53" s="386">
        <v>8</v>
      </c>
      <c r="B53" s="72" t="s">
        <v>35</v>
      </c>
      <c r="C53" s="402">
        <v>13</v>
      </c>
      <c r="D53" s="584">
        <v>16</v>
      </c>
      <c r="E53" s="583">
        <v>1.231</v>
      </c>
      <c r="F53" s="578"/>
      <c r="G53" s="620"/>
      <c r="H53" s="620"/>
      <c r="I53" s="619"/>
      <c r="J53" s="459"/>
      <c r="K53" s="459"/>
      <c r="L53" s="459"/>
      <c r="M53" s="459"/>
      <c r="N53" s="459"/>
      <c r="O53" s="459"/>
      <c r="P53" s="459"/>
      <c r="Q53" s="459"/>
      <c r="R53" s="459"/>
      <c r="S53" s="459"/>
    </row>
    <row r="54" spans="1:19" s="386" customFormat="1" ht="15" customHeight="1">
      <c r="A54" s="386">
        <v>8</v>
      </c>
      <c r="B54" s="40" t="s">
        <v>60</v>
      </c>
      <c r="C54" s="406">
        <v>6</v>
      </c>
      <c r="D54" s="582">
        <v>3</v>
      </c>
      <c r="E54" s="581">
        <v>0.5</v>
      </c>
      <c r="F54" s="578"/>
      <c r="G54" s="620"/>
      <c r="H54" s="620"/>
      <c r="I54" s="619"/>
      <c r="J54" s="459"/>
      <c r="K54" s="459"/>
      <c r="L54" s="459"/>
      <c r="M54" s="459"/>
      <c r="N54" s="459"/>
      <c r="O54" s="459"/>
      <c r="P54" s="459"/>
      <c r="Q54" s="459"/>
      <c r="R54" s="459"/>
      <c r="S54" s="459"/>
    </row>
    <row r="55" spans="1:19" s="386" customFormat="1" ht="15" customHeight="1">
      <c r="A55" s="386">
        <v>8</v>
      </c>
      <c r="B55" s="72" t="s">
        <v>36</v>
      </c>
      <c r="C55" s="402">
        <v>7</v>
      </c>
      <c r="D55" s="584">
        <v>9</v>
      </c>
      <c r="E55" s="583">
        <v>1.286</v>
      </c>
      <c r="F55" s="578"/>
      <c r="G55" s="620"/>
      <c r="H55" s="620"/>
      <c r="I55" s="619"/>
      <c r="J55" s="459"/>
      <c r="K55" s="459"/>
      <c r="L55" s="459"/>
      <c r="M55" s="459"/>
      <c r="N55" s="459"/>
      <c r="O55" s="459"/>
      <c r="P55" s="459"/>
      <c r="Q55" s="459"/>
      <c r="R55" s="459"/>
      <c r="S55" s="459"/>
    </row>
    <row r="56" spans="1:19" s="386" customFormat="1" ht="15" customHeight="1">
      <c r="A56" s="386">
        <v>8</v>
      </c>
      <c r="B56" s="42" t="s">
        <v>37</v>
      </c>
      <c r="C56" s="406">
        <v>0</v>
      </c>
      <c r="D56" s="582">
        <v>4</v>
      </c>
      <c r="E56" s="477" t="s">
        <v>253</v>
      </c>
      <c r="F56" s="578"/>
      <c r="G56" s="620"/>
      <c r="H56" s="620"/>
      <c r="I56" s="619"/>
      <c r="J56" s="459"/>
      <c r="K56" s="459"/>
      <c r="L56" s="459"/>
      <c r="M56" s="459"/>
      <c r="N56" s="459"/>
      <c r="O56" s="459"/>
      <c r="P56" s="459"/>
      <c r="Q56" s="459"/>
      <c r="R56" s="459"/>
      <c r="S56" s="459"/>
    </row>
    <row r="57" spans="1:19" s="386" customFormat="1" ht="15" customHeight="1" thickBot="1">
      <c r="A57" s="386">
        <v>8</v>
      </c>
      <c r="B57" s="145" t="s">
        <v>38</v>
      </c>
      <c r="C57" s="393">
        <v>4</v>
      </c>
      <c r="D57" s="580">
        <v>6</v>
      </c>
      <c r="E57" s="579">
        <v>1.5</v>
      </c>
      <c r="F57" s="578"/>
      <c r="G57" s="620"/>
      <c r="H57" s="620"/>
      <c r="I57" s="619"/>
      <c r="J57" s="459"/>
      <c r="K57" s="459"/>
      <c r="L57" s="459"/>
      <c r="M57" s="459"/>
      <c r="N57" s="459"/>
      <c r="O57" s="459"/>
      <c r="P57" s="459"/>
      <c r="Q57" s="459"/>
      <c r="R57" s="459"/>
      <c r="S57" s="459"/>
    </row>
    <row r="58" s="386" customFormat="1" ht="20.25" customHeight="1">
      <c r="B58" s="386" t="s">
        <v>252</v>
      </c>
    </row>
  </sheetData>
  <sheetProtection/>
  <mergeCells count="4">
    <mergeCell ref="B4:B6"/>
    <mergeCell ref="C4:C6"/>
    <mergeCell ref="D4:D6"/>
    <mergeCell ref="E4:E6"/>
  </mergeCells>
  <printOptions/>
  <pageMargins left="0.7874015748031497" right="0.7874015748031497" top="0.5905511811023623" bottom="0.3937007874015748" header="0.31496062992125984" footer="0.1968503937007874"/>
  <pageSetup fitToHeight="1" fitToWidth="1"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E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2" max="2" width="19.375" style="24" customWidth="1"/>
    <col min="3" max="5" width="19.375" style="0" customWidth="1"/>
  </cols>
  <sheetData>
    <row r="1" ht="14.25">
      <c r="B1" s="19" t="s">
        <v>324</v>
      </c>
    </row>
    <row r="3" spans="4:5" ht="14.25" thickBot="1">
      <c r="D3" s="340"/>
      <c r="E3" s="384" t="s">
        <v>241</v>
      </c>
    </row>
    <row r="4" spans="2:5" ht="13.5">
      <c r="B4" s="892"/>
      <c r="C4" s="895" t="s">
        <v>199</v>
      </c>
      <c r="D4" s="898" t="s">
        <v>240</v>
      </c>
      <c r="E4" s="901" t="s">
        <v>46</v>
      </c>
    </row>
    <row r="5" spans="2:5" ht="13.5">
      <c r="B5" s="893"/>
      <c r="C5" s="896"/>
      <c r="D5" s="899"/>
      <c r="E5" s="902"/>
    </row>
    <row r="6" spans="2:5" ht="3" customHeight="1" thickBot="1">
      <c r="B6" s="894"/>
      <c r="C6" s="897"/>
      <c r="D6" s="900"/>
      <c r="E6" s="903"/>
    </row>
    <row r="7" spans="1:5" ht="18.75" customHeight="1">
      <c r="A7">
        <v>1</v>
      </c>
      <c r="B7" s="40" t="s">
        <v>0</v>
      </c>
      <c r="C7" s="339">
        <v>37228</v>
      </c>
      <c r="D7" s="338">
        <v>35642</v>
      </c>
      <c r="E7" s="337">
        <v>0.957</v>
      </c>
    </row>
    <row r="8" spans="1:5" ht="18.75" customHeight="1">
      <c r="A8">
        <v>2</v>
      </c>
      <c r="B8" s="26" t="s">
        <v>39</v>
      </c>
      <c r="C8" s="184">
        <v>10055</v>
      </c>
      <c r="D8" s="8">
        <v>10017</v>
      </c>
      <c r="E8" s="336">
        <v>0.996</v>
      </c>
    </row>
    <row r="9" spans="1:5" ht="18.75" customHeight="1">
      <c r="A9">
        <v>3</v>
      </c>
      <c r="B9" s="42" t="s">
        <v>40</v>
      </c>
      <c r="C9" s="185">
        <v>7430</v>
      </c>
      <c r="D9" s="34">
        <v>7692</v>
      </c>
      <c r="E9" s="186">
        <v>1.035</v>
      </c>
    </row>
    <row r="10" spans="1:5" ht="18.75" customHeight="1">
      <c r="A10">
        <v>4</v>
      </c>
      <c r="B10" s="26" t="s">
        <v>41</v>
      </c>
      <c r="C10" s="184">
        <v>10726</v>
      </c>
      <c r="D10" s="8">
        <v>10873</v>
      </c>
      <c r="E10" s="336">
        <v>1.014</v>
      </c>
    </row>
    <row r="11" spans="1:5" ht="18.75" customHeight="1">
      <c r="A11">
        <v>5</v>
      </c>
      <c r="B11" s="42" t="s">
        <v>42</v>
      </c>
      <c r="C11" s="185">
        <v>8708</v>
      </c>
      <c r="D11" s="34">
        <v>8266</v>
      </c>
      <c r="E11" s="186">
        <v>0.949</v>
      </c>
    </row>
    <row r="12" spans="1:5" ht="18.75" customHeight="1">
      <c r="A12">
        <v>6</v>
      </c>
      <c r="B12" s="26" t="s">
        <v>43</v>
      </c>
      <c r="C12" s="184">
        <v>6774</v>
      </c>
      <c r="D12" s="8">
        <v>6735</v>
      </c>
      <c r="E12" s="336">
        <v>0.994</v>
      </c>
    </row>
    <row r="13" spans="1:5" ht="18.75" customHeight="1">
      <c r="A13">
        <v>7</v>
      </c>
      <c r="B13" s="42" t="s">
        <v>27</v>
      </c>
      <c r="C13" s="185">
        <v>10448</v>
      </c>
      <c r="D13" s="34">
        <v>10278</v>
      </c>
      <c r="E13" s="186">
        <v>0.984</v>
      </c>
    </row>
    <row r="14" spans="1:5" ht="18.75" customHeight="1" thickBot="1">
      <c r="A14">
        <v>8</v>
      </c>
      <c r="B14" s="335" t="s">
        <v>44</v>
      </c>
      <c r="C14" s="334">
        <v>9124</v>
      </c>
      <c r="D14" s="12">
        <v>9019</v>
      </c>
      <c r="E14" s="307">
        <v>0.988</v>
      </c>
    </row>
    <row r="15" spans="2:5" ht="18.75" customHeight="1" thickBot="1">
      <c r="B15" s="333" t="s">
        <v>45</v>
      </c>
      <c r="C15" s="332">
        <v>100493</v>
      </c>
      <c r="D15" s="36">
        <v>98522</v>
      </c>
      <c r="E15" s="331">
        <v>0.98</v>
      </c>
    </row>
    <row r="16" spans="2:5" ht="11.25" customHeight="1" thickBot="1">
      <c r="B16" s="330"/>
      <c r="C16" s="329"/>
      <c r="D16" s="328"/>
      <c r="E16" s="327"/>
    </row>
    <row r="17" spans="1:5" s="17" customFormat="1" ht="15" customHeight="1" thickBot="1">
      <c r="A17" s="17">
        <v>1</v>
      </c>
      <c r="B17" s="317" t="s">
        <v>0</v>
      </c>
      <c r="C17" s="316">
        <v>37228</v>
      </c>
      <c r="D17" s="315">
        <v>35642</v>
      </c>
      <c r="E17" s="314">
        <v>0.957</v>
      </c>
    </row>
    <row r="18" spans="1:5" s="17" customFormat="1" ht="15" customHeight="1" thickTop="1">
      <c r="A18" s="17">
        <v>2</v>
      </c>
      <c r="B18" s="40" t="s">
        <v>1</v>
      </c>
      <c r="C18" s="187">
        <v>4129</v>
      </c>
      <c r="D18" s="188">
        <v>4111</v>
      </c>
      <c r="E18" s="189">
        <v>0.996</v>
      </c>
    </row>
    <row r="19" spans="1:5" s="17" customFormat="1" ht="15" customHeight="1">
      <c r="A19" s="17">
        <v>2</v>
      </c>
      <c r="B19" s="72" t="s">
        <v>2</v>
      </c>
      <c r="C19" s="313">
        <v>1132</v>
      </c>
      <c r="D19" s="312">
        <v>1134</v>
      </c>
      <c r="E19" s="190">
        <v>1.002</v>
      </c>
    </row>
    <row r="20" spans="1:5" s="17" customFormat="1" ht="15" customHeight="1">
      <c r="A20" s="17">
        <v>2</v>
      </c>
      <c r="B20" s="40" t="s">
        <v>3</v>
      </c>
      <c r="C20" s="191">
        <v>3313</v>
      </c>
      <c r="D20" s="192">
        <v>3281</v>
      </c>
      <c r="E20" s="186">
        <v>0.99</v>
      </c>
    </row>
    <row r="21" spans="1:5" s="17" customFormat="1" ht="15" customHeight="1">
      <c r="A21" s="17">
        <v>2</v>
      </c>
      <c r="B21" s="72" t="s">
        <v>4</v>
      </c>
      <c r="C21" s="313">
        <v>1140</v>
      </c>
      <c r="D21" s="312">
        <v>1131</v>
      </c>
      <c r="E21" s="190">
        <v>0.992</v>
      </c>
    </row>
    <row r="22" spans="1:5" s="17" customFormat="1" ht="15" customHeight="1">
      <c r="A22" s="17">
        <v>2</v>
      </c>
      <c r="B22" s="40" t="s">
        <v>5</v>
      </c>
      <c r="C22" s="187">
        <v>194</v>
      </c>
      <c r="D22" s="188">
        <v>218</v>
      </c>
      <c r="E22" s="189">
        <v>1.124</v>
      </c>
    </row>
    <row r="23" spans="1:5" s="17" customFormat="1" ht="15" customHeight="1" thickBot="1">
      <c r="A23" s="17">
        <v>2</v>
      </c>
      <c r="B23" s="75" t="s">
        <v>6</v>
      </c>
      <c r="C23" s="320">
        <v>147</v>
      </c>
      <c r="D23" s="319">
        <v>142</v>
      </c>
      <c r="E23" s="193">
        <v>0.966</v>
      </c>
    </row>
    <row r="24" spans="1:5" s="17" customFormat="1" ht="15" customHeight="1" thickTop="1">
      <c r="A24" s="17">
        <v>3</v>
      </c>
      <c r="B24" s="53" t="s">
        <v>7</v>
      </c>
      <c r="C24" s="326">
        <v>4504</v>
      </c>
      <c r="D24" s="325">
        <v>4546</v>
      </c>
      <c r="E24" s="194">
        <v>1.009</v>
      </c>
    </row>
    <row r="25" spans="1:5" s="17" customFormat="1" ht="15" customHeight="1">
      <c r="A25" s="17">
        <v>3</v>
      </c>
      <c r="B25" s="77" t="s">
        <v>8</v>
      </c>
      <c r="C25" s="313">
        <v>1981</v>
      </c>
      <c r="D25" s="312">
        <v>2143</v>
      </c>
      <c r="E25" s="190">
        <v>1.082</v>
      </c>
    </row>
    <row r="26" spans="1:5" s="17" customFormat="1" ht="15" customHeight="1">
      <c r="A26" s="17">
        <v>3</v>
      </c>
      <c r="B26" s="40" t="s">
        <v>9</v>
      </c>
      <c r="C26" s="187">
        <v>728</v>
      </c>
      <c r="D26" s="188">
        <v>739</v>
      </c>
      <c r="E26" s="189">
        <v>1.015</v>
      </c>
    </row>
    <row r="27" spans="1:5" s="17" customFormat="1" ht="15" customHeight="1" thickBot="1">
      <c r="A27" s="17">
        <v>3</v>
      </c>
      <c r="B27" s="75" t="s">
        <v>10</v>
      </c>
      <c r="C27" s="320">
        <v>217</v>
      </c>
      <c r="D27" s="319">
        <v>264</v>
      </c>
      <c r="E27" s="193">
        <v>1.217</v>
      </c>
    </row>
    <row r="28" spans="1:5" s="17" customFormat="1" ht="15" customHeight="1" thickTop="1">
      <c r="A28" s="17">
        <v>4</v>
      </c>
      <c r="B28" s="40" t="s">
        <v>11</v>
      </c>
      <c r="C28" s="187">
        <v>3556</v>
      </c>
      <c r="D28" s="188">
        <v>3885</v>
      </c>
      <c r="E28" s="189">
        <v>1.093</v>
      </c>
    </row>
    <row r="29" spans="1:5" s="17" customFormat="1" ht="15" customHeight="1">
      <c r="A29" s="17">
        <v>4</v>
      </c>
      <c r="B29" s="72" t="s">
        <v>12</v>
      </c>
      <c r="C29" s="313">
        <v>2624</v>
      </c>
      <c r="D29" s="312">
        <v>2416</v>
      </c>
      <c r="E29" s="190">
        <v>0.921</v>
      </c>
    </row>
    <row r="30" spans="1:5" s="17" customFormat="1" ht="15" customHeight="1">
      <c r="A30" s="17">
        <v>4</v>
      </c>
      <c r="B30" s="40" t="s">
        <v>13</v>
      </c>
      <c r="C30" s="191">
        <v>1304</v>
      </c>
      <c r="D30" s="192">
        <v>1338</v>
      </c>
      <c r="E30" s="186">
        <v>1.026</v>
      </c>
    </row>
    <row r="31" spans="1:5" s="17" customFormat="1" ht="15" customHeight="1">
      <c r="A31" s="17">
        <v>4</v>
      </c>
      <c r="B31" s="72" t="s">
        <v>14</v>
      </c>
      <c r="C31" s="313">
        <v>836</v>
      </c>
      <c r="D31" s="312">
        <v>736</v>
      </c>
      <c r="E31" s="190">
        <v>0.88</v>
      </c>
    </row>
    <row r="32" spans="1:5" s="17" customFormat="1" ht="15" customHeight="1" thickBot="1">
      <c r="A32" s="17">
        <v>4</v>
      </c>
      <c r="B32" s="41" t="s">
        <v>255</v>
      </c>
      <c r="C32" s="324">
        <v>2406</v>
      </c>
      <c r="D32" s="323">
        <v>2498</v>
      </c>
      <c r="E32" s="195">
        <v>1.038</v>
      </c>
    </row>
    <row r="33" spans="1:5" s="17" customFormat="1" ht="15" customHeight="1" thickTop="1">
      <c r="A33" s="17">
        <v>5</v>
      </c>
      <c r="B33" s="72" t="s">
        <v>15</v>
      </c>
      <c r="C33" s="322">
        <v>2595</v>
      </c>
      <c r="D33" s="321">
        <v>2397</v>
      </c>
      <c r="E33" s="196">
        <v>0.924</v>
      </c>
    </row>
    <row r="34" spans="1:5" s="17" customFormat="1" ht="15" customHeight="1">
      <c r="A34" s="17">
        <v>5</v>
      </c>
      <c r="B34" s="40" t="s">
        <v>16</v>
      </c>
      <c r="C34" s="187">
        <v>524</v>
      </c>
      <c r="D34" s="188">
        <v>561</v>
      </c>
      <c r="E34" s="189">
        <v>1.071</v>
      </c>
    </row>
    <row r="35" spans="1:5" s="17" customFormat="1" ht="15" customHeight="1" thickBot="1">
      <c r="A35" s="17">
        <v>5</v>
      </c>
      <c r="B35" s="75" t="s">
        <v>17</v>
      </c>
      <c r="C35" s="320">
        <v>5589</v>
      </c>
      <c r="D35" s="319">
        <v>5308</v>
      </c>
      <c r="E35" s="193">
        <v>0.95</v>
      </c>
    </row>
    <row r="36" spans="1:5" s="17" customFormat="1" ht="15" customHeight="1" thickTop="1">
      <c r="A36" s="17">
        <v>6</v>
      </c>
      <c r="B36" s="40" t="s">
        <v>18</v>
      </c>
      <c r="C36" s="187">
        <v>1235</v>
      </c>
      <c r="D36" s="188">
        <v>1227</v>
      </c>
      <c r="E36" s="189">
        <v>0.994</v>
      </c>
    </row>
    <row r="37" spans="1:5" s="17" customFormat="1" ht="15" customHeight="1">
      <c r="A37" s="17">
        <v>6</v>
      </c>
      <c r="B37" s="72" t="s">
        <v>19</v>
      </c>
      <c r="C37" s="313">
        <v>1170</v>
      </c>
      <c r="D37" s="312">
        <v>1194</v>
      </c>
      <c r="E37" s="190">
        <v>1.021</v>
      </c>
    </row>
    <row r="38" spans="1:5" s="17" customFormat="1" ht="15" customHeight="1">
      <c r="A38" s="17">
        <v>6</v>
      </c>
      <c r="B38" s="40" t="s">
        <v>20</v>
      </c>
      <c r="C38" s="191">
        <v>1377</v>
      </c>
      <c r="D38" s="192">
        <v>1378</v>
      </c>
      <c r="E38" s="186">
        <v>1.001</v>
      </c>
    </row>
    <row r="39" spans="1:5" s="17" customFormat="1" ht="15" customHeight="1">
      <c r="A39" s="17">
        <v>6</v>
      </c>
      <c r="B39" s="72" t="s">
        <v>21</v>
      </c>
      <c r="C39" s="313">
        <v>1402</v>
      </c>
      <c r="D39" s="312">
        <v>1283</v>
      </c>
      <c r="E39" s="190">
        <v>0.915</v>
      </c>
    </row>
    <row r="40" spans="1:5" s="17" customFormat="1" ht="15" customHeight="1">
      <c r="A40" s="17">
        <v>6</v>
      </c>
      <c r="B40" s="40" t="s">
        <v>22</v>
      </c>
      <c r="C40" s="187">
        <v>859</v>
      </c>
      <c r="D40" s="188">
        <v>811</v>
      </c>
      <c r="E40" s="189">
        <v>0.944</v>
      </c>
    </row>
    <row r="41" spans="1:5" s="17" customFormat="1" ht="15" customHeight="1">
      <c r="A41" s="17">
        <v>6</v>
      </c>
      <c r="B41" s="72" t="s">
        <v>23</v>
      </c>
      <c r="C41" s="313">
        <v>529</v>
      </c>
      <c r="D41" s="312">
        <v>623</v>
      </c>
      <c r="E41" s="190">
        <v>1.178</v>
      </c>
    </row>
    <row r="42" spans="1:5" s="17" customFormat="1" ht="15" customHeight="1">
      <c r="A42" s="17">
        <v>6</v>
      </c>
      <c r="B42" s="40" t="s">
        <v>24</v>
      </c>
      <c r="C42" s="191">
        <v>42</v>
      </c>
      <c r="D42" s="192">
        <v>55</v>
      </c>
      <c r="E42" s="186">
        <v>1.31</v>
      </c>
    </row>
    <row r="43" spans="1:5" s="17" customFormat="1" ht="15" customHeight="1">
      <c r="A43" s="17">
        <v>6</v>
      </c>
      <c r="B43" s="72" t="s">
        <v>25</v>
      </c>
      <c r="C43" s="313">
        <v>125</v>
      </c>
      <c r="D43" s="312">
        <v>118</v>
      </c>
      <c r="E43" s="190">
        <v>0.944</v>
      </c>
    </row>
    <row r="44" spans="1:5" s="17" customFormat="1" ht="15" customHeight="1" thickBot="1">
      <c r="A44" s="17">
        <v>6</v>
      </c>
      <c r="B44" s="146" t="s">
        <v>26</v>
      </c>
      <c r="C44" s="197">
        <v>35</v>
      </c>
      <c r="D44" s="198">
        <v>46</v>
      </c>
      <c r="E44" s="318">
        <v>1.314</v>
      </c>
    </row>
    <row r="45" spans="1:5" s="17" customFormat="1" ht="15" customHeight="1" thickBot="1" thickTop="1">
      <c r="A45" s="17">
        <v>7</v>
      </c>
      <c r="B45" s="317" t="s">
        <v>27</v>
      </c>
      <c r="C45" s="316">
        <v>10448</v>
      </c>
      <c r="D45" s="315">
        <v>10278</v>
      </c>
      <c r="E45" s="314">
        <v>0.984</v>
      </c>
    </row>
    <row r="46" spans="1:5" s="17" customFormat="1" ht="15" customHeight="1" thickTop="1">
      <c r="A46" s="17">
        <v>8</v>
      </c>
      <c r="B46" s="40" t="s">
        <v>28</v>
      </c>
      <c r="C46" s="187">
        <v>2174</v>
      </c>
      <c r="D46" s="188">
        <v>2122</v>
      </c>
      <c r="E46" s="189">
        <v>0.976</v>
      </c>
    </row>
    <row r="47" spans="1:5" s="17" customFormat="1" ht="15" customHeight="1">
      <c r="A47" s="17">
        <v>8</v>
      </c>
      <c r="B47" s="72" t="s">
        <v>29</v>
      </c>
      <c r="C47" s="313">
        <v>769</v>
      </c>
      <c r="D47" s="312">
        <v>752</v>
      </c>
      <c r="E47" s="190">
        <v>0.978</v>
      </c>
    </row>
    <row r="48" spans="1:5" s="17" customFormat="1" ht="15" customHeight="1">
      <c r="A48" s="17">
        <v>8</v>
      </c>
      <c r="B48" s="40" t="s">
        <v>30</v>
      </c>
      <c r="C48" s="191">
        <v>735</v>
      </c>
      <c r="D48" s="192">
        <v>792</v>
      </c>
      <c r="E48" s="186">
        <v>1.078</v>
      </c>
    </row>
    <row r="49" spans="1:5" s="17" customFormat="1" ht="15" customHeight="1">
      <c r="A49" s="17">
        <v>8</v>
      </c>
      <c r="B49" s="72" t="s">
        <v>31</v>
      </c>
      <c r="C49" s="313">
        <v>828</v>
      </c>
      <c r="D49" s="312">
        <v>796</v>
      </c>
      <c r="E49" s="190">
        <v>0.961</v>
      </c>
    </row>
    <row r="50" spans="1:5" s="17" customFormat="1" ht="15" customHeight="1">
      <c r="A50" s="17">
        <v>8</v>
      </c>
      <c r="B50" s="40" t="s">
        <v>32</v>
      </c>
      <c r="C50" s="191">
        <v>1897</v>
      </c>
      <c r="D50" s="192">
        <v>1808</v>
      </c>
      <c r="E50" s="186">
        <v>0.953</v>
      </c>
    </row>
    <row r="51" spans="1:5" s="17" customFormat="1" ht="15" customHeight="1">
      <c r="A51" s="17">
        <v>8</v>
      </c>
      <c r="B51" s="72" t="s">
        <v>33</v>
      </c>
      <c r="C51" s="313">
        <v>767</v>
      </c>
      <c r="D51" s="312">
        <v>796</v>
      </c>
      <c r="E51" s="190">
        <v>1.038</v>
      </c>
    </row>
    <row r="52" spans="1:5" s="17" customFormat="1" ht="15" customHeight="1">
      <c r="A52" s="17">
        <v>8</v>
      </c>
      <c r="B52" s="40" t="s">
        <v>34</v>
      </c>
      <c r="C52" s="191">
        <v>469</v>
      </c>
      <c r="D52" s="192">
        <v>485</v>
      </c>
      <c r="E52" s="186">
        <v>1.034</v>
      </c>
    </row>
    <row r="53" spans="1:5" s="17" customFormat="1" ht="15" customHeight="1">
      <c r="A53" s="17">
        <v>8</v>
      </c>
      <c r="B53" s="72" t="s">
        <v>35</v>
      </c>
      <c r="C53" s="313">
        <v>645</v>
      </c>
      <c r="D53" s="312">
        <v>610</v>
      </c>
      <c r="E53" s="190">
        <v>0.946</v>
      </c>
    </row>
    <row r="54" spans="1:5" s="17" customFormat="1" ht="15" customHeight="1">
      <c r="A54" s="17">
        <v>8</v>
      </c>
      <c r="B54" s="40" t="s">
        <v>60</v>
      </c>
      <c r="C54" s="191">
        <v>179</v>
      </c>
      <c r="D54" s="192">
        <v>200</v>
      </c>
      <c r="E54" s="186">
        <v>1.117</v>
      </c>
    </row>
    <row r="55" spans="1:5" s="17" customFormat="1" ht="15" customHeight="1">
      <c r="A55" s="17">
        <v>8</v>
      </c>
      <c r="B55" s="72" t="s">
        <v>36</v>
      </c>
      <c r="C55" s="313">
        <v>283</v>
      </c>
      <c r="D55" s="312">
        <v>283</v>
      </c>
      <c r="E55" s="190">
        <v>1</v>
      </c>
    </row>
    <row r="56" spans="1:5" s="17" customFormat="1" ht="15" customHeight="1">
      <c r="A56" s="17">
        <v>8</v>
      </c>
      <c r="B56" s="42" t="s">
        <v>37</v>
      </c>
      <c r="C56" s="191">
        <v>65</v>
      </c>
      <c r="D56" s="192">
        <v>64</v>
      </c>
      <c r="E56" s="186">
        <v>0.985</v>
      </c>
    </row>
    <row r="57" spans="1:5" s="17" customFormat="1" ht="15" customHeight="1" thickBot="1">
      <c r="A57" s="17">
        <v>8</v>
      </c>
      <c r="B57" s="145" t="s">
        <v>38</v>
      </c>
      <c r="C57" s="311">
        <v>313</v>
      </c>
      <c r="D57" s="310">
        <v>311</v>
      </c>
      <c r="E57" s="309">
        <v>0.994</v>
      </c>
    </row>
    <row r="58" ht="13.5">
      <c r="C58" s="1"/>
    </row>
  </sheetData>
  <sheetProtection/>
  <mergeCells count="4">
    <mergeCell ref="B4:B6"/>
    <mergeCell ref="C4:C6"/>
    <mergeCell ref="D4:D6"/>
    <mergeCell ref="E4:E6"/>
  </mergeCells>
  <printOptions/>
  <pageMargins left="1.0236220472440944" right="0.3937007874015748" top="0.7874015748031497" bottom="0.3937007874015748" header="0.31496062992125984" footer="0.1968503937007874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F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18.125" style="0" customWidth="1"/>
    <col min="3" max="4" width="17.75390625" style="0" customWidth="1"/>
    <col min="5" max="5" width="17.75390625" style="10" customWidth="1"/>
  </cols>
  <sheetData>
    <row r="1" ht="15" customHeight="1">
      <c r="B1" s="19" t="s">
        <v>229</v>
      </c>
    </row>
    <row r="2" ht="15" customHeight="1">
      <c r="B2" t="s">
        <v>277</v>
      </c>
    </row>
    <row r="3" ht="3.75" customHeight="1"/>
    <row r="4" spans="2:5" ht="15" customHeight="1" thickBot="1">
      <c r="B4" s="28"/>
      <c r="C4" s="28"/>
      <c r="D4" s="904" t="s">
        <v>276</v>
      </c>
      <c r="E4" s="904"/>
    </row>
    <row r="5" spans="2:6" ht="13.5" customHeight="1">
      <c r="B5" s="905"/>
      <c r="C5" s="907" t="s">
        <v>199</v>
      </c>
      <c r="D5" s="898" t="s">
        <v>268</v>
      </c>
      <c r="E5" s="909" t="s">
        <v>46</v>
      </c>
      <c r="F5" s="5"/>
    </row>
    <row r="6" spans="2:6" ht="14.25" thickBot="1">
      <c r="B6" s="906"/>
      <c r="C6" s="908"/>
      <c r="D6" s="924"/>
      <c r="E6" s="910"/>
      <c r="F6" s="381"/>
    </row>
    <row r="7" spans="1:6" ht="18.75" customHeight="1">
      <c r="A7">
        <v>1</v>
      </c>
      <c r="B7" s="81" t="s">
        <v>0</v>
      </c>
      <c r="C7" s="380">
        <v>27098</v>
      </c>
      <c r="D7" s="31">
        <v>23694</v>
      </c>
      <c r="E7" s="376">
        <v>0.874</v>
      </c>
      <c r="F7" s="366"/>
    </row>
    <row r="8" spans="1:6" ht="18.75" customHeight="1">
      <c r="A8">
        <v>2</v>
      </c>
      <c r="B8" s="26" t="s">
        <v>39</v>
      </c>
      <c r="C8" s="184">
        <v>5702</v>
      </c>
      <c r="D8" s="8">
        <v>5671</v>
      </c>
      <c r="E8" s="374">
        <v>0.995</v>
      </c>
      <c r="F8" s="366"/>
    </row>
    <row r="9" spans="1:6" ht="18.75" customHeight="1">
      <c r="A9">
        <v>3</v>
      </c>
      <c r="B9" s="42" t="s">
        <v>40</v>
      </c>
      <c r="C9" s="185">
        <v>3983</v>
      </c>
      <c r="D9" s="34">
        <v>3934</v>
      </c>
      <c r="E9" s="345">
        <v>0.988</v>
      </c>
      <c r="F9" s="366"/>
    </row>
    <row r="10" spans="1:6" ht="18.75" customHeight="1">
      <c r="A10">
        <v>4</v>
      </c>
      <c r="B10" s="26" t="s">
        <v>41</v>
      </c>
      <c r="C10" s="184">
        <v>5674</v>
      </c>
      <c r="D10" s="8">
        <v>5512</v>
      </c>
      <c r="E10" s="374">
        <v>0.971</v>
      </c>
      <c r="F10" s="366"/>
    </row>
    <row r="11" spans="1:6" ht="18.75" customHeight="1">
      <c r="A11">
        <v>5</v>
      </c>
      <c r="B11" s="42" t="s">
        <v>42</v>
      </c>
      <c r="C11" s="185">
        <v>4760</v>
      </c>
      <c r="D11" s="34">
        <v>4447</v>
      </c>
      <c r="E11" s="345">
        <v>0.934</v>
      </c>
      <c r="F11" s="366"/>
    </row>
    <row r="12" spans="1:6" ht="18.75" customHeight="1">
      <c r="A12">
        <v>6</v>
      </c>
      <c r="B12" s="26" t="s">
        <v>43</v>
      </c>
      <c r="C12" s="184">
        <v>3427</v>
      </c>
      <c r="D12" s="8">
        <v>3348</v>
      </c>
      <c r="E12" s="374">
        <v>0.977</v>
      </c>
      <c r="F12" s="366"/>
    </row>
    <row r="13" spans="1:6" ht="18.75" customHeight="1">
      <c r="A13">
        <v>7</v>
      </c>
      <c r="B13" s="42" t="s">
        <v>27</v>
      </c>
      <c r="C13" s="185">
        <v>5903</v>
      </c>
      <c r="D13" s="34">
        <v>5675</v>
      </c>
      <c r="E13" s="345">
        <v>0.961</v>
      </c>
      <c r="F13" s="366"/>
    </row>
    <row r="14" spans="1:6" ht="18.75" customHeight="1" thickBot="1">
      <c r="A14">
        <v>8</v>
      </c>
      <c r="B14" s="27" t="s">
        <v>44</v>
      </c>
      <c r="C14" s="199">
        <v>5133</v>
      </c>
      <c r="D14" s="9">
        <v>4858</v>
      </c>
      <c r="E14" s="370">
        <v>0.946</v>
      </c>
      <c r="F14" s="366"/>
    </row>
    <row r="15" spans="2:6" ht="18.75" customHeight="1" thickBot="1">
      <c r="B15" s="80" t="s">
        <v>45</v>
      </c>
      <c r="C15" s="200">
        <v>61680</v>
      </c>
      <c r="D15" s="201">
        <v>57139</v>
      </c>
      <c r="E15" s="367">
        <v>0.926</v>
      </c>
      <c r="F15" s="366"/>
    </row>
    <row r="16" spans="2:6" ht="11.25" customHeight="1" thickBot="1">
      <c r="B16" s="24"/>
      <c r="C16" s="1"/>
      <c r="D16" s="328"/>
      <c r="E16" s="629"/>
      <c r="F16" s="1"/>
    </row>
    <row r="17" spans="1:6" s="17" customFormat="1" ht="15" customHeight="1" thickBot="1">
      <c r="A17" s="17">
        <v>1</v>
      </c>
      <c r="B17" s="70" t="s">
        <v>0</v>
      </c>
      <c r="C17" s="71">
        <v>27098</v>
      </c>
      <c r="D17" s="628">
        <v>23694</v>
      </c>
      <c r="E17" s="352">
        <v>0.874</v>
      </c>
      <c r="F17" s="341"/>
    </row>
    <row r="18" spans="1:6" s="17" customFormat="1" ht="15" customHeight="1" thickTop="1">
      <c r="A18" s="17">
        <v>2</v>
      </c>
      <c r="B18" s="40" t="s">
        <v>1</v>
      </c>
      <c r="C18" s="43">
        <v>2434</v>
      </c>
      <c r="D18" s="188">
        <v>2506</v>
      </c>
      <c r="E18" s="350">
        <v>1.03</v>
      </c>
      <c r="F18" s="341"/>
    </row>
    <row r="19" spans="1:6" s="17" customFormat="1" ht="15" customHeight="1">
      <c r="A19" s="17">
        <v>2</v>
      </c>
      <c r="B19" s="72" t="s">
        <v>2</v>
      </c>
      <c r="C19" s="73">
        <v>662</v>
      </c>
      <c r="D19" s="312">
        <v>607</v>
      </c>
      <c r="E19" s="359">
        <v>0.917</v>
      </c>
      <c r="F19" s="341"/>
    </row>
    <row r="20" spans="1:6" s="17" customFormat="1" ht="15" customHeight="1">
      <c r="A20" s="17">
        <v>2</v>
      </c>
      <c r="B20" s="40" t="s">
        <v>3</v>
      </c>
      <c r="C20" s="43">
        <v>1921</v>
      </c>
      <c r="D20" s="192">
        <v>1879</v>
      </c>
      <c r="E20" s="350">
        <v>0.978</v>
      </c>
      <c r="F20" s="341"/>
    </row>
    <row r="21" spans="1:6" s="17" customFormat="1" ht="15" customHeight="1">
      <c r="A21" s="17">
        <v>2</v>
      </c>
      <c r="B21" s="72" t="s">
        <v>4</v>
      </c>
      <c r="C21" s="74">
        <v>534</v>
      </c>
      <c r="D21" s="312">
        <v>552</v>
      </c>
      <c r="E21" s="347">
        <v>1.034</v>
      </c>
      <c r="F21" s="341"/>
    </row>
    <row r="22" spans="1:6" s="17" customFormat="1" ht="15" customHeight="1">
      <c r="A22" s="17">
        <v>2</v>
      </c>
      <c r="B22" s="40" t="s">
        <v>5</v>
      </c>
      <c r="C22" s="43">
        <v>100</v>
      </c>
      <c r="D22" s="188">
        <v>77</v>
      </c>
      <c r="E22" s="350">
        <v>0.77</v>
      </c>
      <c r="F22" s="341"/>
    </row>
    <row r="23" spans="1:6" s="17" customFormat="1" ht="15" customHeight="1" thickBot="1">
      <c r="A23" s="17">
        <v>2</v>
      </c>
      <c r="B23" s="75" t="s">
        <v>6</v>
      </c>
      <c r="C23" s="76">
        <v>51</v>
      </c>
      <c r="D23" s="319">
        <v>50</v>
      </c>
      <c r="E23" s="357">
        <v>0.98</v>
      </c>
      <c r="F23" s="341"/>
    </row>
    <row r="24" spans="1:6" s="17" customFormat="1" ht="15" customHeight="1" thickTop="1">
      <c r="A24" s="17">
        <v>3</v>
      </c>
      <c r="B24" s="49" t="s">
        <v>7</v>
      </c>
      <c r="C24" s="50">
        <v>2290</v>
      </c>
      <c r="D24" s="325">
        <v>2194</v>
      </c>
      <c r="E24" s="363">
        <v>0.958</v>
      </c>
      <c r="F24" s="341"/>
    </row>
    <row r="25" spans="1:6" s="17" customFormat="1" ht="15" customHeight="1">
      <c r="A25" s="17">
        <v>3</v>
      </c>
      <c r="B25" s="72" t="s">
        <v>8</v>
      </c>
      <c r="C25" s="73">
        <v>1165</v>
      </c>
      <c r="D25" s="312">
        <v>1227</v>
      </c>
      <c r="E25" s="359">
        <v>1.053</v>
      </c>
      <c r="F25" s="341"/>
    </row>
    <row r="26" spans="1:6" s="17" customFormat="1" ht="15" customHeight="1">
      <c r="A26" s="17">
        <v>3</v>
      </c>
      <c r="B26" s="40" t="s">
        <v>9</v>
      </c>
      <c r="C26" s="43">
        <v>395</v>
      </c>
      <c r="D26" s="188">
        <v>377</v>
      </c>
      <c r="E26" s="350">
        <v>0.954</v>
      </c>
      <c r="F26" s="341"/>
    </row>
    <row r="27" spans="1:6" s="17" customFormat="1" ht="15" customHeight="1" thickBot="1">
      <c r="A27" s="17">
        <v>3</v>
      </c>
      <c r="B27" s="75" t="s">
        <v>10</v>
      </c>
      <c r="C27" s="76">
        <v>133</v>
      </c>
      <c r="D27" s="319">
        <v>136</v>
      </c>
      <c r="E27" s="357">
        <v>1.023</v>
      </c>
      <c r="F27" s="341"/>
    </row>
    <row r="28" spans="1:6" s="17" customFormat="1" ht="15" customHeight="1" thickTop="1">
      <c r="A28" s="17">
        <v>4</v>
      </c>
      <c r="B28" s="40" t="s">
        <v>11</v>
      </c>
      <c r="C28" s="43">
        <v>1925</v>
      </c>
      <c r="D28" s="188">
        <v>2028</v>
      </c>
      <c r="E28" s="350">
        <v>1.054</v>
      </c>
      <c r="F28" s="341"/>
    </row>
    <row r="29" spans="1:6" s="17" customFormat="1" ht="15" customHeight="1">
      <c r="A29" s="17">
        <v>4</v>
      </c>
      <c r="B29" s="72" t="s">
        <v>12</v>
      </c>
      <c r="C29" s="74">
        <v>1428</v>
      </c>
      <c r="D29" s="312">
        <v>1282</v>
      </c>
      <c r="E29" s="347">
        <v>0.898</v>
      </c>
      <c r="F29" s="341"/>
    </row>
    <row r="30" spans="1:6" s="17" customFormat="1" ht="15" customHeight="1">
      <c r="A30" s="17">
        <v>4</v>
      </c>
      <c r="B30" s="40" t="s">
        <v>13</v>
      </c>
      <c r="C30" s="44">
        <v>636</v>
      </c>
      <c r="D30" s="192">
        <v>613</v>
      </c>
      <c r="E30" s="345">
        <v>0.964</v>
      </c>
      <c r="F30" s="341"/>
    </row>
    <row r="31" spans="1:6" s="17" customFormat="1" ht="15" customHeight="1">
      <c r="A31" s="17">
        <v>4</v>
      </c>
      <c r="B31" s="77" t="s">
        <v>14</v>
      </c>
      <c r="C31" s="74">
        <v>358</v>
      </c>
      <c r="D31" s="312">
        <v>331</v>
      </c>
      <c r="E31" s="347">
        <v>0.925</v>
      </c>
      <c r="F31" s="341"/>
    </row>
    <row r="32" spans="1:6" s="17" customFormat="1" ht="15" customHeight="1" thickBot="1">
      <c r="A32" s="17">
        <v>4</v>
      </c>
      <c r="B32" s="41" t="s">
        <v>255</v>
      </c>
      <c r="C32" s="69">
        <v>1327</v>
      </c>
      <c r="D32" s="323">
        <v>1258</v>
      </c>
      <c r="E32" s="361">
        <v>0.948</v>
      </c>
      <c r="F32" s="341"/>
    </row>
    <row r="33" spans="1:6" s="17" customFormat="1" ht="15" customHeight="1" thickTop="1">
      <c r="A33" s="17">
        <v>5</v>
      </c>
      <c r="B33" s="72" t="s">
        <v>15</v>
      </c>
      <c r="C33" s="73">
        <v>1085</v>
      </c>
      <c r="D33" s="321">
        <v>1047</v>
      </c>
      <c r="E33" s="359">
        <v>0.965</v>
      </c>
      <c r="F33" s="341"/>
    </row>
    <row r="34" spans="1:6" s="17" customFormat="1" ht="15" customHeight="1">
      <c r="A34" s="17">
        <v>5</v>
      </c>
      <c r="B34" s="40" t="s">
        <v>16</v>
      </c>
      <c r="C34" s="43">
        <v>250</v>
      </c>
      <c r="D34" s="188">
        <v>260</v>
      </c>
      <c r="E34" s="350">
        <v>1.04</v>
      </c>
      <c r="F34" s="341"/>
    </row>
    <row r="35" spans="1:6" s="17" customFormat="1" ht="15" customHeight="1" thickBot="1">
      <c r="A35" s="17">
        <v>5</v>
      </c>
      <c r="B35" s="75" t="s">
        <v>17</v>
      </c>
      <c r="C35" s="76">
        <v>3425</v>
      </c>
      <c r="D35" s="319">
        <v>3140</v>
      </c>
      <c r="E35" s="357">
        <v>0.917</v>
      </c>
      <c r="F35" s="341"/>
    </row>
    <row r="36" spans="1:6" s="17" customFormat="1" ht="15" customHeight="1" thickTop="1">
      <c r="A36" s="17">
        <v>6</v>
      </c>
      <c r="B36" s="40" t="s">
        <v>18</v>
      </c>
      <c r="C36" s="43">
        <v>639</v>
      </c>
      <c r="D36" s="188">
        <v>647</v>
      </c>
      <c r="E36" s="350">
        <v>1.013</v>
      </c>
      <c r="F36" s="341"/>
    </row>
    <row r="37" spans="1:6" s="17" customFormat="1" ht="15" customHeight="1">
      <c r="A37" s="17">
        <v>6</v>
      </c>
      <c r="B37" s="72" t="s">
        <v>19</v>
      </c>
      <c r="C37" s="74">
        <v>494</v>
      </c>
      <c r="D37" s="312">
        <v>535</v>
      </c>
      <c r="E37" s="347">
        <v>1.083</v>
      </c>
      <c r="F37" s="341"/>
    </row>
    <row r="38" spans="1:6" s="17" customFormat="1" ht="15" customHeight="1">
      <c r="A38" s="17">
        <v>6</v>
      </c>
      <c r="B38" s="40" t="s">
        <v>20</v>
      </c>
      <c r="C38" s="44">
        <v>780</v>
      </c>
      <c r="D38" s="192">
        <v>716</v>
      </c>
      <c r="E38" s="345">
        <v>0.918</v>
      </c>
      <c r="F38" s="341"/>
    </row>
    <row r="39" spans="1:6" s="17" customFormat="1" ht="15" customHeight="1">
      <c r="A39" s="17">
        <v>6</v>
      </c>
      <c r="B39" s="72" t="s">
        <v>21</v>
      </c>
      <c r="C39" s="74">
        <v>710</v>
      </c>
      <c r="D39" s="312">
        <v>644</v>
      </c>
      <c r="E39" s="347">
        <v>0.907</v>
      </c>
      <c r="F39" s="341"/>
    </row>
    <row r="40" spans="1:6" s="17" customFormat="1" ht="15" customHeight="1">
      <c r="A40" s="17">
        <v>6</v>
      </c>
      <c r="B40" s="40" t="s">
        <v>22</v>
      </c>
      <c r="C40" s="43">
        <v>434</v>
      </c>
      <c r="D40" s="188">
        <v>404</v>
      </c>
      <c r="E40" s="350">
        <v>0.931</v>
      </c>
      <c r="F40" s="341"/>
    </row>
    <row r="41" spans="1:6" s="17" customFormat="1" ht="15" customHeight="1">
      <c r="A41" s="17">
        <v>6</v>
      </c>
      <c r="B41" s="72" t="s">
        <v>23</v>
      </c>
      <c r="C41" s="74">
        <v>291</v>
      </c>
      <c r="D41" s="312">
        <v>331</v>
      </c>
      <c r="E41" s="347">
        <v>1.137</v>
      </c>
      <c r="F41" s="341"/>
    </row>
    <row r="42" spans="1:6" s="17" customFormat="1" ht="15" customHeight="1">
      <c r="A42" s="17">
        <v>6</v>
      </c>
      <c r="B42" s="40" t="s">
        <v>24</v>
      </c>
      <c r="C42" s="44">
        <v>15</v>
      </c>
      <c r="D42" s="192">
        <v>13</v>
      </c>
      <c r="E42" s="345">
        <v>0.867</v>
      </c>
      <c r="F42" s="341"/>
    </row>
    <row r="43" spans="1:6" s="17" customFormat="1" ht="15" customHeight="1">
      <c r="A43" s="17">
        <v>6</v>
      </c>
      <c r="B43" s="72" t="s">
        <v>25</v>
      </c>
      <c r="C43" s="74">
        <v>46</v>
      </c>
      <c r="D43" s="312">
        <v>38</v>
      </c>
      <c r="E43" s="347">
        <v>0.826</v>
      </c>
      <c r="F43" s="341"/>
    </row>
    <row r="44" spans="1:6" s="17" customFormat="1" ht="15" customHeight="1" thickBot="1">
      <c r="A44" s="17">
        <v>6</v>
      </c>
      <c r="B44" s="146" t="s">
        <v>26</v>
      </c>
      <c r="C44" s="356">
        <v>18</v>
      </c>
      <c r="D44" s="198">
        <v>20</v>
      </c>
      <c r="E44" s="354">
        <v>1.111</v>
      </c>
      <c r="F44" s="341"/>
    </row>
    <row r="45" spans="1:6" s="17" customFormat="1" ht="15" customHeight="1" thickBot="1" thickTop="1">
      <c r="A45" s="17">
        <v>7</v>
      </c>
      <c r="B45" s="70" t="s">
        <v>27</v>
      </c>
      <c r="C45" s="71">
        <v>5903</v>
      </c>
      <c r="D45" s="315">
        <v>5675</v>
      </c>
      <c r="E45" s="352">
        <v>0.961</v>
      </c>
      <c r="F45" s="341"/>
    </row>
    <row r="46" spans="1:6" s="17" customFormat="1" ht="15" customHeight="1" thickTop="1">
      <c r="A46" s="17">
        <v>8</v>
      </c>
      <c r="B46" s="40" t="s">
        <v>28</v>
      </c>
      <c r="C46" s="43">
        <v>1264</v>
      </c>
      <c r="D46" s="188">
        <v>1148</v>
      </c>
      <c r="E46" s="350">
        <v>0.908</v>
      </c>
      <c r="F46" s="341"/>
    </row>
    <row r="47" spans="1:6" s="17" customFormat="1" ht="15" customHeight="1">
      <c r="A47" s="17">
        <v>8</v>
      </c>
      <c r="B47" s="72" t="s">
        <v>29</v>
      </c>
      <c r="C47" s="74">
        <v>440</v>
      </c>
      <c r="D47" s="312">
        <v>433</v>
      </c>
      <c r="E47" s="347">
        <v>0.984</v>
      </c>
      <c r="F47" s="341"/>
    </row>
    <row r="48" spans="1:6" s="54" customFormat="1" ht="15" customHeight="1">
      <c r="A48" s="54">
        <v>8</v>
      </c>
      <c r="B48" s="40" t="s">
        <v>30</v>
      </c>
      <c r="C48" s="44">
        <v>479</v>
      </c>
      <c r="D48" s="192">
        <v>465</v>
      </c>
      <c r="E48" s="345">
        <v>0.971</v>
      </c>
      <c r="F48" s="349"/>
    </row>
    <row r="49" spans="1:6" s="17" customFormat="1" ht="15" customHeight="1">
      <c r="A49" s="17">
        <v>8</v>
      </c>
      <c r="B49" s="72" t="s">
        <v>31</v>
      </c>
      <c r="C49" s="74">
        <v>480</v>
      </c>
      <c r="D49" s="312">
        <v>434</v>
      </c>
      <c r="E49" s="347">
        <v>0.904</v>
      </c>
      <c r="F49" s="341"/>
    </row>
    <row r="50" spans="1:6" s="17" customFormat="1" ht="15" customHeight="1">
      <c r="A50" s="17">
        <v>8</v>
      </c>
      <c r="B50" s="40" t="s">
        <v>32</v>
      </c>
      <c r="C50" s="44">
        <v>960</v>
      </c>
      <c r="D50" s="192">
        <v>889</v>
      </c>
      <c r="E50" s="345">
        <v>0.926</v>
      </c>
      <c r="F50" s="341"/>
    </row>
    <row r="51" spans="1:6" s="17" customFormat="1" ht="15" customHeight="1">
      <c r="A51" s="17">
        <v>8</v>
      </c>
      <c r="B51" s="72" t="s">
        <v>33</v>
      </c>
      <c r="C51" s="74">
        <v>469</v>
      </c>
      <c r="D51" s="312">
        <v>482</v>
      </c>
      <c r="E51" s="347">
        <v>1.028</v>
      </c>
      <c r="F51" s="341"/>
    </row>
    <row r="52" spans="1:6" s="17" customFormat="1" ht="15" customHeight="1">
      <c r="A52" s="17">
        <v>8</v>
      </c>
      <c r="B52" s="40" t="s">
        <v>34</v>
      </c>
      <c r="C52" s="44">
        <v>271</v>
      </c>
      <c r="D52" s="192">
        <v>246</v>
      </c>
      <c r="E52" s="345">
        <v>0.908</v>
      </c>
      <c r="F52" s="341"/>
    </row>
    <row r="53" spans="1:6" s="17" customFormat="1" ht="15" customHeight="1">
      <c r="A53" s="17">
        <v>8</v>
      </c>
      <c r="B53" s="72" t="s">
        <v>35</v>
      </c>
      <c r="C53" s="74">
        <v>352</v>
      </c>
      <c r="D53" s="312">
        <v>325</v>
      </c>
      <c r="E53" s="347">
        <v>0.923</v>
      </c>
      <c r="F53" s="341"/>
    </row>
    <row r="54" spans="1:6" s="17" customFormat="1" ht="15" customHeight="1">
      <c r="A54" s="17">
        <v>8</v>
      </c>
      <c r="B54" s="40" t="s">
        <v>60</v>
      </c>
      <c r="C54" s="44">
        <v>107</v>
      </c>
      <c r="D54" s="192">
        <v>118</v>
      </c>
      <c r="E54" s="345">
        <v>1.103</v>
      </c>
      <c r="F54" s="341"/>
    </row>
    <row r="55" spans="1:6" s="17" customFormat="1" ht="15" customHeight="1">
      <c r="A55" s="17">
        <v>8</v>
      </c>
      <c r="B55" s="72" t="s">
        <v>36</v>
      </c>
      <c r="C55" s="74">
        <v>103</v>
      </c>
      <c r="D55" s="312">
        <v>124</v>
      </c>
      <c r="E55" s="347">
        <v>1.204</v>
      </c>
      <c r="F55" s="341"/>
    </row>
    <row r="56" spans="1:6" s="17" customFormat="1" ht="15" customHeight="1">
      <c r="A56" s="17">
        <v>8</v>
      </c>
      <c r="B56" s="42" t="s">
        <v>37</v>
      </c>
      <c r="C56" s="44">
        <v>36</v>
      </c>
      <c r="D56" s="192">
        <v>33</v>
      </c>
      <c r="E56" s="345">
        <v>0.917</v>
      </c>
      <c r="F56" s="341"/>
    </row>
    <row r="57" spans="1:6" s="17" customFormat="1" ht="15" customHeight="1" thickBot="1">
      <c r="A57" s="17">
        <v>8</v>
      </c>
      <c r="B57" s="145" t="s">
        <v>38</v>
      </c>
      <c r="C57" s="344">
        <v>172</v>
      </c>
      <c r="D57" s="310">
        <v>161</v>
      </c>
      <c r="E57" s="342">
        <v>0.936</v>
      </c>
      <c r="F57" s="341"/>
    </row>
    <row r="58" ht="15" customHeight="1">
      <c r="B58" s="1"/>
    </row>
  </sheetData>
  <sheetProtection/>
  <mergeCells count="5">
    <mergeCell ref="D4:E4"/>
    <mergeCell ref="B5:B6"/>
    <mergeCell ref="C5:C6"/>
    <mergeCell ref="E5:E6"/>
    <mergeCell ref="D5:D6"/>
  </mergeCells>
  <printOptions/>
  <pageMargins left="1.1023622047244095" right="0.7874015748031497" top="0.5905511811023623" bottom="0.3937007874015748" header="0.31496062992125984" footer="0.1968503937007874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>
    <tabColor indexed="10"/>
    <pageSetUpPr fitToPage="1"/>
  </sheetPr>
  <dimension ref="A2:J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4" customWidth="1"/>
    <col min="2" max="2" width="15.625" style="24" customWidth="1"/>
    <col min="3" max="5" width="13.125" style="24" customWidth="1"/>
    <col min="6" max="6" width="2.625" style="24" customWidth="1"/>
    <col min="7" max="9" width="13.125" style="24" customWidth="1"/>
    <col min="10" max="10" width="9.375" style="24" customWidth="1"/>
    <col min="11" max="16384" width="9.00390625" style="24" customWidth="1"/>
  </cols>
  <sheetData>
    <row r="2" spans="2:7" ht="13.5">
      <c r="B2" s="24" t="s">
        <v>280</v>
      </c>
      <c r="G2" s="24" t="s">
        <v>279</v>
      </c>
    </row>
    <row r="3" spans="4:9" ht="14.25" thickBot="1">
      <c r="D3" s="904" t="s">
        <v>247</v>
      </c>
      <c r="E3" s="904"/>
      <c r="F3" s="460"/>
      <c r="H3" s="904" t="s">
        <v>247</v>
      </c>
      <c r="I3" s="904"/>
    </row>
    <row r="4" spans="2:10" ht="15.75" customHeight="1">
      <c r="B4" s="892"/>
      <c r="C4" s="913" t="s">
        <v>199</v>
      </c>
      <c r="D4" s="911" t="s">
        <v>278</v>
      </c>
      <c r="E4" s="917" t="s">
        <v>46</v>
      </c>
      <c r="F4" s="458"/>
      <c r="G4" s="913" t="s">
        <v>199</v>
      </c>
      <c r="H4" s="911" t="s">
        <v>278</v>
      </c>
      <c r="I4" s="920" t="s">
        <v>46</v>
      </c>
      <c r="J4" s="459"/>
    </row>
    <row r="5" spans="2:10" ht="15.75" customHeight="1">
      <c r="B5" s="893"/>
      <c r="C5" s="914"/>
      <c r="D5" s="923"/>
      <c r="E5" s="918"/>
      <c r="F5" s="458"/>
      <c r="G5" s="914"/>
      <c r="H5" s="923"/>
      <c r="I5" s="921"/>
      <c r="J5" s="459"/>
    </row>
    <row r="6" spans="2:10" ht="3" customHeight="1" thickBot="1">
      <c r="B6" s="894"/>
      <c r="C6" s="915"/>
      <c r="D6" s="924"/>
      <c r="E6" s="919"/>
      <c r="F6" s="458"/>
      <c r="G6" s="915"/>
      <c r="H6" s="924"/>
      <c r="I6" s="922"/>
      <c r="J6" s="457"/>
    </row>
    <row r="7" spans="1:10" ht="18.75" customHeight="1">
      <c r="A7" s="24">
        <v>1</v>
      </c>
      <c r="B7" s="40" t="s">
        <v>0</v>
      </c>
      <c r="C7" s="456">
        <v>396</v>
      </c>
      <c r="D7" s="454">
        <v>368</v>
      </c>
      <c r="E7" s="133">
        <v>0.929</v>
      </c>
      <c r="F7" s="392"/>
      <c r="G7" s="455">
        <v>109416</v>
      </c>
      <c r="H7" s="454">
        <v>148868</v>
      </c>
      <c r="I7" s="408">
        <v>1.361</v>
      </c>
      <c r="J7" s="436"/>
    </row>
    <row r="8" spans="1:10" ht="18.75" customHeight="1">
      <c r="A8" s="24">
        <v>2</v>
      </c>
      <c r="B8" s="26" t="s">
        <v>39</v>
      </c>
      <c r="C8" s="453">
        <v>240</v>
      </c>
      <c r="D8" s="451">
        <v>243</v>
      </c>
      <c r="E8" s="129">
        <v>1.013</v>
      </c>
      <c r="F8" s="392"/>
      <c r="G8" s="452">
        <v>60426</v>
      </c>
      <c r="H8" s="451">
        <v>70156</v>
      </c>
      <c r="I8" s="450">
        <v>1.161</v>
      </c>
      <c r="J8" s="436"/>
    </row>
    <row r="9" spans="1:10" ht="18.75" customHeight="1">
      <c r="A9" s="24">
        <v>3</v>
      </c>
      <c r="B9" s="42" t="s">
        <v>40</v>
      </c>
      <c r="C9" s="449">
        <v>143</v>
      </c>
      <c r="D9" s="447">
        <v>46</v>
      </c>
      <c r="E9" s="130">
        <v>0.322</v>
      </c>
      <c r="F9" s="392"/>
      <c r="G9" s="448">
        <v>42197</v>
      </c>
      <c r="H9" s="447">
        <v>47377</v>
      </c>
      <c r="I9" s="403">
        <v>1.123</v>
      </c>
      <c r="J9" s="436"/>
    </row>
    <row r="10" spans="1:10" ht="18.75" customHeight="1">
      <c r="A10" s="24">
        <v>4</v>
      </c>
      <c r="B10" s="26" t="s">
        <v>41</v>
      </c>
      <c r="C10" s="453">
        <v>35</v>
      </c>
      <c r="D10" s="451">
        <v>25</v>
      </c>
      <c r="E10" s="129">
        <v>0.714</v>
      </c>
      <c r="F10" s="392"/>
      <c r="G10" s="452">
        <v>70819</v>
      </c>
      <c r="H10" s="451">
        <v>61721</v>
      </c>
      <c r="I10" s="450">
        <v>0.872</v>
      </c>
      <c r="J10" s="436"/>
    </row>
    <row r="11" spans="1:10" ht="18.75" customHeight="1">
      <c r="A11" s="24">
        <v>5</v>
      </c>
      <c r="B11" s="42" t="s">
        <v>42</v>
      </c>
      <c r="C11" s="449">
        <v>72</v>
      </c>
      <c r="D11" s="447">
        <v>44</v>
      </c>
      <c r="E11" s="130">
        <v>0.611</v>
      </c>
      <c r="F11" s="392"/>
      <c r="G11" s="448">
        <v>29960</v>
      </c>
      <c r="H11" s="447">
        <v>29010</v>
      </c>
      <c r="I11" s="403">
        <v>0.968</v>
      </c>
      <c r="J11" s="436"/>
    </row>
    <row r="12" spans="1:10" ht="18.75" customHeight="1">
      <c r="A12" s="24">
        <v>6</v>
      </c>
      <c r="B12" s="26" t="s">
        <v>43</v>
      </c>
      <c r="C12" s="453">
        <v>224</v>
      </c>
      <c r="D12" s="451">
        <v>29</v>
      </c>
      <c r="E12" s="129">
        <v>0.129</v>
      </c>
      <c r="F12" s="392"/>
      <c r="G12" s="452">
        <v>38075</v>
      </c>
      <c r="H12" s="451">
        <v>45173</v>
      </c>
      <c r="I12" s="450">
        <v>1.186</v>
      </c>
      <c r="J12" s="436"/>
    </row>
    <row r="13" spans="1:10" ht="18.75" customHeight="1">
      <c r="A13" s="24">
        <v>7</v>
      </c>
      <c r="B13" s="42" t="s">
        <v>27</v>
      </c>
      <c r="C13" s="449">
        <v>47</v>
      </c>
      <c r="D13" s="447">
        <v>23</v>
      </c>
      <c r="E13" s="130">
        <v>0.489</v>
      </c>
      <c r="F13" s="392"/>
      <c r="G13" s="448">
        <v>45775</v>
      </c>
      <c r="H13" s="447">
        <v>40825</v>
      </c>
      <c r="I13" s="403">
        <v>0.892</v>
      </c>
      <c r="J13" s="436"/>
    </row>
    <row r="14" spans="1:10" ht="18.75" customHeight="1" thickBot="1">
      <c r="A14" s="24">
        <v>8</v>
      </c>
      <c r="B14" s="335" t="s">
        <v>44</v>
      </c>
      <c r="C14" s="446">
        <v>313</v>
      </c>
      <c r="D14" s="443">
        <v>2</v>
      </c>
      <c r="E14" s="445">
        <v>0.006</v>
      </c>
      <c r="F14" s="392"/>
      <c r="G14" s="444">
        <v>34777</v>
      </c>
      <c r="H14" s="443">
        <v>30829</v>
      </c>
      <c r="I14" s="442">
        <v>0.886</v>
      </c>
      <c r="J14" s="436"/>
    </row>
    <row r="15" spans="2:10" ht="18.75" customHeight="1" thickBot="1">
      <c r="B15" s="333" t="s">
        <v>45</v>
      </c>
      <c r="C15" s="441">
        <v>1470</v>
      </c>
      <c r="D15" s="438">
        <v>780</v>
      </c>
      <c r="E15" s="440">
        <v>0.531</v>
      </c>
      <c r="F15" s="392"/>
      <c r="G15" s="439">
        <v>431445</v>
      </c>
      <c r="H15" s="438">
        <v>473959</v>
      </c>
      <c r="I15" s="437">
        <v>1.099</v>
      </c>
      <c r="J15" s="436"/>
    </row>
    <row r="16" spans="3:10" ht="11.25" customHeight="1" thickBot="1">
      <c r="C16" s="436"/>
      <c r="D16" s="328"/>
      <c r="E16" s="131"/>
      <c r="F16" s="131"/>
      <c r="G16" s="436"/>
      <c r="H16" s="328"/>
      <c r="I16" s="131"/>
      <c r="J16" s="436"/>
    </row>
    <row r="17" spans="1:10" s="386" customFormat="1" ht="15.75" customHeight="1" thickBot="1">
      <c r="A17" s="386">
        <v>1</v>
      </c>
      <c r="B17" s="70" t="s">
        <v>0</v>
      </c>
      <c r="C17" s="415">
        <v>396</v>
      </c>
      <c r="D17" s="628">
        <v>368</v>
      </c>
      <c r="E17" s="412">
        <v>0.929</v>
      </c>
      <c r="F17" s="392"/>
      <c r="G17" s="414">
        <v>109416</v>
      </c>
      <c r="H17" s="628">
        <v>148868</v>
      </c>
      <c r="I17" s="412">
        <v>1.361</v>
      </c>
      <c r="J17" s="388"/>
    </row>
    <row r="18" spans="1:10" s="386" customFormat="1" ht="15.75" customHeight="1" thickTop="1">
      <c r="A18" s="386">
        <v>2</v>
      </c>
      <c r="B18" s="40" t="s">
        <v>1</v>
      </c>
      <c r="C18" s="411">
        <v>170.39999999999998</v>
      </c>
      <c r="D18" s="188">
        <v>19</v>
      </c>
      <c r="E18" s="408">
        <v>0.112</v>
      </c>
      <c r="F18" s="392"/>
      <c r="G18" s="410">
        <v>22810.800000000003</v>
      </c>
      <c r="H18" s="188">
        <v>22287</v>
      </c>
      <c r="I18" s="408">
        <v>0.977</v>
      </c>
      <c r="J18" s="388"/>
    </row>
    <row r="19" spans="1:10" s="386" customFormat="1" ht="15.75" customHeight="1">
      <c r="A19" s="386">
        <v>2</v>
      </c>
      <c r="B19" s="72" t="s">
        <v>2</v>
      </c>
      <c r="C19" s="427">
        <v>0</v>
      </c>
      <c r="D19" s="312">
        <v>73</v>
      </c>
      <c r="E19" s="424" t="s">
        <v>253</v>
      </c>
      <c r="F19" s="392"/>
      <c r="G19" s="426">
        <v>4435.200000000001</v>
      </c>
      <c r="H19" s="312">
        <v>6311</v>
      </c>
      <c r="I19" s="424">
        <v>1.423</v>
      </c>
      <c r="J19" s="388"/>
    </row>
    <row r="20" spans="1:10" s="386" customFormat="1" ht="15.75" customHeight="1">
      <c r="A20" s="386">
        <v>2</v>
      </c>
      <c r="B20" s="40" t="s">
        <v>3</v>
      </c>
      <c r="C20" s="406">
        <v>69.6</v>
      </c>
      <c r="D20" s="192">
        <v>99</v>
      </c>
      <c r="E20" s="403">
        <v>1.422</v>
      </c>
      <c r="F20" s="392"/>
      <c r="G20" s="405">
        <v>22023.6</v>
      </c>
      <c r="H20" s="192">
        <v>30365</v>
      </c>
      <c r="I20" s="403">
        <v>1.379</v>
      </c>
      <c r="J20" s="388"/>
    </row>
    <row r="21" spans="1:10" s="386" customFormat="1" ht="15.75" customHeight="1">
      <c r="A21" s="386">
        <v>2</v>
      </c>
      <c r="B21" s="72" t="s">
        <v>4</v>
      </c>
      <c r="C21" s="402">
        <v>0</v>
      </c>
      <c r="D21" s="312">
        <v>52</v>
      </c>
      <c r="E21" s="399" t="s">
        <v>253</v>
      </c>
      <c r="F21" s="392"/>
      <c r="G21" s="401">
        <v>10173.599999999999</v>
      </c>
      <c r="H21" s="312">
        <v>10018</v>
      </c>
      <c r="I21" s="399">
        <v>0.985</v>
      </c>
      <c r="J21" s="388"/>
    </row>
    <row r="22" spans="1:10" s="386" customFormat="1" ht="15.75" customHeight="1">
      <c r="A22" s="386">
        <v>2</v>
      </c>
      <c r="B22" s="40" t="s">
        <v>5</v>
      </c>
      <c r="C22" s="411">
        <v>0</v>
      </c>
      <c r="D22" s="188">
        <v>0</v>
      </c>
      <c r="E22" s="408" t="s">
        <v>82</v>
      </c>
      <c r="F22" s="392"/>
      <c r="G22" s="410">
        <v>261.6</v>
      </c>
      <c r="H22" s="188">
        <v>755</v>
      </c>
      <c r="I22" s="408">
        <v>2.886</v>
      </c>
      <c r="J22" s="388"/>
    </row>
    <row r="23" spans="1:10" s="386" customFormat="1" ht="15.75" customHeight="1" thickBot="1">
      <c r="A23" s="386">
        <v>2</v>
      </c>
      <c r="B23" s="75" t="s">
        <v>6</v>
      </c>
      <c r="C23" s="423">
        <v>0</v>
      </c>
      <c r="D23" s="319">
        <v>0</v>
      </c>
      <c r="E23" s="420" t="s">
        <v>82</v>
      </c>
      <c r="F23" s="392"/>
      <c r="G23" s="422">
        <v>721.2</v>
      </c>
      <c r="H23" s="319">
        <v>420</v>
      </c>
      <c r="I23" s="420">
        <v>0.582</v>
      </c>
      <c r="J23" s="388"/>
    </row>
    <row r="24" spans="1:10" s="386" customFormat="1" ht="15.75" customHeight="1" thickTop="1">
      <c r="A24" s="386">
        <v>3</v>
      </c>
      <c r="B24" s="49" t="s">
        <v>7</v>
      </c>
      <c r="C24" s="435">
        <v>46.8</v>
      </c>
      <c r="D24" s="325">
        <v>35</v>
      </c>
      <c r="E24" s="432">
        <v>0.748</v>
      </c>
      <c r="F24" s="392"/>
      <c r="G24" s="434">
        <v>27357.600000000002</v>
      </c>
      <c r="H24" s="325">
        <v>24745</v>
      </c>
      <c r="I24" s="432">
        <v>0.905</v>
      </c>
      <c r="J24" s="388"/>
    </row>
    <row r="25" spans="1:10" s="386" customFormat="1" ht="15.75" customHeight="1">
      <c r="A25" s="386">
        <v>3</v>
      </c>
      <c r="B25" s="72" t="s">
        <v>8</v>
      </c>
      <c r="C25" s="427">
        <v>96</v>
      </c>
      <c r="D25" s="312">
        <v>0</v>
      </c>
      <c r="E25" s="424">
        <v>0</v>
      </c>
      <c r="F25" s="392"/>
      <c r="G25" s="426">
        <v>12186</v>
      </c>
      <c r="H25" s="312">
        <v>16506</v>
      </c>
      <c r="I25" s="424">
        <v>1.355</v>
      </c>
      <c r="J25" s="388"/>
    </row>
    <row r="26" spans="1:10" s="386" customFormat="1" ht="15.75" customHeight="1">
      <c r="A26" s="386">
        <v>3</v>
      </c>
      <c r="B26" s="40" t="s">
        <v>9</v>
      </c>
      <c r="C26" s="411">
        <v>0</v>
      </c>
      <c r="D26" s="188">
        <v>11</v>
      </c>
      <c r="E26" s="408" t="s">
        <v>253</v>
      </c>
      <c r="F26" s="392"/>
      <c r="G26" s="410">
        <v>2479.2</v>
      </c>
      <c r="H26" s="188">
        <v>5791</v>
      </c>
      <c r="I26" s="408">
        <v>2.336</v>
      </c>
      <c r="J26" s="388"/>
    </row>
    <row r="27" spans="1:10" s="386" customFormat="1" ht="15.75" customHeight="1" thickBot="1">
      <c r="A27" s="386">
        <v>3</v>
      </c>
      <c r="B27" s="75" t="s">
        <v>10</v>
      </c>
      <c r="C27" s="423">
        <v>0</v>
      </c>
      <c r="D27" s="319">
        <v>0</v>
      </c>
      <c r="E27" s="420" t="s">
        <v>82</v>
      </c>
      <c r="F27" s="392"/>
      <c r="G27" s="422">
        <v>174</v>
      </c>
      <c r="H27" s="319">
        <v>335</v>
      </c>
      <c r="I27" s="420">
        <v>1.925</v>
      </c>
      <c r="J27" s="388"/>
    </row>
    <row r="28" spans="1:10" s="386" customFormat="1" ht="15.75" customHeight="1" thickTop="1">
      <c r="A28" s="386">
        <v>4</v>
      </c>
      <c r="B28" s="40" t="s">
        <v>11</v>
      </c>
      <c r="C28" s="411">
        <v>18</v>
      </c>
      <c r="D28" s="188">
        <v>0</v>
      </c>
      <c r="E28" s="408">
        <v>0</v>
      </c>
      <c r="F28" s="392"/>
      <c r="G28" s="410">
        <v>10459.2</v>
      </c>
      <c r="H28" s="188">
        <v>13527</v>
      </c>
      <c r="I28" s="408">
        <v>1.293</v>
      </c>
      <c r="J28" s="388"/>
    </row>
    <row r="29" spans="1:10" s="386" customFormat="1" ht="15.75" customHeight="1">
      <c r="A29" s="386">
        <v>4</v>
      </c>
      <c r="B29" s="72" t="s">
        <v>12</v>
      </c>
      <c r="C29" s="402">
        <v>16.799999999999997</v>
      </c>
      <c r="D29" s="312">
        <v>25</v>
      </c>
      <c r="E29" s="399">
        <v>1.488</v>
      </c>
      <c r="F29" s="392"/>
      <c r="G29" s="401">
        <v>39998.399999999994</v>
      </c>
      <c r="H29" s="312">
        <v>20189</v>
      </c>
      <c r="I29" s="399">
        <v>0.505</v>
      </c>
      <c r="J29" s="388"/>
    </row>
    <row r="30" spans="1:10" s="386" customFormat="1" ht="15.75" customHeight="1">
      <c r="A30" s="386">
        <v>4</v>
      </c>
      <c r="B30" s="40" t="s">
        <v>13</v>
      </c>
      <c r="C30" s="406">
        <v>0</v>
      </c>
      <c r="D30" s="192">
        <v>0</v>
      </c>
      <c r="E30" s="403" t="s">
        <v>82</v>
      </c>
      <c r="F30" s="392"/>
      <c r="G30" s="405">
        <v>7651.200000000001</v>
      </c>
      <c r="H30" s="192">
        <v>11033</v>
      </c>
      <c r="I30" s="403">
        <v>1.442</v>
      </c>
      <c r="J30" s="388"/>
    </row>
    <row r="31" spans="1:10" s="386" customFormat="1" ht="15.75" customHeight="1">
      <c r="A31" s="386">
        <v>4</v>
      </c>
      <c r="B31" s="77" t="s">
        <v>14</v>
      </c>
      <c r="C31" s="402">
        <v>0</v>
      </c>
      <c r="D31" s="312">
        <v>0</v>
      </c>
      <c r="E31" s="399" t="s">
        <v>82</v>
      </c>
      <c r="F31" s="392"/>
      <c r="G31" s="401">
        <v>4560</v>
      </c>
      <c r="H31" s="312">
        <v>6898</v>
      </c>
      <c r="I31" s="399">
        <v>1.513</v>
      </c>
      <c r="J31" s="388"/>
    </row>
    <row r="32" spans="1:10" s="386" customFormat="1" ht="15.75" customHeight="1" thickBot="1">
      <c r="A32" s="386">
        <v>4</v>
      </c>
      <c r="B32" s="41" t="s">
        <v>255</v>
      </c>
      <c r="C32" s="431">
        <v>0</v>
      </c>
      <c r="D32" s="323">
        <v>0</v>
      </c>
      <c r="E32" s="428" t="s">
        <v>82</v>
      </c>
      <c r="F32" s="392"/>
      <c r="G32" s="430">
        <v>8150.400000000001</v>
      </c>
      <c r="H32" s="323">
        <v>10074</v>
      </c>
      <c r="I32" s="428">
        <v>1.236</v>
      </c>
      <c r="J32" s="388"/>
    </row>
    <row r="33" spans="1:10" s="386" customFormat="1" ht="15.75" customHeight="1" thickTop="1">
      <c r="A33" s="386">
        <v>5</v>
      </c>
      <c r="B33" s="72" t="s">
        <v>15</v>
      </c>
      <c r="C33" s="427">
        <v>0</v>
      </c>
      <c r="D33" s="321">
        <v>39</v>
      </c>
      <c r="E33" s="424" t="s">
        <v>253</v>
      </c>
      <c r="F33" s="392"/>
      <c r="G33" s="426">
        <v>3213.6000000000004</v>
      </c>
      <c r="H33" s="321">
        <v>3008</v>
      </c>
      <c r="I33" s="424">
        <v>0.936</v>
      </c>
      <c r="J33" s="388"/>
    </row>
    <row r="34" spans="1:10" s="386" customFormat="1" ht="15.75" customHeight="1">
      <c r="A34" s="386">
        <v>5</v>
      </c>
      <c r="B34" s="40" t="s">
        <v>16</v>
      </c>
      <c r="C34" s="411">
        <v>0</v>
      </c>
      <c r="D34" s="188">
        <v>0</v>
      </c>
      <c r="E34" s="408" t="s">
        <v>82</v>
      </c>
      <c r="F34" s="392"/>
      <c r="G34" s="410">
        <v>3313.2000000000003</v>
      </c>
      <c r="H34" s="188">
        <v>2815</v>
      </c>
      <c r="I34" s="408">
        <v>0.85</v>
      </c>
      <c r="J34" s="388"/>
    </row>
    <row r="35" spans="1:10" s="386" customFormat="1" ht="15.75" customHeight="1" thickBot="1">
      <c r="A35" s="386">
        <v>5</v>
      </c>
      <c r="B35" s="75" t="s">
        <v>17</v>
      </c>
      <c r="C35" s="423">
        <v>72</v>
      </c>
      <c r="D35" s="319">
        <v>5</v>
      </c>
      <c r="E35" s="420">
        <v>0.069</v>
      </c>
      <c r="F35" s="392"/>
      <c r="G35" s="422">
        <v>23433.6</v>
      </c>
      <c r="H35" s="319">
        <v>23187</v>
      </c>
      <c r="I35" s="420">
        <v>0.989</v>
      </c>
      <c r="J35" s="388"/>
    </row>
    <row r="36" spans="1:10" s="386" customFormat="1" ht="15.75" customHeight="1" thickTop="1">
      <c r="A36" s="386">
        <v>6</v>
      </c>
      <c r="B36" s="40" t="s">
        <v>18</v>
      </c>
      <c r="C36" s="411">
        <v>0</v>
      </c>
      <c r="D36" s="188">
        <v>0</v>
      </c>
      <c r="E36" s="408" t="s">
        <v>82</v>
      </c>
      <c r="F36" s="392"/>
      <c r="G36" s="410">
        <v>8140.799999999999</v>
      </c>
      <c r="H36" s="188">
        <v>9593</v>
      </c>
      <c r="I36" s="408">
        <v>1.178</v>
      </c>
      <c r="J36" s="388"/>
    </row>
    <row r="37" spans="1:10" s="386" customFormat="1" ht="15.75" customHeight="1">
      <c r="A37" s="386">
        <v>6</v>
      </c>
      <c r="B37" s="72" t="s">
        <v>19</v>
      </c>
      <c r="C37" s="402">
        <v>0</v>
      </c>
      <c r="D37" s="312">
        <v>0</v>
      </c>
      <c r="E37" s="399" t="s">
        <v>82</v>
      </c>
      <c r="F37" s="392"/>
      <c r="G37" s="401">
        <v>3916.7999999999997</v>
      </c>
      <c r="H37" s="312">
        <v>4197</v>
      </c>
      <c r="I37" s="399">
        <v>1.072</v>
      </c>
      <c r="J37" s="388"/>
    </row>
    <row r="38" spans="1:10" s="386" customFormat="1" ht="15.75" customHeight="1">
      <c r="A38" s="386">
        <v>6</v>
      </c>
      <c r="B38" s="40" t="s">
        <v>20</v>
      </c>
      <c r="C38" s="406">
        <v>206.39999999999998</v>
      </c>
      <c r="D38" s="192">
        <v>23</v>
      </c>
      <c r="E38" s="403">
        <v>0.111</v>
      </c>
      <c r="F38" s="392"/>
      <c r="G38" s="405">
        <v>9955.2</v>
      </c>
      <c r="H38" s="192">
        <v>11235</v>
      </c>
      <c r="I38" s="403">
        <v>1.129</v>
      </c>
      <c r="J38" s="388"/>
    </row>
    <row r="39" spans="1:10" s="386" customFormat="1" ht="15.75" customHeight="1">
      <c r="A39" s="386">
        <v>6</v>
      </c>
      <c r="B39" s="72" t="s">
        <v>21</v>
      </c>
      <c r="C39" s="402">
        <v>18</v>
      </c>
      <c r="D39" s="312">
        <v>6</v>
      </c>
      <c r="E39" s="399">
        <v>0.333</v>
      </c>
      <c r="F39" s="392"/>
      <c r="G39" s="401">
        <v>7273.200000000001</v>
      </c>
      <c r="H39" s="312">
        <v>9320</v>
      </c>
      <c r="I39" s="399">
        <v>1.281</v>
      </c>
      <c r="J39" s="388"/>
    </row>
    <row r="40" spans="1:10" s="386" customFormat="1" ht="15.75" customHeight="1">
      <c r="A40" s="386">
        <v>6</v>
      </c>
      <c r="B40" s="40" t="s">
        <v>22</v>
      </c>
      <c r="C40" s="411">
        <v>0</v>
      </c>
      <c r="D40" s="188">
        <v>0</v>
      </c>
      <c r="E40" s="408" t="s">
        <v>82</v>
      </c>
      <c r="F40" s="392"/>
      <c r="G40" s="410">
        <v>5019.6</v>
      </c>
      <c r="H40" s="188">
        <v>4688</v>
      </c>
      <c r="I40" s="408">
        <v>0.934</v>
      </c>
      <c r="J40" s="388"/>
    </row>
    <row r="41" spans="1:10" s="386" customFormat="1" ht="15.75" customHeight="1">
      <c r="A41" s="386">
        <v>6</v>
      </c>
      <c r="B41" s="72" t="s">
        <v>23</v>
      </c>
      <c r="C41" s="402">
        <v>0</v>
      </c>
      <c r="D41" s="312">
        <v>0</v>
      </c>
      <c r="E41" s="399" t="s">
        <v>82</v>
      </c>
      <c r="F41" s="392"/>
      <c r="G41" s="401">
        <v>2328</v>
      </c>
      <c r="H41" s="312">
        <v>3809</v>
      </c>
      <c r="I41" s="399">
        <v>1.636</v>
      </c>
      <c r="J41" s="388"/>
    </row>
    <row r="42" spans="1:10" s="386" customFormat="1" ht="15.75" customHeight="1">
      <c r="A42" s="386">
        <v>6</v>
      </c>
      <c r="B42" s="40" t="s">
        <v>24</v>
      </c>
      <c r="C42" s="406">
        <v>0</v>
      </c>
      <c r="D42" s="192">
        <v>0</v>
      </c>
      <c r="E42" s="403" t="s">
        <v>82</v>
      </c>
      <c r="F42" s="392"/>
      <c r="G42" s="405">
        <v>138</v>
      </c>
      <c r="H42" s="192">
        <v>686</v>
      </c>
      <c r="I42" s="403">
        <v>4.971</v>
      </c>
      <c r="J42" s="388"/>
    </row>
    <row r="43" spans="1:10" s="386" customFormat="1" ht="15.75" customHeight="1">
      <c r="A43" s="386">
        <v>6</v>
      </c>
      <c r="B43" s="72" t="s">
        <v>25</v>
      </c>
      <c r="C43" s="402">
        <v>0</v>
      </c>
      <c r="D43" s="312">
        <v>0</v>
      </c>
      <c r="E43" s="399" t="s">
        <v>82</v>
      </c>
      <c r="F43" s="392"/>
      <c r="G43" s="401">
        <v>976.8000000000001</v>
      </c>
      <c r="H43" s="312">
        <v>795</v>
      </c>
      <c r="I43" s="399">
        <v>0.814</v>
      </c>
      <c r="J43" s="388"/>
    </row>
    <row r="44" spans="1:10" s="386" customFormat="1" ht="15.75" customHeight="1" thickBot="1">
      <c r="A44" s="386">
        <v>6</v>
      </c>
      <c r="B44" s="146" t="s">
        <v>26</v>
      </c>
      <c r="C44" s="419">
        <v>0</v>
      </c>
      <c r="D44" s="198">
        <v>0</v>
      </c>
      <c r="E44" s="416" t="s">
        <v>82</v>
      </c>
      <c r="F44" s="392"/>
      <c r="G44" s="418">
        <v>326.4</v>
      </c>
      <c r="H44" s="198">
        <v>850</v>
      </c>
      <c r="I44" s="416">
        <v>2.604</v>
      </c>
      <c r="J44" s="388"/>
    </row>
    <row r="45" spans="1:10" s="386" customFormat="1" ht="15.75" customHeight="1" thickBot="1" thickTop="1">
      <c r="A45" s="386">
        <v>7</v>
      </c>
      <c r="B45" s="70" t="s">
        <v>27</v>
      </c>
      <c r="C45" s="415">
        <v>46.8</v>
      </c>
      <c r="D45" s="315">
        <v>23</v>
      </c>
      <c r="E45" s="412">
        <v>0.491</v>
      </c>
      <c r="F45" s="392"/>
      <c r="G45" s="414">
        <v>45775.2</v>
      </c>
      <c r="H45" s="315">
        <v>40825</v>
      </c>
      <c r="I45" s="412">
        <v>0.892</v>
      </c>
      <c r="J45" s="388"/>
    </row>
    <row r="46" spans="1:10" s="386" customFormat="1" ht="15.75" customHeight="1" thickTop="1">
      <c r="A46" s="386">
        <v>8</v>
      </c>
      <c r="B46" s="40" t="s">
        <v>28</v>
      </c>
      <c r="C46" s="411">
        <v>184.8</v>
      </c>
      <c r="D46" s="188">
        <v>2</v>
      </c>
      <c r="E46" s="408">
        <v>0.011</v>
      </c>
      <c r="F46" s="392"/>
      <c r="G46" s="410">
        <v>9118.8</v>
      </c>
      <c r="H46" s="188">
        <v>7462</v>
      </c>
      <c r="I46" s="408">
        <v>0.818</v>
      </c>
      <c r="J46" s="388"/>
    </row>
    <row r="47" spans="1:10" s="386" customFormat="1" ht="15.75" customHeight="1">
      <c r="A47" s="386">
        <v>8</v>
      </c>
      <c r="B47" s="72" t="s">
        <v>29</v>
      </c>
      <c r="C47" s="402">
        <v>73.19999999999999</v>
      </c>
      <c r="D47" s="312">
        <v>0</v>
      </c>
      <c r="E47" s="399">
        <v>0</v>
      </c>
      <c r="F47" s="392"/>
      <c r="G47" s="401">
        <v>1722</v>
      </c>
      <c r="H47" s="312">
        <v>1683</v>
      </c>
      <c r="I47" s="399">
        <v>0.977</v>
      </c>
      <c r="J47" s="388"/>
    </row>
    <row r="48" spans="1:10" s="67" customFormat="1" ht="15.75" customHeight="1">
      <c r="A48" s="67">
        <v>8</v>
      </c>
      <c r="B48" s="40" t="s">
        <v>30</v>
      </c>
      <c r="C48" s="406">
        <v>12</v>
      </c>
      <c r="D48" s="192">
        <v>0</v>
      </c>
      <c r="E48" s="403">
        <v>0</v>
      </c>
      <c r="F48" s="392"/>
      <c r="G48" s="405">
        <v>2040</v>
      </c>
      <c r="H48" s="192">
        <v>2121</v>
      </c>
      <c r="I48" s="403">
        <v>1.04</v>
      </c>
      <c r="J48" s="407"/>
    </row>
    <row r="49" spans="1:10" s="386" customFormat="1" ht="15.75" customHeight="1">
      <c r="A49" s="386">
        <v>8</v>
      </c>
      <c r="B49" s="72" t="s">
        <v>31</v>
      </c>
      <c r="C49" s="402">
        <v>0</v>
      </c>
      <c r="D49" s="312">
        <v>0</v>
      </c>
      <c r="E49" s="399" t="s">
        <v>82</v>
      </c>
      <c r="F49" s="392"/>
      <c r="G49" s="401">
        <v>642</v>
      </c>
      <c r="H49" s="312">
        <v>1627</v>
      </c>
      <c r="I49" s="399">
        <v>2.534</v>
      </c>
      <c r="J49" s="388"/>
    </row>
    <row r="50" spans="1:10" s="386" customFormat="1" ht="15.75" customHeight="1">
      <c r="A50" s="386">
        <v>8</v>
      </c>
      <c r="B50" s="40" t="s">
        <v>32</v>
      </c>
      <c r="C50" s="406">
        <v>43.2</v>
      </c>
      <c r="D50" s="192">
        <v>0</v>
      </c>
      <c r="E50" s="403">
        <v>0</v>
      </c>
      <c r="F50" s="392"/>
      <c r="G50" s="405">
        <v>12118.8</v>
      </c>
      <c r="H50" s="192">
        <v>10449</v>
      </c>
      <c r="I50" s="403">
        <v>0.862</v>
      </c>
      <c r="J50" s="388"/>
    </row>
    <row r="51" spans="1:10" s="386" customFormat="1" ht="15.75" customHeight="1">
      <c r="A51" s="386">
        <v>8</v>
      </c>
      <c r="B51" s="72" t="s">
        <v>33</v>
      </c>
      <c r="C51" s="402">
        <v>0</v>
      </c>
      <c r="D51" s="312">
        <v>0</v>
      </c>
      <c r="E51" s="399" t="s">
        <v>82</v>
      </c>
      <c r="F51" s="392"/>
      <c r="G51" s="401">
        <v>4008</v>
      </c>
      <c r="H51" s="312">
        <v>3451</v>
      </c>
      <c r="I51" s="399">
        <v>0.861</v>
      </c>
      <c r="J51" s="388"/>
    </row>
    <row r="52" spans="1:10" s="386" customFormat="1" ht="15.75" customHeight="1">
      <c r="A52" s="386">
        <v>8</v>
      </c>
      <c r="B52" s="40" t="s">
        <v>34</v>
      </c>
      <c r="C52" s="406">
        <v>0</v>
      </c>
      <c r="D52" s="192">
        <v>0</v>
      </c>
      <c r="E52" s="403" t="s">
        <v>82</v>
      </c>
      <c r="F52" s="392"/>
      <c r="G52" s="405">
        <v>1285.1999999999998</v>
      </c>
      <c r="H52" s="192">
        <v>1089</v>
      </c>
      <c r="I52" s="403">
        <v>0.847</v>
      </c>
      <c r="J52" s="388"/>
    </row>
    <row r="53" spans="1:10" s="386" customFormat="1" ht="15.75" customHeight="1">
      <c r="A53" s="386">
        <v>8</v>
      </c>
      <c r="B53" s="72" t="s">
        <v>35</v>
      </c>
      <c r="C53" s="402">
        <v>0</v>
      </c>
      <c r="D53" s="312">
        <v>0</v>
      </c>
      <c r="E53" s="399" t="s">
        <v>82</v>
      </c>
      <c r="F53" s="392"/>
      <c r="G53" s="401">
        <v>1746</v>
      </c>
      <c r="H53" s="312">
        <v>1158</v>
      </c>
      <c r="I53" s="399">
        <v>0.663</v>
      </c>
      <c r="J53" s="388"/>
    </row>
    <row r="54" spans="1:10" s="386" customFormat="1" ht="15.75" customHeight="1">
      <c r="A54" s="386">
        <v>8</v>
      </c>
      <c r="B54" s="40" t="s">
        <v>60</v>
      </c>
      <c r="C54" s="406">
        <v>0</v>
      </c>
      <c r="D54" s="192">
        <v>0</v>
      </c>
      <c r="E54" s="403" t="s">
        <v>82</v>
      </c>
      <c r="F54" s="392"/>
      <c r="G54" s="405">
        <v>752.4000000000001</v>
      </c>
      <c r="H54" s="192">
        <v>429</v>
      </c>
      <c r="I54" s="403">
        <v>0.57</v>
      </c>
      <c r="J54" s="388"/>
    </row>
    <row r="55" spans="1:10" s="386" customFormat="1" ht="15.75" customHeight="1">
      <c r="A55" s="386">
        <v>8</v>
      </c>
      <c r="B55" s="72" t="s">
        <v>36</v>
      </c>
      <c r="C55" s="402">
        <v>0</v>
      </c>
      <c r="D55" s="312">
        <v>0</v>
      </c>
      <c r="E55" s="399" t="s">
        <v>82</v>
      </c>
      <c r="F55" s="392"/>
      <c r="G55" s="401">
        <v>420</v>
      </c>
      <c r="H55" s="312">
        <v>697</v>
      </c>
      <c r="I55" s="399">
        <v>1.66</v>
      </c>
      <c r="J55" s="388"/>
    </row>
    <row r="56" spans="1:10" s="386" customFormat="1" ht="15.75" customHeight="1">
      <c r="A56" s="386">
        <v>8</v>
      </c>
      <c r="B56" s="53" t="s">
        <v>37</v>
      </c>
      <c r="C56" s="398">
        <v>0</v>
      </c>
      <c r="D56" s="192">
        <v>0</v>
      </c>
      <c r="E56" s="394" t="s">
        <v>82</v>
      </c>
      <c r="F56" s="392"/>
      <c r="G56" s="396">
        <v>234</v>
      </c>
      <c r="H56" s="192">
        <v>147</v>
      </c>
      <c r="I56" s="394">
        <v>0.628</v>
      </c>
      <c r="J56" s="388"/>
    </row>
    <row r="57" spans="1:10" s="386" customFormat="1" ht="15.75" customHeight="1" thickBot="1">
      <c r="A57" s="386">
        <v>8</v>
      </c>
      <c r="B57" s="145" t="s">
        <v>38</v>
      </c>
      <c r="C57" s="393">
        <v>0</v>
      </c>
      <c r="D57" s="310">
        <v>0</v>
      </c>
      <c r="E57" s="389" t="s">
        <v>82</v>
      </c>
      <c r="F57" s="392"/>
      <c r="G57" s="391">
        <v>690</v>
      </c>
      <c r="H57" s="310">
        <v>516</v>
      </c>
      <c r="I57" s="389">
        <v>0.748</v>
      </c>
      <c r="J57" s="388"/>
    </row>
    <row r="58" spans="2:9" s="386" customFormat="1" ht="19.5" customHeight="1">
      <c r="B58" s="386" t="s">
        <v>252</v>
      </c>
      <c r="H58" s="387"/>
      <c r="I58" s="387"/>
    </row>
    <row r="59" s="386" customFormat="1" ht="13.5"/>
  </sheetData>
  <sheetProtection/>
  <mergeCells count="9">
    <mergeCell ref="D3:E3"/>
    <mergeCell ref="H3:I3"/>
    <mergeCell ref="B4:B6"/>
    <mergeCell ref="C4:C6"/>
    <mergeCell ref="D4:D6"/>
    <mergeCell ref="E4:E6"/>
    <mergeCell ref="G4:G6"/>
    <mergeCell ref="H4:H6"/>
    <mergeCell ref="I4:I6"/>
  </mergeCells>
  <printOptions/>
  <pageMargins left="0.7874015748031497" right="0.3937007874015748" top="0.5905511811023623" bottom="0.3937007874015748" header="0.31496062992125984" footer="0.1968503937007874"/>
  <pageSetup fitToHeight="1" fitToWidth="1" horizontalDpi="600" verticalDpi="600" orientation="portrait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2:F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4" customWidth="1"/>
    <col min="2" max="2" width="18.625" style="24" customWidth="1"/>
    <col min="3" max="5" width="18.125" style="24" customWidth="1"/>
    <col min="6" max="6" width="9.375" style="24" customWidth="1"/>
    <col min="7" max="16384" width="9.00390625" style="24" customWidth="1"/>
  </cols>
  <sheetData>
    <row r="2" ht="13.5">
      <c r="B2" s="24" t="s">
        <v>281</v>
      </c>
    </row>
    <row r="3" spans="4:5" ht="15" customHeight="1" thickBot="1">
      <c r="D3" s="904" t="s">
        <v>247</v>
      </c>
      <c r="E3" s="904"/>
    </row>
    <row r="4" spans="2:6" ht="15" customHeight="1">
      <c r="B4" s="892"/>
      <c r="C4" s="913" t="s">
        <v>199</v>
      </c>
      <c r="D4" s="939" t="s">
        <v>278</v>
      </c>
      <c r="E4" s="920" t="s">
        <v>46</v>
      </c>
      <c r="F4" s="459"/>
    </row>
    <row r="5" spans="2:6" ht="15" customHeight="1">
      <c r="B5" s="893"/>
      <c r="C5" s="914"/>
      <c r="D5" s="940"/>
      <c r="E5" s="921"/>
      <c r="F5" s="459"/>
    </row>
    <row r="6" spans="2:6" ht="3" customHeight="1" thickBot="1">
      <c r="B6" s="894"/>
      <c r="C6" s="915"/>
      <c r="D6" s="941"/>
      <c r="E6" s="922"/>
      <c r="F6" s="457"/>
    </row>
    <row r="7" spans="1:6" ht="18.75" customHeight="1">
      <c r="A7" s="24">
        <v>1</v>
      </c>
      <c r="B7" s="40" t="s">
        <v>0</v>
      </c>
      <c r="C7" s="456">
        <v>29700</v>
      </c>
      <c r="D7" s="470">
        <v>36672</v>
      </c>
      <c r="E7" s="408">
        <v>1.235</v>
      </c>
      <c r="F7" s="436"/>
    </row>
    <row r="8" spans="1:6" ht="18.75" customHeight="1">
      <c r="A8" s="24">
        <v>2</v>
      </c>
      <c r="B8" s="26" t="s">
        <v>39</v>
      </c>
      <c r="C8" s="453">
        <v>12422</v>
      </c>
      <c r="D8" s="469">
        <v>15198</v>
      </c>
      <c r="E8" s="450">
        <v>1.223</v>
      </c>
      <c r="F8" s="436"/>
    </row>
    <row r="9" spans="1:6" ht="18.75" customHeight="1">
      <c r="A9" s="24">
        <v>3</v>
      </c>
      <c r="B9" s="42" t="s">
        <v>40</v>
      </c>
      <c r="C9" s="449">
        <v>4046</v>
      </c>
      <c r="D9" s="468">
        <v>3822</v>
      </c>
      <c r="E9" s="403">
        <v>0.945</v>
      </c>
      <c r="F9" s="436"/>
    </row>
    <row r="10" spans="1:6" ht="18.75" customHeight="1">
      <c r="A10" s="24">
        <v>4</v>
      </c>
      <c r="B10" s="26" t="s">
        <v>41</v>
      </c>
      <c r="C10" s="453">
        <v>9324</v>
      </c>
      <c r="D10" s="469">
        <v>7291</v>
      </c>
      <c r="E10" s="450">
        <v>0.782</v>
      </c>
      <c r="F10" s="436"/>
    </row>
    <row r="11" spans="1:6" ht="18.75" customHeight="1">
      <c r="A11" s="24">
        <v>5</v>
      </c>
      <c r="B11" s="42" t="s">
        <v>42</v>
      </c>
      <c r="C11" s="449">
        <v>8456</v>
      </c>
      <c r="D11" s="468">
        <v>6522</v>
      </c>
      <c r="E11" s="403">
        <v>0.771</v>
      </c>
      <c r="F11" s="436"/>
    </row>
    <row r="12" spans="1:6" ht="18.75" customHeight="1">
      <c r="A12" s="24">
        <v>6</v>
      </c>
      <c r="B12" s="26" t="s">
        <v>43</v>
      </c>
      <c r="C12" s="453">
        <v>5219</v>
      </c>
      <c r="D12" s="469">
        <v>6307</v>
      </c>
      <c r="E12" s="450">
        <v>1.208</v>
      </c>
      <c r="F12" s="436"/>
    </row>
    <row r="13" spans="1:6" ht="18.75" customHeight="1">
      <c r="A13" s="24">
        <v>7</v>
      </c>
      <c r="B13" s="42" t="s">
        <v>27</v>
      </c>
      <c r="C13" s="449">
        <v>8920</v>
      </c>
      <c r="D13" s="468">
        <v>9163</v>
      </c>
      <c r="E13" s="403">
        <v>1.027</v>
      </c>
      <c r="F13" s="436"/>
    </row>
    <row r="14" spans="1:6" ht="18.75" customHeight="1" thickBot="1">
      <c r="A14" s="24">
        <v>8</v>
      </c>
      <c r="B14" s="335" t="s">
        <v>44</v>
      </c>
      <c r="C14" s="446">
        <v>10986</v>
      </c>
      <c r="D14" s="467">
        <v>8160</v>
      </c>
      <c r="E14" s="442">
        <v>0.743</v>
      </c>
      <c r="F14" s="436"/>
    </row>
    <row r="15" spans="2:6" ht="18.75" customHeight="1" thickBot="1">
      <c r="B15" s="333" t="s">
        <v>45</v>
      </c>
      <c r="C15" s="441">
        <v>89073</v>
      </c>
      <c r="D15" s="466">
        <v>93135</v>
      </c>
      <c r="E15" s="437">
        <v>1.046</v>
      </c>
      <c r="F15" s="436"/>
    </row>
    <row r="16" spans="3:6" ht="11.25" customHeight="1" thickBot="1">
      <c r="C16" s="465"/>
      <c r="D16" s="328"/>
      <c r="E16" s="464"/>
      <c r="F16" s="436"/>
    </row>
    <row r="17" spans="1:6" s="386" customFormat="1" ht="15" customHeight="1" thickBot="1">
      <c r="A17" s="386">
        <v>1</v>
      </c>
      <c r="B17" s="70" t="s">
        <v>0</v>
      </c>
      <c r="C17" s="415">
        <v>29700</v>
      </c>
      <c r="D17" s="628">
        <v>36672</v>
      </c>
      <c r="E17" s="412">
        <v>1.235</v>
      </c>
      <c r="F17" s="388"/>
    </row>
    <row r="18" spans="1:6" s="386" customFormat="1" ht="15" customHeight="1" thickTop="1">
      <c r="A18" s="386">
        <v>2</v>
      </c>
      <c r="B18" s="40" t="s">
        <v>1</v>
      </c>
      <c r="C18" s="411">
        <v>6954</v>
      </c>
      <c r="D18" s="188">
        <v>7570</v>
      </c>
      <c r="E18" s="408">
        <v>1.089</v>
      </c>
      <c r="F18" s="388"/>
    </row>
    <row r="19" spans="1:6" s="386" customFormat="1" ht="15" customHeight="1">
      <c r="A19" s="386">
        <v>2</v>
      </c>
      <c r="B19" s="72" t="s">
        <v>2</v>
      </c>
      <c r="C19" s="427">
        <v>430.79999999999995</v>
      </c>
      <c r="D19" s="312">
        <v>477</v>
      </c>
      <c r="E19" s="424">
        <v>1.107</v>
      </c>
      <c r="F19" s="388"/>
    </row>
    <row r="20" spans="1:6" s="386" customFormat="1" ht="15" customHeight="1">
      <c r="A20" s="386">
        <v>2</v>
      </c>
      <c r="B20" s="40" t="s">
        <v>3</v>
      </c>
      <c r="C20" s="406">
        <v>2253.6000000000004</v>
      </c>
      <c r="D20" s="192">
        <v>3473</v>
      </c>
      <c r="E20" s="403">
        <v>1.541</v>
      </c>
      <c r="F20" s="388"/>
    </row>
    <row r="21" spans="1:6" s="386" customFormat="1" ht="15" customHeight="1">
      <c r="A21" s="386">
        <v>2</v>
      </c>
      <c r="B21" s="72" t="s">
        <v>4</v>
      </c>
      <c r="C21" s="402">
        <v>2713.2</v>
      </c>
      <c r="D21" s="312">
        <v>3485</v>
      </c>
      <c r="E21" s="399">
        <v>1.284</v>
      </c>
      <c r="F21" s="388"/>
    </row>
    <row r="22" spans="1:6" s="386" customFormat="1" ht="15" customHeight="1">
      <c r="A22" s="386">
        <v>2</v>
      </c>
      <c r="B22" s="40" t="s">
        <v>5</v>
      </c>
      <c r="C22" s="411">
        <v>70.80000000000001</v>
      </c>
      <c r="D22" s="188">
        <v>193</v>
      </c>
      <c r="E22" s="408">
        <v>2.726</v>
      </c>
      <c r="F22" s="388"/>
    </row>
    <row r="23" spans="1:6" s="386" customFormat="1" ht="15" customHeight="1" thickBot="1">
      <c r="A23" s="386">
        <v>2</v>
      </c>
      <c r="B23" s="75" t="s">
        <v>6</v>
      </c>
      <c r="C23" s="423">
        <v>0</v>
      </c>
      <c r="D23" s="319">
        <v>0</v>
      </c>
      <c r="E23" s="420" t="s">
        <v>82</v>
      </c>
      <c r="F23" s="388"/>
    </row>
    <row r="24" spans="1:6" s="386" customFormat="1" ht="15" customHeight="1" thickTop="1">
      <c r="A24" s="386">
        <v>3</v>
      </c>
      <c r="B24" s="49" t="s">
        <v>7</v>
      </c>
      <c r="C24" s="435">
        <v>864</v>
      </c>
      <c r="D24" s="325">
        <v>1064</v>
      </c>
      <c r="E24" s="432">
        <v>1.231</v>
      </c>
      <c r="F24" s="388"/>
    </row>
    <row r="25" spans="1:6" s="386" customFormat="1" ht="15" customHeight="1">
      <c r="A25" s="386">
        <v>3</v>
      </c>
      <c r="B25" s="72" t="s">
        <v>8</v>
      </c>
      <c r="C25" s="427">
        <v>2275.2</v>
      </c>
      <c r="D25" s="312">
        <v>1886</v>
      </c>
      <c r="E25" s="424">
        <v>0.829</v>
      </c>
      <c r="F25" s="388"/>
    </row>
    <row r="26" spans="1:6" s="386" customFormat="1" ht="15" customHeight="1">
      <c r="A26" s="386">
        <v>3</v>
      </c>
      <c r="B26" s="40" t="s">
        <v>9</v>
      </c>
      <c r="C26" s="411">
        <v>907.1999999999999</v>
      </c>
      <c r="D26" s="188">
        <v>872</v>
      </c>
      <c r="E26" s="408">
        <v>0.961</v>
      </c>
      <c r="F26" s="388"/>
    </row>
    <row r="27" spans="1:6" s="386" customFormat="1" ht="15" customHeight="1" thickBot="1">
      <c r="A27" s="386">
        <v>3</v>
      </c>
      <c r="B27" s="75" t="s">
        <v>10</v>
      </c>
      <c r="C27" s="423">
        <v>0</v>
      </c>
      <c r="D27" s="319">
        <v>0</v>
      </c>
      <c r="E27" s="420" t="s">
        <v>82</v>
      </c>
      <c r="F27" s="388"/>
    </row>
    <row r="28" spans="1:6" s="386" customFormat="1" ht="15" customHeight="1" thickTop="1">
      <c r="A28" s="386">
        <v>4</v>
      </c>
      <c r="B28" s="40" t="s">
        <v>11</v>
      </c>
      <c r="C28" s="411">
        <v>4765.200000000001</v>
      </c>
      <c r="D28" s="188">
        <v>3410</v>
      </c>
      <c r="E28" s="408">
        <v>0.716</v>
      </c>
      <c r="F28" s="388"/>
    </row>
    <row r="29" spans="1:6" s="386" customFormat="1" ht="15" customHeight="1">
      <c r="A29" s="386">
        <v>4</v>
      </c>
      <c r="B29" s="72" t="s">
        <v>12</v>
      </c>
      <c r="C29" s="402">
        <v>1076.4</v>
      </c>
      <c r="D29" s="312">
        <v>1335</v>
      </c>
      <c r="E29" s="399">
        <v>1.24</v>
      </c>
      <c r="F29" s="388"/>
    </row>
    <row r="30" spans="1:6" s="386" customFormat="1" ht="15" customHeight="1">
      <c r="A30" s="386">
        <v>4</v>
      </c>
      <c r="B30" s="40" t="s">
        <v>13</v>
      </c>
      <c r="C30" s="406">
        <v>678</v>
      </c>
      <c r="D30" s="192">
        <v>420</v>
      </c>
      <c r="E30" s="403">
        <v>0.619</v>
      </c>
      <c r="F30" s="388"/>
    </row>
    <row r="31" spans="1:6" s="386" customFormat="1" ht="15" customHeight="1">
      <c r="A31" s="386">
        <v>4</v>
      </c>
      <c r="B31" s="77" t="s">
        <v>14</v>
      </c>
      <c r="C31" s="402">
        <v>452.40000000000003</v>
      </c>
      <c r="D31" s="312">
        <v>332</v>
      </c>
      <c r="E31" s="399">
        <v>0.734</v>
      </c>
      <c r="F31" s="388"/>
    </row>
    <row r="32" spans="1:6" s="386" customFormat="1" ht="15" customHeight="1" thickBot="1">
      <c r="A32" s="386">
        <v>4</v>
      </c>
      <c r="B32" s="41" t="s">
        <v>255</v>
      </c>
      <c r="C32" s="431">
        <v>2352</v>
      </c>
      <c r="D32" s="323">
        <v>1794</v>
      </c>
      <c r="E32" s="428">
        <v>0.763</v>
      </c>
      <c r="F32" s="388"/>
    </row>
    <row r="33" spans="1:6" s="386" customFormat="1" ht="15" customHeight="1" thickTop="1">
      <c r="A33" s="386">
        <v>5</v>
      </c>
      <c r="B33" s="463" t="s">
        <v>15</v>
      </c>
      <c r="C33" s="462">
        <v>2131.2</v>
      </c>
      <c r="D33" s="321">
        <v>2116</v>
      </c>
      <c r="E33" s="461">
        <v>0.993</v>
      </c>
      <c r="F33" s="388"/>
    </row>
    <row r="34" spans="1:6" s="386" customFormat="1" ht="15" customHeight="1">
      <c r="A34" s="386">
        <v>5</v>
      </c>
      <c r="B34" s="40" t="s">
        <v>16</v>
      </c>
      <c r="C34" s="411">
        <v>750</v>
      </c>
      <c r="D34" s="188">
        <v>488</v>
      </c>
      <c r="E34" s="408">
        <v>0.651</v>
      </c>
      <c r="F34" s="388"/>
    </row>
    <row r="35" spans="1:6" s="386" customFormat="1" ht="15" customHeight="1" thickBot="1">
      <c r="A35" s="386">
        <v>5</v>
      </c>
      <c r="B35" s="75" t="s">
        <v>17</v>
      </c>
      <c r="C35" s="423">
        <v>5575.200000000001</v>
      </c>
      <c r="D35" s="319">
        <v>3918</v>
      </c>
      <c r="E35" s="420">
        <v>0.703</v>
      </c>
      <c r="F35" s="388"/>
    </row>
    <row r="36" spans="1:6" s="386" customFormat="1" ht="15" customHeight="1" thickTop="1">
      <c r="A36" s="386">
        <v>6</v>
      </c>
      <c r="B36" s="40" t="s">
        <v>18</v>
      </c>
      <c r="C36" s="411">
        <v>970.8000000000001</v>
      </c>
      <c r="D36" s="188">
        <v>667</v>
      </c>
      <c r="E36" s="408">
        <v>0.687</v>
      </c>
      <c r="F36" s="388"/>
    </row>
    <row r="37" spans="1:6" s="386" customFormat="1" ht="15" customHeight="1">
      <c r="A37" s="386">
        <v>6</v>
      </c>
      <c r="B37" s="72" t="s">
        <v>19</v>
      </c>
      <c r="C37" s="402">
        <v>482.40000000000003</v>
      </c>
      <c r="D37" s="312">
        <v>954</v>
      </c>
      <c r="E37" s="399">
        <v>1.978</v>
      </c>
      <c r="F37" s="388"/>
    </row>
    <row r="38" spans="1:6" s="386" customFormat="1" ht="15" customHeight="1">
      <c r="A38" s="386">
        <v>6</v>
      </c>
      <c r="B38" s="40" t="s">
        <v>20</v>
      </c>
      <c r="C38" s="406">
        <v>1813.1999999999998</v>
      </c>
      <c r="D38" s="192">
        <v>2474</v>
      </c>
      <c r="E38" s="403">
        <v>1.364</v>
      </c>
      <c r="F38" s="388"/>
    </row>
    <row r="39" spans="1:6" s="386" customFormat="1" ht="15" customHeight="1">
      <c r="A39" s="386">
        <v>6</v>
      </c>
      <c r="B39" s="72" t="s">
        <v>21</v>
      </c>
      <c r="C39" s="402">
        <v>1155.6</v>
      </c>
      <c r="D39" s="312">
        <v>1486</v>
      </c>
      <c r="E39" s="399">
        <v>1.286</v>
      </c>
      <c r="F39" s="388"/>
    </row>
    <row r="40" spans="1:6" s="386" customFormat="1" ht="15" customHeight="1">
      <c r="A40" s="386">
        <v>6</v>
      </c>
      <c r="B40" s="40" t="s">
        <v>22</v>
      </c>
      <c r="C40" s="411">
        <v>666</v>
      </c>
      <c r="D40" s="188">
        <v>525</v>
      </c>
      <c r="E40" s="408">
        <v>0.788</v>
      </c>
      <c r="F40" s="388"/>
    </row>
    <row r="41" spans="1:6" s="386" customFormat="1" ht="15" customHeight="1">
      <c r="A41" s="386">
        <v>6</v>
      </c>
      <c r="B41" s="72" t="s">
        <v>23</v>
      </c>
      <c r="C41" s="402">
        <v>94.80000000000001</v>
      </c>
      <c r="D41" s="312">
        <v>176</v>
      </c>
      <c r="E41" s="399">
        <v>1.857</v>
      </c>
      <c r="F41" s="388"/>
    </row>
    <row r="42" spans="1:6" s="386" customFormat="1" ht="15" customHeight="1">
      <c r="A42" s="386">
        <v>6</v>
      </c>
      <c r="B42" s="40" t="s">
        <v>24</v>
      </c>
      <c r="C42" s="406">
        <v>0</v>
      </c>
      <c r="D42" s="192">
        <v>0</v>
      </c>
      <c r="E42" s="403" t="s">
        <v>82</v>
      </c>
      <c r="F42" s="388"/>
    </row>
    <row r="43" spans="1:6" s="386" customFormat="1" ht="15" customHeight="1">
      <c r="A43" s="386">
        <v>6</v>
      </c>
      <c r="B43" s="72" t="s">
        <v>25</v>
      </c>
      <c r="C43" s="402">
        <v>36</v>
      </c>
      <c r="D43" s="312">
        <v>25</v>
      </c>
      <c r="E43" s="399">
        <v>0.694</v>
      </c>
      <c r="F43" s="388"/>
    </row>
    <row r="44" spans="1:6" s="386" customFormat="1" ht="15" customHeight="1" thickBot="1">
      <c r="A44" s="386">
        <v>6</v>
      </c>
      <c r="B44" s="146" t="s">
        <v>26</v>
      </c>
      <c r="C44" s="419">
        <v>0</v>
      </c>
      <c r="D44" s="198">
        <v>0</v>
      </c>
      <c r="E44" s="416" t="s">
        <v>82</v>
      </c>
      <c r="F44" s="388"/>
    </row>
    <row r="45" spans="1:6" s="386" customFormat="1" ht="15" customHeight="1" thickBot="1" thickTop="1">
      <c r="A45" s="386">
        <v>7</v>
      </c>
      <c r="B45" s="70" t="s">
        <v>27</v>
      </c>
      <c r="C45" s="415">
        <v>8919.599999999999</v>
      </c>
      <c r="D45" s="315">
        <v>9163</v>
      </c>
      <c r="E45" s="412">
        <v>1.027</v>
      </c>
      <c r="F45" s="388"/>
    </row>
    <row r="46" spans="1:6" s="386" customFormat="1" ht="15" customHeight="1" thickTop="1">
      <c r="A46" s="386">
        <v>8</v>
      </c>
      <c r="B46" s="40" t="s">
        <v>28</v>
      </c>
      <c r="C46" s="411">
        <v>2574</v>
      </c>
      <c r="D46" s="188">
        <v>1415</v>
      </c>
      <c r="E46" s="408">
        <v>0.55</v>
      </c>
      <c r="F46" s="388"/>
    </row>
    <row r="47" spans="1:6" s="386" customFormat="1" ht="15" customHeight="1">
      <c r="A47" s="386">
        <v>8</v>
      </c>
      <c r="B47" s="72" t="s">
        <v>29</v>
      </c>
      <c r="C47" s="402">
        <v>931.1999999999999</v>
      </c>
      <c r="D47" s="312">
        <v>666</v>
      </c>
      <c r="E47" s="399">
        <v>0.715</v>
      </c>
      <c r="F47" s="388"/>
    </row>
    <row r="48" spans="1:6" s="67" customFormat="1" ht="15" customHeight="1">
      <c r="A48" s="67">
        <v>8</v>
      </c>
      <c r="B48" s="40" t="s">
        <v>30</v>
      </c>
      <c r="C48" s="406">
        <v>914.4000000000001</v>
      </c>
      <c r="D48" s="192">
        <v>420</v>
      </c>
      <c r="E48" s="403">
        <v>0.459</v>
      </c>
      <c r="F48" s="407"/>
    </row>
    <row r="49" spans="1:6" s="386" customFormat="1" ht="15" customHeight="1">
      <c r="A49" s="386">
        <v>8</v>
      </c>
      <c r="B49" s="72" t="s">
        <v>31</v>
      </c>
      <c r="C49" s="402">
        <v>429.59999999999997</v>
      </c>
      <c r="D49" s="312">
        <v>444</v>
      </c>
      <c r="E49" s="399">
        <v>1.034</v>
      </c>
      <c r="F49" s="388"/>
    </row>
    <row r="50" spans="1:6" s="386" customFormat="1" ht="15" customHeight="1">
      <c r="A50" s="386">
        <v>8</v>
      </c>
      <c r="B50" s="40" t="s">
        <v>32</v>
      </c>
      <c r="C50" s="406">
        <v>2400</v>
      </c>
      <c r="D50" s="192">
        <v>3014</v>
      </c>
      <c r="E50" s="403">
        <v>1.256</v>
      </c>
      <c r="F50" s="388"/>
    </row>
    <row r="51" spans="1:6" s="386" customFormat="1" ht="15" customHeight="1">
      <c r="A51" s="386">
        <v>8</v>
      </c>
      <c r="B51" s="72" t="s">
        <v>33</v>
      </c>
      <c r="C51" s="402">
        <v>501.59999999999997</v>
      </c>
      <c r="D51" s="312">
        <v>332</v>
      </c>
      <c r="E51" s="399">
        <v>0.662</v>
      </c>
      <c r="F51" s="388"/>
    </row>
    <row r="52" spans="1:6" s="386" customFormat="1" ht="15" customHeight="1">
      <c r="A52" s="386">
        <v>8</v>
      </c>
      <c r="B52" s="40" t="s">
        <v>34</v>
      </c>
      <c r="C52" s="406">
        <v>1117.1999999999998</v>
      </c>
      <c r="D52" s="192">
        <v>719</v>
      </c>
      <c r="E52" s="403">
        <v>0.644</v>
      </c>
      <c r="F52" s="388"/>
    </row>
    <row r="53" spans="1:6" s="386" customFormat="1" ht="15" customHeight="1">
      <c r="A53" s="386">
        <v>8</v>
      </c>
      <c r="B53" s="72" t="s">
        <v>35</v>
      </c>
      <c r="C53" s="402">
        <v>964.8000000000001</v>
      </c>
      <c r="D53" s="312">
        <v>132</v>
      </c>
      <c r="E53" s="399">
        <v>0.137</v>
      </c>
      <c r="F53" s="388"/>
    </row>
    <row r="54" spans="1:6" s="386" customFormat="1" ht="15" customHeight="1">
      <c r="A54" s="386">
        <v>8</v>
      </c>
      <c r="B54" s="40" t="s">
        <v>60</v>
      </c>
      <c r="C54" s="406">
        <v>0</v>
      </c>
      <c r="D54" s="192">
        <v>270</v>
      </c>
      <c r="E54" s="403" t="s">
        <v>253</v>
      </c>
      <c r="F54" s="388"/>
    </row>
    <row r="55" spans="1:6" s="386" customFormat="1" ht="15" customHeight="1">
      <c r="A55" s="386">
        <v>8</v>
      </c>
      <c r="B55" s="72" t="s">
        <v>36</v>
      </c>
      <c r="C55" s="402">
        <v>600</v>
      </c>
      <c r="D55" s="312">
        <v>350</v>
      </c>
      <c r="E55" s="399">
        <v>0.583</v>
      </c>
      <c r="F55" s="388"/>
    </row>
    <row r="56" spans="1:6" s="386" customFormat="1" ht="15" customHeight="1">
      <c r="A56" s="386">
        <v>8</v>
      </c>
      <c r="B56" s="53" t="s">
        <v>37</v>
      </c>
      <c r="C56" s="398">
        <v>0</v>
      </c>
      <c r="D56" s="192">
        <v>38</v>
      </c>
      <c r="E56" s="394" t="s">
        <v>253</v>
      </c>
      <c r="F56" s="388"/>
    </row>
    <row r="57" spans="1:6" s="386" customFormat="1" ht="15" customHeight="1" thickBot="1">
      <c r="A57" s="386">
        <v>8</v>
      </c>
      <c r="B57" s="145" t="s">
        <v>38</v>
      </c>
      <c r="C57" s="393">
        <v>553.2</v>
      </c>
      <c r="D57" s="310">
        <v>360</v>
      </c>
      <c r="E57" s="389">
        <v>0.651</v>
      </c>
      <c r="F57" s="388"/>
    </row>
    <row r="58" s="386" customFormat="1" ht="19.5" customHeight="1">
      <c r="B58" s="386" t="s">
        <v>252</v>
      </c>
    </row>
    <row r="59" s="386" customFormat="1" ht="13.5"/>
    <row r="60" s="386" customFormat="1" ht="13.5"/>
  </sheetData>
  <sheetProtection/>
  <mergeCells count="5">
    <mergeCell ref="D3:E3"/>
    <mergeCell ref="B4:B6"/>
    <mergeCell ref="C4:C6"/>
    <mergeCell ref="D4:D6"/>
    <mergeCell ref="E4:E6"/>
  </mergeCells>
  <printOptions/>
  <pageMargins left="1.4960629921259843" right="0.7874015748031497" top="0.5905511811023623" bottom="0.3937007874015748" header="0.31496062992125984" footer="0.1968503937007874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>
    <tabColor indexed="10"/>
    <pageSetUpPr fitToPage="1"/>
  </sheetPr>
  <dimension ref="A2:E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18.625" style="24" customWidth="1"/>
    <col min="3" max="5" width="18.125" style="24" customWidth="1"/>
  </cols>
  <sheetData>
    <row r="1" ht="13.5" customHeight="1"/>
    <row r="2" ht="13.5" customHeight="1">
      <c r="B2" s="24" t="s">
        <v>283</v>
      </c>
    </row>
    <row r="3" spans="4:5" ht="15" customHeight="1" thickBot="1">
      <c r="D3" s="904" t="s">
        <v>282</v>
      </c>
      <c r="E3" s="904"/>
    </row>
    <row r="4" spans="2:5" ht="15" customHeight="1">
      <c r="B4" s="892"/>
      <c r="C4" s="913" t="s">
        <v>199</v>
      </c>
      <c r="D4" s="942" t="s">
        <v>268</v>
      </c>
      <c r="E4" s="920" t="s">
        <v>46</v>
      </c>
    </row>
    <row r="5" spans="2:5" ht="13.5" customHeight="1">
      <c r="B5" s="893"/>
      <c r="C5" s="914"/>
      <c r="D5" s="940"/>
      <c r="E5" s="921"/>
    </row>
    <row r="6" spans="2:5" ht="14.25" thickBot="1">
      <c r="B6" s="894"/>
      <c r="C6" s="915"/>
      <c r="D6" s="941"/>
      <c r="E6" s="922"/>
    </row>
    <row r="7" spans="1:5" ht="18.75" customHeight="1">
      <c r="A7">
        <v>1</v>
      </c>
      <c r="B7" s="40" t="s">
        <v>0</v>
      </c>
      <c r="C7" s="456">
        <v>10876</v>
      </c>
      <c r="D7" s="470">
        <v>12244</v>
      </c>
      <c r="E7" s="408">
        <v>1.126</v>
      </c>
    </row>
    <row r="8" spans="1:5" ht="18.75" customHeight="1">
      <c r="A8">
        <v>2</v>
      </c>
      <c r="B8" s="26" t="s">
        <v>39</v>
      </c>
      <c r="C8" s="453">
        <v>4181</v>
      </c>
      <c r="D8" s="469">
        <v>4029</v>
      </c>
      <c r="E8" s="450">
        <v>0.964</v>
      </c>
    </row>
    <row r="9" spans="1:5" ht="18.75" customHeight="1">
      <c r="A9">
        <v>3</v>
      </c>
      <c r="B9" s="42" t="s">
        <v>40</v>
      </c>
      <c r="C9" s="449">
        <v>3390</v>
      </c>
      <c r="D9" s="468">
        <v>3393</v>
      </c>
      <c r="E9" s="403">
        <v>1.001</v>
      </c>
    </row>
    <row r="10" spans="1:5" ht="18.75" customHeight="1">
      <c r="A10">
        <v>4</v>
      </c>
      <c r="B10" s="26" t="s">
        <v>41</v>
      </c>
      <c r="C10" s="453">
        <v>4216</v>
      </c>
      <c r="D10" s="469">
        <v>4352</v>
      </c>
      <c r="E10" s="450">
        <v>1.032</v>
      </c>
    </row>
    <row r="11" spans="1:5" ht="18.75" customHeight="1">
      <c r="A11">
        <v>5</v>
      </c>
      <c r="B11" s="42" t="s">
        <v>42</v>
      </c>
      <c r="C11" s="449">
        <v>3439</v>
      </c>
      <c r="D11" s="468">
        <v>3546</v>
      </c>
      <c r="E11" s="403">
        <v>1.031</v>
      </c>
    </row>
    <row r="12" spans="1:5" ht="18.75" customHeight="1">
      <c r="A12">
        <v>6</v>
      </c>
      <c r="B12" s="26" t="s">
        <v>43</v>
      </c>
      <c r="C12" s="453">
        <v>2837</v>
      </c>
      <c r="D12" s="469">
        <v>2821</v>
      </c>
      <c r="E12" s="450">
        <v>0.994</v>
      </c>
    </row>
    <row r="13" spans="1:5" ht="18.75" customHeight="1">
      <c r="A13">
        <v>7</v>
      </c>
      <c r="B13" s="42" t="s">
        <v>27</v>
      </c>
      <c r="C13" s="449">
        <v>4598</v>
      </c>
      <c r="D13" s="468">
        <v>4500</v>
      </c>
      <c r="E13" s="403">
        <v>0.979</v>
      </c>
    </row>
    <row r="14" spans="1:5" ht="18.75" customHeight="1" thickBot="1">
      <c r="A14">
        <v>8</v>
      </c>
      <c r="B14" s="335" t="s">
        <v>44</v>
      </c>
      <c r="C14" s="446">
        <v>3581</v>
      </c>
      <c r="D14" s="467">
        <v>3576</v>
      </c>
      <c r="E14" s="442">
        <v>0.999</v>
      </c>
    </row>
    <row r="15" spans="2:5" ht="18.75" customHeight="1" thickBot="1">
      <c r="B15" s="333" t="s">
        <v>45</v>
      </c>
      <c r="C15" s="441">
        <v>37118</v>
      </c>
      <c r="D15" s="466">
        <v>38461</v>
      </c>
      <c r="E15" s="437">
        <v>1.036</v>
      </c>
    </row>
    <row r="16" spans="3:5" ht="11.25" customHeight="1" thickBot="1">
      <c r="C16" s="465"/>
      <c r="D16" s="328"/>
      <c r="E16" s="464"/>
    </row>
    <row r="17" spans="1:5" s="17" customFormat="1" ht="15" customHeight="1" thickBot="1">
      <c r="A17" s="17">
        <v>1</v>
      </c>
      <c r="B17" s="70" t="s">
        <v>0</v>
      </c>
      <c r="C17" s="415">
        <v>10876</v>
      </c>
      <c r="D17" s="628">
        <v>12244</v>
      </c>
      <c r="E17" s="412">
        <v>1.126</v>
      </c>
    </row>
    <row r="18" spans="1:5" s="17" customFormat="1" ht="15" customHeight="1" thickTop="1">
      <c r="A18" s="17">
        <v>2</v>
      </c>
      <c r="B18" s="40" t="s">
        <v>1</v>
      </c>
      <c r="C18" s="411">
        <v>1692</v>
      </c>
      <c r="D18" s="188">
        <v>1555</v>
      </c>
      <c r="E18" s="408">
        <v>0.919</v>
      </c>
    </row>
    <row r="19" spans="1:5" s="17" customFormat="1" ht="15" customHeight="1">
      <c r="A19" s="17">
        <v>2</v>
      </c>
      <c r="B19" s="72" t="s">
        <v>2</v>
      </c>
      <c r="C19" s="427">
        <v>552</v>
      </c>
      <c r="D19" s="312">
        <v>501</v>
      </c>
      <c r="E19" s="424">
        <v>0.908</v>
      </c>
    </row>
    <row r="20" spans="1:5" s="17" customFormat="1" ht="15" customHeight="1">
      <c r="A20" s="17">
        <v>2</v>
      </c>
      <c r="B20" s="40" t="s">
        <v>3</v>
      </c>
      <c r="C20" s="406">
        <v>1285</v>
      </c>
      <c r="D20" s="192">
        <v>1235</v>
      </c>
      <c r="E20" s="403">
        <v>0.961</v>
      </c>
    </row>
    <row r="21" spans="1:5" s="17" customFormat="1" ht="15" customHeight="1">
      <c r="A21" s="17">
        <v>2</v>
      </c>
      <c r="B21" s="72" t="s">
        <v>4</v>
      </c>
      <c r="C21" s="402">
        <v>494</v>
      </c>
      <c r="D21" s="312">
        <v>534</v>
      </c>
      <c r="E21" s="399">
        <v>1.081</v>
      </c>
    </row>
    <row r="22" spans="1:5" s="17" customFormat="1" ht="15" customHeight="1">
      <c r="A22" s="17">
        <v>2</v>
      </c>
      <c r="B22" s="40" t="s">
        <v>5</v>
      </c>
      <c r="C22" s="411">
        <v>82</v>
      </c>
      <c r="D22" s="188">
        <v>131</v>
      </c>
      <c r="E22" s="408">
        <v>1.598</v>
      </c>
    </row>
    <row r="23" spans="1:5" s="17" customFormat="1" ht="15" customHeight="1" thickBot="1">
      <c r="A23" s="17">
        <v>2</v>
      </c>
      <c r="B23" s="75" t="s">
        <v>6</v>
      </c>
      <c r="C23" s="423">
        <v>76</v>
      </c>
      <c r="D23" s="319">
        <v>73</v>
      </c>
      <c r="E23" s="420">
        <v>0.961</v>
      </c>
    </row>
    <row r="24" spans="1:5" s="17" customFormat="1" ht="15" customHeight="1" thickTop="1">
      <c r="A24" s="17">
        <v>3</v>
      </c>
      <c r="B24" s="49" t="s">
        <v>7</v>
      </c>
      <c r="C24" s="435">
        <v>2202</v>
      </c>
      <c r="D24" s="325">
        <v>2109</v>
      </c>
      <c r="E24" s="432">
        <v>0.958</v>
      </c>
    </row>
    <row r="25" spans="1:5" s="17" customFormat="1" ht="15" customHeight="1">
      <c r="A25" s="17">
        <v>3</v>
      </c>
      <c r="B25" s="72" t="s">
        <v>8</v>
      </c>
      <c r="C25" s="427">
        <v>867</v>
      </c>
      <c r="D25" s="312">
        <v>884</v>
      </c>
      <c r="E25" s="424">
        <v>1.02</v>
      </c>
    </row>
    <row r="26" spans="1:5" s="17" customFormat="1" ht="15" customHeight="1">
      <c r="A26" s="17">
        <v>3</v>
      </c>
      <c r="B26" s="40" t="s">
        <v>9</v>
      </c>
      <c r="C26" s="411">
        <v>241</v>
      </c>
      <c r="D26" s="188">
        <v>281</v>
      </c>
      <c r="E26" s="408">
        <v>1.166</v>
      </c>
    </row>
    <row r="27" spans="1:5" s="17" customFormat="1" ht="15" customHeight="1" thickBot="1">
      <c r="A27" s="17">
        <v>3</v>
      </c>
      <c r="B27" s="75" t="s">
        <v>10</v>
      </c>
      <c r="C27" s="423">
        <v>80</v>
      </c>
      <c r="D27" s="319">
        <v>119</v>
      </c>
      <c r="E27" s="420">
        <v>1.488</v>
      </c>
    </row>
    <row r="28" spans="1:5" s="17" customFormat="1" ht="15" customHeight="1" thickTop="1">
      <c r="A28" s="17">
        <v>4</v>
      </c>
      <c r="B28" s="40" t="s">
        <v>11</v>
      </c>
      <c r="C28" s="411">
        <v>1302</v>
      </c>
      <c r="D28" s="188">
        <v>1547</v>
      </c>
      <c r="E28" s="408">
        <v>1.188</v>
      </c>
    </row>
    <row r="29" spans="1:5" s="17" customFormat="1" ht="15" customHeight="1">
      <c r="A29" s="17">
        <v>4</v>
      </c>
      <c r="B29" s="72" t="s">
        <v>12</v>
      </c>
      <c r="C29" s="402">
        <v>988</v>
      </c>
      <c r="D29" s="312">
        <v>992</v>
      </c>
      <c r="E29" s="399">
        <v>1.004</v>
      </c>
    </row>
    <row r="30" spans="1:5" s="17" customFormat="1" ht="15" customHeight="1">
      <c r="A30" s="17">
        <v>4</v>
      </c>
      <c r="B30" s="40" t="s">
        <v>13</v>
      </c>
      <c r="C30" s="406">
        <v>614</v>
      </c>
      <c r="D30" s="192">
        <v>513</v>
      </c>
      <c r="E30" s="403">
        <v>0.836</v>
      </c>
    </row>
    <row r="31" spans="1:5" s="17" customFormat="1" ht="15" customHeight="1">
      <c r="A31" s="17">
        <v>4</v>
      </c>
      <c r="B31" s="77" t="s">
        <v>14</v>
      </c>
      <c r="C31" s="402">
        <v>367</v>
      </c>
      <c r="D31" s="312">
        <v>328</v>
      </c>
      <c r="E31" s="399">
        <v>0.894</v>
      </c>
    </row>
    <row r="32" spans="1:5" s="17" customFormat="1" ht="15" customHeight="1" thickBot="1">
      <c r="A32" s="17">
        <v>4</v>
      </c>
      <c r="B32" s="41" t="s">
        <v>255</v>
      </c>
      <c r="C32" s="431">
        <v>945</v>
      </c>
      <c r="D32" s="323">
        <v>972</v>
      </c>
      <c r="E32" s="428">
        <v>1.029</v>
      </c>
    </row>
    <row r="33" spans="1:5" s="17" customFormat="1" ht="15" customHeight="1" thickTop="1">
      <c r="A33" s="17">
        <v>5</v>
      </c>
      <c r="B33" s="463" t="s">
        <v>15</v>
      </c>
      <c r="C33" s="462">
        <v>1040</v>
      </c>
      <c r="D33" s="321">
        <v>1238</v>
      </c>
      <c r="E33" s="461">
        <v>1.19</v>
      </c>
    </row>
    <row r="34" spans="1:5" s="17" customFormat="1" ht="15" customHeight="1">
      <c r="A34" s="17">
        <v>5</v>
      </c>
      <c r="B34" s="40" t="s">
        <v>16</v>
      </c>
      <c r="C34" s="411">
        <v>250</v>
      </c>
      <c r="D34" s="188">
        <v>254</v>
      </c>
      <c r="E34" s="408">
        <v>1.016</v>
      </c>
    </row>
    <row r="35" spans="1:5" s="17" customFormat="1" ht="15" customHeight="1" thickBot="1">
      <c r="A35" s="17">
        <v>5</v>
      </c>
      <c r="B35" s="75" t="s">
        <v>17</v>
      </c>
      <c r="C35" s="423">
        <v>2149</v>
      </c>
      <c r="D35" s="319">
        <v>2054</v>
      </c>
      <c r="E35" s="420">
        <v>0.956</v>
      </c>
    </row>
    <row r="36" spans="1:5" s="17" customFormat="1" ht="15" customHeight="1" thickTop="1">
      <c r="A36" s="17">
        <v>6</v>
      </c>
      <c r="B36" s="40" t="s">
        <v>18</v>
      </c>
      <c r="C36" s="411">
        <v>487</v>
      </c>
      <c r="D36" s="188">
        <v>496</v>
      </c>
      <c r="E36" s="408">
        <v>1.018</v>
      </c>
    </row>
    <row r="37" spans="1:5" s="17" customFormat="1" ht="15" customHeight="1">
      <c r="A37" s="17">
        <v>6</v>
      </c>
      <c r="B37" s="72" t="s">
        <v>19</v>
      </c>
      <c r="C37" s="402">
        <v>571</v>
      </c>
      <c r="D37" s="312">
        <v>533</v>
      </c>
      <c r="E37" s="399">
        <v>0.933</v>
      </c>
    </row>
    <row r="38" spans="1:5" s="17" customFormat="1" ht="15" customHeight="1">
      <c r="A38" s="17">
        <v>6</v>
      </c>
      <c r="B38" s="40" t="s">
        <v>20</v>
      </c>
      <c r="C38" s="406">
        <v>515</v>
      </c>
      <c r="D38" s="192">
        <v>557</v>
      </c>
      <c r="E38" s="403">
        <v>1.082</v>
      </c>
    </row>
    <row r="39" spans="1:5" s="17" customFormat="1" ht="15" customHeight="1">
      <c r="A39" s="17">
        <v>6</v>
      </c>
      <c r="B39" s="72" t="s">
        <v>21</v>
      </c>
      <c r="C39" s="402">
        <v>533</v>
      </c>
      <c r="D39" s="312">
        <v>512</v>
      </c>
      <c r="E39" s="399">
        <v>0.961</v>
      </c>
    </row>
    <row r="40" spans="1:5" s="17" customFormat="1" ht="15" customHeight="1">
      <c r="A40" s="17">
        <v>6</v>
      </c>
      <c r="B40" s="40" t="s">
        <v>22</v>
      </c>
      <c r="C40" s="411">
        <v>432</v>
      </c>
      <c r="D40" s="188">
        <v>360</v>
      </c>
      <c r="E40" s="408">
        <v>0.833</v>
      </c>
    </row>
    <row r="41" spans="1:5" s="17" customFormat="1" ht="15" customHeight="1">
      <c r="A41" s="17">
        <v>6</v>
      </c>
      <c r="B41" s="72" t="s">
        <v>23</v>
      </c>
      <c r="C41" s="402">
        <v>219</v>
      </c>
      <c r="D41" s="312">
        <v>263</v>
      </c>
      <c r="E41" s="399">
        <v>1.201</v>
      </c>
    </row>
    <row r="42" spans="1:5" s="17" customFormat="1" ht="15" customHeight="1">
      <c r="A42" s="17">
        <v>6</v>
      </c>
      <c r="B42" s="40" t="s">
        <v>24</v>
      </c>
      <c r="C42" s="406">
        <v>14</v>
      </c>
      <c r="D42" s="192">
        <v>26</v>
      </c>
      <c r="E42" s="403">
        <v>1.857</v>
      </c>
    </row>
    <row r="43" spans="1:5" s="17" customFormat="1" ht="15" customHeight="1">
      <c r="A43" s="17">
        <v>6</v>
      </c>
      <c r="B43" s="72" t="s">
        <v>25</v>
      </c>
      <c r="C43" s="402">
        <v>53</v>
      </c>
      <c r="D43" s="312">
        <v>52</v>
      </c>
      <c r="E43" s="399">
        <v>0.981</v>
      </c>
    </row>
    <row r="44" spans="1:5" s="17" customFormat="1" ht="15" customHeight="1" thickBot="1">
      <c r="A44" s="17">
        <v>6</v>
      </c>
      <c r="B44" s="146" t="s">
        <v>26</v>
      </c>
      <c r="C44" s="419">
        <v>13</v>
      </c>
      <c r="D44" s="198">
        <v>22</v>
      </c>
      <c r="E44" s="416">
        <v>1.692</v>
      </c>
    </row>
    <row r="45" spans="1:5" s="17" customFormat="1" ht="15" customHeight="1" thickBot="1" thickTop="1">
      <c r="A45" s="17">
        <v>7</v>
      </c>
      <c r="B45" s="70" t="s">
        <v>27</v>
      </c>
      <c r="C45" s="415">
        <v>4598</v>
      </c>
      <c r="D45" s="315">
        <v>4500</v>
      </c>
      <c r="E45" s="412">
        <v>0.979</v>
      </c>
    </row>
    <row r="46" spans="1:5" s="17" customFormat="1" ht="15" customHeight="1" thickTop="1">
      <c r="A46" s="17">
        <v>8</v>
      </c>
      <c r="B46" s="40" t="s">
        <v>28</v>
      </c>
      <c r="C46" s="411">
        <v>729</v>
      </c>
      <c r="D46" s="188">
        <v>827</v>
      </c>
      <c r="E46" s="408">
        <v>1.134</v>
      </c>
    </row>
    <row r="47" spans="1:5" s="17" customFormat="1" ht="15" customHeight="1">
      <c r="A47" s="17">
        <v>8</v>
      </c>
      <c r="B47" s="72" t="s">
        <v>29</v>
      </c>
      <c r="C47" s="402">
        <v>441</v>
      </c>
      <c r="D47" s="312">
        <v>419</v>
      </c>
      <c r="E47" s="399">
        <v>0.95</v>
      </c>
    </row>
    <row r="48" spans="1:5" s="17" customFormat="1" ht="15" customHeight="1">
      <c r="A48" s="17">
        <v>8</v>
      </c>
      <c r="B48" s="40" t="s">
        <v>30</v>
      </c>
      <c r="C48" s="406">
        <v>308</v>
      </c>
      <c r="D48" s="192">
        <v>310</v>
      </c>
      <c r="E48" s="403">
        <v>1.006</v>
      </c>
    </row>
    <row r="49" spans="1:5" s="17" customFormat="1" ht="15" customHeight="1">
      <c r="A49" s="17">
        <v>8</v>
      </c>
      <c r="B49" s="72" t="s">
        <v>31</v>
      </c>
      <c r="C49" s="402">
        <v>322</v>
      </c>
      <c r="D49" s="312">
        <v>264</v>
      </c>
      <c r="E49" s="399">
        <v>0.82</v>
      </c>
    </row>
    <row r="50" spans="1:5" s="17" customFormat="1" ht="15" customHeight="1">
      <c r="A50" s="17">
        <v>8</v>
      </c>
      <c r="B50" s="40" t="s">
        <v>32</v>
      </c>
      <c r="C50" s="406">
        <v>836</v>
      </c>
      <c r="D50" s="192">
        <v>826</v>
      </c>
      <c r="E50" s="403">
        <v>0.988</v>
      </c>
    </row>
    <row r="51" spans="1:5" s="17" customFormat="1" ht="15" customHeight="1">
      <c r="A51" s="17">
        <v>8</v>
      </c>
      <c r="B51" s="72" t="s">
        <v>33</v>
      </c>
      <c r="C51" s="402">
        <v>292</v>
      </c>
      <c r="D51" s="312">
        <v>294</v>
      </c>
      <c r="E51" s="399">
        <v>1.007</v>
      </c>
    </row>
    <row r="52" spans="1:5" s="17" customFormat="1" ht="15" customHeight="1">
      <c r="A52" s="17">
        <v>8</v>
      </c>
      <c r="B52" s="40" t="s">
        <v>34</v>
      </c>
      <c r="C52" s="406">
        <v>142</v>
      </c>
      <c r="D52" s="192">
        <v>167</v>
      </c>
      <c r="E52" s="403">
        <v>1.176</v>
      </c>
    </row>
    <row r="53" spans="1:5" s="17" customFormat="1" ht="15" customHeight="1">
      <c r="A53" s="17">
        <v>8</v>
      </c>
      <c r="B53" s="72" t="s">
        <v>35</v>
      </c>
      <c r="C53" s="402">
        <v>241</v>
      </c>
      <c r="D53" s="312">
        <v>211</v>
      </c>
      <c r="E53" s="399">
        <v>0.876</v>
      </c>
    </row>
    <row r="54" spans="1:5" s="17" customFormat="1" ht="15" customHeight="1">
      <c r="A54" s="17">
        <v>8</v>
      </c>
      <c r="B54" s="40" t="s">
        <v>60</v>
      </c>
      <c r="C54" s="406">
        <v>47</v>
      </c>
      <c r="D54" s="192">
        <v>51</v>
      </c>
      <c r="E54" s="403">
        <v>1.085</v>
      </c>
    </row>
    <row r="55" spans="1:5" s="17" customFormat="1" ht="15" customHeight="1">
      <c r="A55" s="17">
        <v>8</v>
      </c>
      <c r="B55" s="72" t="s">
        <v>36</v>
      </c>
      <c r="C55" s="402">
        <v>151</v>
      </c>
      <c r="D55" s="312">
        <v>129</v>
      </c>
      <c r="E55" s="399">
        <v>0.854</v>
      </c>
    </row>
    <row r="56" spans="1:5" s="17" customFormat="1" ht="15" customHeight="1">
      <c r="A56" s="17">
        <v>8</v>
      </c>
      <c r="B56" s="53" t="s">
        <v>37</v>
      </c>
      <c r="C56" s="398">
        <v>11</v>
      </c>
      <c r="D56" s="192">
        <v>16</v>
      </c>
      <c r="E56" s="394">
        <v>1.455</v>
      </c>
    </row>
    <row r="57" spans="1:5" s="17" customFormat="1" ht="15" customHeight="1" thickBot="1">
      <c r="A57" s="17">
        <v>8</v>
      </c>
      <c r="B57" s="145" t="s">
        <v>38</v>
      </c>
      <c r="C57" s="393">
        <v>61</v>
      </c>
      <c r="D57" s="310">
        <v>62</v>
      </c>
      <c r="E57" s="389">
        <v>1.016</v>
      </c>
    </row>
    <row r="58" spans="2:5" s="17" customFormat="1" ht="13.5">
      <c r="B58" s="1"/>
      <c r="C58" s="386"/>
      <c r="D58" s="386"/>
      <c r="E58" s="386"/>
    </row>
    <row r="59" spans="2:5" s="17" customFormat="1" ht="13.5">
      <c r="B59" s="386"/>
      <c r="C59" s="386"/>
      <c r="D59" s="386"/>
      <c r="E59" s="386"/>
    </row>
    <row r="60" spans="2:5" ht="13.5">
      <c r="B60" s="386"/>
      <c r="C60" s="386"/>
      <c r="D60" s="386"/>
      <c r="E60" s="386"/>
    </row>
  </sheetData>
  <sheetProtection/>
  <mergeCells count="5">
    <mergeCell ref="D3:E3"/>
    <mergeCell ref="B4:B6"/>
    <mergeCell ref="C4:C6"/>
    <mergeCell ref="D4:D6"/>
    <mergeCell ref="E4:E6"/>
  </mergeCells>
  <printOptions/>
  <pageMargins left="1.3385826771653544" right="0.7874015748031497" top="0.5905511811023623" bottom="0.3937007874015748" header="0.31496062992125984" footer="0.1968503937007874"/>
  <pageSetup fitToHeight="1" fitToWidth="1" horizontalDpi="600" verticalDpi="600" orientation="portrait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6">
    <tabColor indexed="10"/>
    <pageSetUpPr fitToPage="1"/>
  </sheetPr>
  <dimension ref="A2:E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18.625" style="24" customWidth="1"/>
    <col min="3" max="5" width="18.125" style="24" customWidth="1"/>
  </cols>
  <sheetData>
    <row r="1" ht="13.5" customHeight="1"/>
    <row r="2" ht="13.5" customHeight="1">
      <c r="B2" s="24" t="s">
        <v>285</v>
      </c>
    </row>
    <row r="3" spans="4:5" ht="15" customHeight="1" thickBot="1">
      <c r="D3" s="904" t="s">
        <v>282</v>
      </c>
      <c r="E3" s="904"/>
    </row>
    <row r="4" spans="2:5" ht="15" customHeight="1">
      <c r="B4" s="892"/>
      <c r="C4" s="913" t="s">
        <v>199</v>
      </c>
      <c r="D4" s="942" t="s">
        <v>268</v>
      </c>
      <c r="E4" s="920" t="s">
        <v>46</v>
      </c>
    </row>
    <row r="5" spans="2:5" ht="13.5" customHeight="1">
      <c r="B5" s="893"/>
      <c r="C5" s="914"/>
      <c r="D5" s="940"/>
      <c r="E5" s="921"/>
    </row>
    <row r="6" spans="2:5" ht="14.25" thickBot="1">
      <c r="B6" s="894"/>
      <c r="C6" s="915"/>
      <c r="D6" s="941"/>
      <c r="E6" s="922"/>
    </row>
    <row r="7" spans="1:5" ht="18.75" customHeight="1">
      <c r="A7">
        <v>1</v>
      </c>
      <c r="B7" s="40" t="s">
        <v>0</v>
      </c>
      <c r="C7" s="456">
        <v>1697</v>
      </c>
      <c r="D7" s="470">
        <v>1852</v>
      </c>
      <c r="E7" s="408">
        <v>1.091</v>
      </c>
    </row>
    <row r="8" spans="1:5" ht="18.75" customHeight="1">
      <c r="A8">
        <v>2</v>
      </c>
      <c r="B8" s="26" t="s">
        <v>39</v>
      </c>
      <c r="C8" s="453">
        <v>398</v>
      </c>
      <c r="D8" s="469">
        <v>424</v>
      </c>
      <c r="E8" s="450">
        <v>1.065</v>
      </c>
    </row>
    <row r="9" spans="1:5" ht="18.75" customHeight="1">
      <c r="A9">
        <v>3</v>
      </c>
      <c r="B9" s="42" t="s">
        <v>40</v>
      </c>
      <c r="C9" s="449">
        <v>516</v>
      </c>
      <c r="D9" s="468">
        <v>576</v>
      </c>
      <c r="E9" s="403">
        <v>1.116</v>
      </c>
    </row>
    <row r="10" spans="1:5" ht="18.75" customHeight="1">
      <c r="A10">
        <v>4</v>
      </c>
      <c r="B10" s="26" t="s">
        <v>41</v>
      </c>
      <c r="C10" s="453">
        <v>1091</v>
      </c>
      <c r="D10" s="469">
        <v>1057</v>
      </c>
      <c r="E10" s="450">
        <v>0.969</v>
      </c>
    </row>
    <row r="11" spans="1:5" ht="18.75" customHeight="1">
      <c r="A11">
        <v>5</v>
      </c>
      <c r="B11" s="42" t="s">
        <v>42</v>
      </c>
      <c r="C11" s="449">
        <v>566</v>
      </c>
      <c r="D11" s="468">
        <v>506</v>
      </c>
      <c r="E11" s="403">
        <v>0.894</v>
      </c>
    </row>
    <row r="12" spans="1:5" ht="18.75" customHeight="1">
      <c r="A12">
        <v>6</v>
      </c>
      <c r="B12" s="26" t="s">
        <v>43</v>
      </c>
      <c r="C12" s="453">
        <v>686</v>
      </c>
      <c r="D12" s="469">
        <v>552</v>
      </c>
      <c r="E12" s="450">
        <v>0.805</v>
      </c>
    </row>
    <row r="13" spans="1:5" ht="18.75" customHeight="1">
      <c r="A13">
        <v>7</v>
      </c>
      <c r="B13" s="42" t="s">
        <v>27</v>
      </c>
      <c r="C13" s="449">
        <v>755</v>
      </c>
      <c r="D13" s="468">
        <v>647</v>
      </c>
      <c r="E13" s="403">
        <v>0.857</v>
      </c>
    </row>
    <row r="14" spans="1:5" ht="18.75" customHeight="1" thickBot="1">
      <c r="A14">
        <v>8</v>
      </c>
      <c r="B14" s="335" t="s">
        <v>44</v>
      </c>
      <c r="C14" s="446">
        <v>828</v>
      </c>
      <c r="D14" s="467">
        <v>807</v>
      </c>
      <c r="E14" s="442">
        <v>0.975</v>
      </c>
    </row>
    <row r="15" spans="2:5" ht="18.75" customHeight="1" thickBot="1">
      <c r="B15" s="333" t="s">
        <v>45</v>
      </c>
      <c r="C15" s="441">
        <v>6537</v>
      </c>
      <c r="D15" s="466">
        <v>6421</v>
      </c>
      <c r="E15" s="437">
        <v>0.982</v>
      </c>
    </row>
    <row r="16" spans="3:5" ht="11.25" customHeight="1" thickBot="1">
      <c r="C16" s="465"/>
      <c r="D16" s="328"/>
      <c r="E16" s="464"/>
    </row>
    <row r="17" spans="1:5" s="17" customFormat="1" ht="15" customHeight="1" thickBot="1">
      <c r="A17" s="17">
        <v>1</v>
      </c>
      <c r="B17" s="70" t="s">
        <v>0</v>
      </c>
      <c r="C17" s="415">
        <v>1697</v>
      </c>
      <c r="D17" s="628">
        <v>1852</v>
      </c>
      <c r="E17" s="412">
        <v>1.091</v>
      </c>
    </row>
    <row r="18" spans="1:5" s="17" customFormat="1" ht="15" customHeight="1" thickTop="1">
      <c r="A18" s="17">
        <v>2</v>
      </c>
      <c r="B18" s="40" t="s">
        <v>1</v>
      </c>
      <c r="C18" s="411">
        <v>170</v>
      </c>
      <c r="D18" s="188">
        <v>181</v>
      </c>
      <c r="E18" s="408">
        <v>1.065</v>
      </c>
    </row>
    <row r="19" spans="1:5" s="17" customFormat="1" ht="15" customHeight="1">
      <c r="A19" s="17">
        <v>2</v>
      </c>
      <c r="B19" s="72" t="s">
        <v>2</v>
      </c>
      <c r="C19" s="427">
        <v>36</v>
      </c>
      <c r="D19" s="312">
        <v>42</v>
      </c>
      <c r="E19" s="424">
        <v>1.167</v>
      </c>
    </row>
    <row r="20" spans="1:5" s="17" customFormat="1" ht="15" customHeight="1">
      <c r="A20" s="17">
        <v>2</v>
      </c>
      <c r="B20" s="40" t="s">
        <v>3</v>
      </c>
      <c r="C20" s="406">
        <v>148</v>
      </c>
      <c r="D20" s="192">
        <v>145</v>
      </c>
      <c r="E20" s="403">
        <v>0.98</v>
      </c>
    </row>
    <row r="21" spans="1:5" s="17" customFormat="1" ht="15" customHeight="1">
      <c r="A21" s="17">
        <v>2</v>
      </c>
      <c r="B21" s="72" t="s">
        <v>4</v>
      </c>
      <c r="C21" s="402">
        <v>41</v>
      </c>
      <c r="D21" s="312">
        <v>45</v>
      </c>
      <c r="E21" s="399">
        <v>1.098</v>
      </c>
    </row>
    <row r="22" spans="1:5" s="17" customFormat="1" ht="15" customHeight="1">
      <c r="A22" s="17">
        <v>2</v>
      </c>
      <c r="B22" s="40" t="s">
        <v>5</v>
      </c>
      <c r="C22" s="411">
        <v>0</v>
      </c>
      <c r="D22" s="188">
        <v>5</v>
      </c>
      <c r="E22" s="408" t="s">
        <v>253</v>
      </c>
    </row>
    <row r="23" spans="1:5" s="17" customFormat="1" ht="15" customHeight="1" thickBot="1">
      <c r="A23" s="17">
        <v>2</v>
      </c>
      <c r="B23" s="75" t="s">
        <v>6</v>
      </c>
      <c r="C23" s="423">
        <v>3</v>
      </c>
      <c r="D23" s="319">
        <v>6</v>
      </c>
      <c r="E23" s="420">
        <v>2</v>
      </c>
    </row>
    <row r="24" spans="1:5" s="17" customFormat="1" ht="15" customHeight="1" thickTop="1">
      <c r="A24" s="17">
        <v>3</v>
      </c>
      <c r="B24" s="49" t="s">
        <v>7</v>
      </c>
      <c r="C24" s="435">
        <v>325</v>
      </c>
      <c r="D24" s="325">
        <v>411</v>
      </c>
      <c r="E24" s="432">
        <v>1.265</v>
      </c>
    </row>
    <row r="25" spans="1:5" s="17" customFormat="1" ht="15" customHeight="1">
      <c r="A25" s="17">
        <v>3</v>
      </c>
      <c r="B25" s="72" t="s">
        <v>8</v>
      </c>
      <c r="C25" s="427">
        <v>70</v>
      </c>
      <c r="D25" s="312">
        <v>74</v>
      </c>
      <c r="E25" s="424">
        <v>1.057</v>
      </c>
    </row>
    <row r="26" spans="1:5" s="17" customFormat="1" ht="15" customHeight="1">
      <c r="A26" s="17">
        <v>3</v>
      </c>
      <c r="B26" s="40" t="s">
        <v>9</v>
      </c>
      <c r="C26" s="411">
        <v>101</v>
      </c>
      <c r="D26" s="188">
        <v>76</v>
      </c>
      <c r="E26" s="408">
        <v>0.752</v>
      </c>
    </row>
    <row r="27" spans="1:5" s="17" customFormat="1" ht="15" customHeight="1" thickBot="1">
      <c r="A27" s="17">
        <v>3</v>
      </c>
      <c r="B27" s="75" t="s">
        <v>10</v>
      </c>
      <c r="C27" s="423">
        <v>20</v>
      </c>
      <c r="D27" s="319">
        <v>15</v>
      </c>
      <c r="E27" s="420">
        <v>0.75</v>
      </c>
    </row>
    <row r="28" spans="1:5" s="17" customFormat="1" ht="15" customHeight="1" thickTop="1">
      <c r="A28" s="17">
        <v>4</v>
      </c>
      <c r="B28" s="40" t="s">
        <v>11</v>
      </c>
      <c r="C28" s="411">
        <v>501</v>
      </c>
      <c r="D28" s="188">
        <v>484</v>
      </c>
      <c r="E28" s="408">
        <v>0.966</v>
      </c>
    </row>
    <row r="29" spans="1:5" s="17" customFormat="1" ht="15" customHeight="1">
      <c r="A29" s="17">
        <v>4</v>
      </c>
      <c r="B29" s="72" t="s">
        <v>12</v>
      </c>
      <c r="C29" s="402">
        <v>170</v>
      </c>
      <c r="D29" s="312">
        <v>140</v>
      </c>
      <c r="E29" s="399">
        <v>0.824</v>
      </c>
    </row>
    <row r="30" spans="1:5" s="17" customFormat="1" ht="15" customHeight="1">
      <c r="A30" s="17">
        <v>4</v>
      </c>
      <c r="B30" s="40" t="s">
        <v>13</v>
      </c>
      <c r="C30" s="406">
        <v>123</v>
      </c>
      <c r="D30" s="192">
        <v>149</v>
      </c>
      <c r="E30" s="403">
        <v>1.211</v>
      </c>
    </row>
    <row r="31" spans="1:5" s="17" customFormat="1" ht="15" customHeight="1">
      <c r="A31" s="17">
        <v>4</v>
      </c>
      <c r="B31" s="77" t="s">
        <v>14</v>
      </c>
      <c r="C31" s="402">
        <v>127</v>
      </c>
      <c r="D31" s="312">
        <v>98</v>
      </c>
      <c r="E31" s="399">
        <v>0.772</v>
      </c>
    </row>
    <row r="32" spans="1:5" s="17" customFormat="1" ht="15" customHeight="1" thickBot="1">
      <c r="A32" s="17">
        <v>4</v>
      </c>
      <c r="B32" s="41" t="s">
        <v>284</v>
      </c>
      <c r="C32" s="431">
        <v>170</v>
      </c>
      <c r="D32" s="323">
        <v>186</v>
      </c>
      <c r="E32" s="428">
        <v>1.094</v>
      </c>
    </row>
    <row r="33" spans="1:5" s="17" customFormat="1" ht="15" customHeight="1" thickTop="1">
      <c r="A33" s="17">
        <v>5</v>
      </c>
      <c r="B33" s="463" t="s">
        <v>15</v>
      </c>
      <c r="C33" s="462">
        <v>209</v>
      </c>
      <c r="D33" s="321">
        <v>169</v>
      </c>
      <c r="E33" s="461">
        <v>0.809</v>
      </c>
    </row>
    <row r="34" spans="1:5" s="17" customFormat="1" ht="15" customHeight="1">
      <c r="A34" s="17">
        <v>5</v>
      </c>
      <c r="B34" s="40" t="s">
        <v>16</v>
      </c>
      <c r="C34" s="411">
        <v>15</v>
      </c>
      <c r="D34" s="188">
        <v>14</v>
      </c>
      <c r="E34" s="408">
        <v>0.933</v>
      </c>
    </row>
    <row r="35" spans="1:5" s="17" customFormat="1" ht="15" customHeight="1" thickBot="1">
      <c r="A35" s="17">
        <v>5</v>
      </c>
      <c r="B35" s="75" t="s">
        <v>17</v>
      </c>
      <c r="C35" s="423">
        <v>342</v>
      </c>
      <c r="D35" s="319">
        <v>323</v>
      </c>
      <c r="E35" s="420">
        <v>0.944</v>
      </c>
    </row>
    <row r="36" spans="1:5" s="17" customFormat="1" ht="15" customHeight="1" thickTop="1">
      <c r="A36" s="17">
        <v>6</v>
      </c>
      <c r="B36" s="40" t="s">
        <v>18</v>
      </c>
      <c r="C36" s="411">
        <v>57</v>
      </c>
      <c r="D36" s="188">
        <v>47</v>
      </c>
      <c r="E36" s="408">
        <v>0.825</v>
      </c>
    </row>
    <row r="37" spans="1:5" s="17" customFormat="1" ht="15" customHeight="1">
      <c r="A37" s="17">
        <v>6</v>
      </c>
      <c r="B37" s="72" t="s">
        <v>19</v>
      </c>
      <c r="C37" s="402">
        <v>108</v>
      </c>
      <c r="D37" s="312">
        <v>106</v>
      </c>
      <c r="E37" s="399">
        <v>0.981</v>
      </c>
    </row>
    <row r="38" spans="1:5" s="17" customFormat="1" ht="15" customHeight="1">
      <c r="A38" s="17">
        <v>6</v>
      </c>
      <c r="B38" s="40" t="s">
        <v>20</v>
      </c>
      <c r="C38" s="406">
        <v>130</v>
      </c>
      <c r="D38" s="192">
        <v>120</v>
      </c>
      <c r="E38" s="403">
        <v>0.923</v>
      </c>
    </row>
    <row r="39" spans="1:5" s="17" customFormat="1" ht="15" customHeight="1">
      <c r="A39" s="17">
        <v>6</v>
      </c>
      <c r="B39" s="72" t="s">
        <v>21</v>
      </c>
      <c r="C39" s="402">
        <v>227</v>
      </c>
      <c r="D39" s="312">
        <v>165</v>
      </c>
      <c r="E39" s="399">
        <v>0.727</v>
      </c>
    </row>
    <row r="40" spans="1:5" s="17" customFormat="1" ht="15" customHeight="1">
      <c r="A40" s="17">
        <v>6</v>
      </c>
      <c r="B40" s="40" t="s">
        <v>22</v>
      </c>
      <c r="C40" s="411">
        <v>107</v>
      </c>
      <c r="D40" s="188">
        <v>73</v>
      </c>
      <c r="E40" s="408">
        <v>0.682</v>
      </c>
    </row>
    <row r="41" spans="1:5" s="17" customFormat="1" ht="15" customHeight="1">
      <c r="A41" s="17">
        <v>6</v>
      </c>
      <c r="B41" s="72" t="s">
        <v>23</v>
      </c>
      <c r="C41" s="402">
        <v>19</v>
      </c>
      <c r="D41" s="312">
        <v>12</v>
      </c>
      <c r="E41" s="399">
        <v>0.632</v>
      </c>
    </row>
    <row r="42" spans="1:5" s="17" customFormat="1" ht="15" customHeight="1">
      <c r="A42" s="17">
        <v>6</v>
      </c>
      <c r="B42" s="40" t="s">
        <v>24</v>
      </c>
      <c r="C42" s="406">
        <v>13</v>
      </c>
      <c r="D42" s="192">
        <v>9</v>
      </c>
      <c r="E42" s="403">
        <v>0.692</v>
      </c>
    </row>
    <row r="43" spans="1:5" s="17" customFormat="1" ht="15" customHeight="1">
      <c r="A43" s="17">
        <v>6</v>
      </c>
      <c r="B43" s="72" t="s">
        <v>25</v>
      </c>
      <c r="C43" s="402">
        <v>20</v>
      </c>
      <c r="D43" s="312">
        <v>17</v>
      </c>
      <c r="E43" s="399">
        <v>0.85</v>
      </c>
    </row>
    <row r="44" spans="1:5" s="17" customFormat="1" ht="15" customHeight="1" thickBot="1">
      <c r="A44" s="17">
        <v>6</v>
      </c>
      <c r="B44" s="146" t="s">
        <v>26</v>
      </c>
      <c r="C44" s="419">
        <v>5</v>
      </c>
      <c r="D44" s="198">
        <v>3</v>
      </c>
      <c r="E44" s="416">
        <v>0.6</v>
      </c>
    </row>
    <row r="45" spans="1:5" s="17" customFormat="1" ht="15" customHeight="1" thickBot="1" thickTop="1">
      <c r="A45" s="17">
        <v>7</v>
      </c>
      <c r="B45" s="70" t="s">
        <v>27</v>
      </c>
      <c r="C45" s="415">
        <v>755</v>
      </c>
      <c r="D45" s="315">
        <v>647</v>
      </c>
      <c r="E45" s="412">
        <v>0.857</v>
      </c>
    </row>
    <row r="46" spans="1:5" s="17" customFormat="1" ht="15" customHeight="1" thickTop="1">
      <c r="A46" s="17">
        <v>8</v>
      </c>
      <c r="B46" s="40" t="s">
        <v>28</v>
      </c>
      <c r="C46" s="411">
        <v>151</v>
      </c>
      <c r="D46" s="188">
        <v>134</v>
      </c>
      <c r="E46" s="408">
        <v>0.887</v>
      </c>
    </row>
    <row r="47" spans="1:5" s="17" customFormat="1" ht="15" customHeight="1">
      <c r="A47" s="17">
        <v>8</v>
      </c>
      <c r="B47" s="72" t="s">
        <v>29</v>
      </c>
      <c r="C47" s="402">
        <v>33</v>
      </c>
      <c r="D47" s="312">
        <v>28</v>
      </c>
      <c r="E47" s="399">
        <v>0.848</v>
      </c>
    </row>
    <row r="48" spans="1:5" s="17" customFormat="1" ht="15" customHeight="1">
      <c r="A48" s="17">
        <v>8</v>
      </c>
      <c r="B48" s="40" t="s">
        <v>30</v>
      </c>
      <c r="C48" s="406">
        <v>9</v>
      </c>
      <c r="D48" s="192">
        <v>32</v>
      </c>
      <c r="E48" s="403">
        <v>3.556</v>
      </c>
    </row>
    <row r="49" spans="1:5" s="17" customFormat="1" ht="15" customHeight="1">
      <c r="A49" s="17">
        <v>8</v>
      </c>
      <c r="B49" s="72" t="s">
        <v>31</v>
      </c>
      <c r="C49" s="402">
        <v>59</v>
      </c>
      <c r="D49" s="312">
        <v>84</v>
      </c>
      <c r="E49" s="399">
        <v>1.424</v>
      </c>
    </row>
    <row r="50" spans="1:5" s="17" customFormat="1" ht="15" customHeight="1">
      <c r="A50" s="17">
        <v>8</v>
      </c>
      <c r="B50" s="40" t="s">
        <v>32</v>
      </c>
      <c r="C50" s="406">
        <v>274</v>
      </c>
      <c r="D50" s="192">
        <v>219</v>
      </c>
      <c r="E50" s="403">
        <v>0.799</v>
      </c>
    </row>
    <row r="51" spans="1:5" s="17" customFormat="1" ht="15" customHeight="1">
      <c r="A51" s="17">
        <v>8</v>
      </c>
      <c r="B51" s="72" t="s">
        <v>33</v>
      </c>
      <c r="C51" s="402">
        <v>59</v>
      </c>
      <c r="D51" s="312">
        <v>67</v>
      </c>
      <c r="E51" s="399">
        <v>1.136</v>
      </c>
    </row>
    <row r="52" spans="1:5" s="17" customFormat="1" ht="15" customHeight="1">
      <c r="A52" s="17">
        <v>8</v>
      </c>
      <c r="B52" s="40" t="s">
        <v>34</v>
      </c>
      <c r="C52" s="406">
        <v>13</v>
      </c>
      <c r="D52" s="192">
        <v>20</v>
      </c>
      <c r="E52" s="403">
        <v>1.538</v>
      </c>
    </row>
    <row r="53" spans="1:5" s="17" customFormat="1" ht="15" customHeight="1">
      <c r="A53" s="17">
        <v>8</v>
      </c>
      <c r="B53" s="72" t="s">
        <v>35</v>
      </c>
      <c r="C53" s="402">
        <v>69</v>
      </c>
      <c r="D53" s="312">
        <v>66</v>
      </c>
      <c r="E53" s="399">
        <v>0.957</v>
      </c>
    </row>
    <row r="54" spans="1:5" s="17" customFormat="1" ht="15" customHeight="1">
      <c r="A54" s="17">
        <v>8</v>
      </c>
      <c r="B54" s="40" t="s">
        <v>60</v>
      </c>
      <c r="C54" s="406">
        <v>28</v>
      </c>
      <c r="D54" s="192">
        <v>33</v>
      </c>
      <c r="E54" s="403">
        <v>1.179</v>
      </c>
    </row>
    <row r="55" spans="1:5" s="17" customFormat="1" ht="15" customHeight="1">
      <c r="A55" s="17">
        <v>8</v>
      </c>
      <c r="B55" s="72" t="s">
        <v>36</v>
      </c>
      <c r="C55" s="402">
        <v>30</v>
      </c>
      <c r="D55" s="312">
        <v>27</v>
      </c>
      <c r="E55" s="399">
        <v>0.9</v>
      </c>
    </row>
    <row r="56" spans="1:5" s="17" customFormat="1" ht="15" customHeight="1">
      <c r="A56" s="17">
        <v>8</v>
      </c>
      <c r="B56" s="53" t="s">
        <v>37</v>
      </c>
      <c r="C56" s="398">
        <v>3</v>
      </c>
      <c r="D56" s="192">
        <v>4</v>
      </c>
      <c r="E56" s="394">
        <v>1.333</v>
      </c>
    </row>
    <row r="57" spans="1:5" s="17" customFormat="1" ht="15" customHeight="1" thickBot="1">
      <c r="A57" s="17">
        <v>8</v>
      </c>
      <c r="B57" s="145" t="s">
        <v>38</v>
      </c>
      <c r="C57" s="393">
        <v>100</v>
      </c>
      <c r="D57" s="310">
        <v>93</v>
      </c>
      <c r="E57" s="389">
        <v>0.93</v>
      </c>
    </row>
    <row r="58" spans="2:5" s="17" customFormat="1" ht="19.5" customHeight="1">
      <c r="B58" s="386" t="s">
        <v>252</v>
      </c>
      <c r="C58" s="386"/>
      <c r="D58" s="386"/>
      <c r="E58" s="386"/>
    </row>
    <row r="59" spans="2:5" s="17" customFormat="1" ht="13.5">
      <c r="B59" s="386"/>
      <c r="C59" s="386"/>
      <c r="D59" s="386"/>
      <c r="E59" s="386"/>
    </row>
    <row r="60" spans="2:5" ht="13.5">
      <c r="B60" s="386"/>
      <c r="C60" s="386"/>
      <c r="D60" s="386"/>
      <c r="E60" s="386"/>
    </row>
  </sheetData>
  <sheetProtection/>
  <mergeCells count="5">
    <mergeCell ref="D3:E3"/>
    <mergeCell ref="B4:B6"/>
    <mergeCell ref="C4:C6"/>
    <mergeCell ref="D4:D6"/>
    <mergeCell ref="E4:E6"/>
  </mergeCells>
  <printOptions/>
  <pageMargins left="1.2598425196850394" right="0.7874015748031497" top="0.5905511811023623" bottom="0.3937007874015748" header="0.31496062992125984" footer="0.1968503937007874"/>
  <pageSetup fitToHeight="1" fitToWidth="1"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7">
    <tabColor indexed="10"/>
    <pageSetUpPr fitToPage="1"/>
  </sheetPr>
  <dimension ref="A2:E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18.625" style="24" customWidth="1"/>
    <col min="3" max="5" width="18.125" style="24" customWidth="1"/>
  </cols>
  <sheetData>
    <row r="1" ht="13.5" customHeight="1"/>
    <row r="2" ht="13.5" customHeight="1">
      <c r="B2" s="24" t="s">
        <v>288</v>
      </c>
    </row>
    <row r="3" spans="4:5" ht="15" customHeight="1" thickBot="1">
      <c r="D3" s="904" t="s">
        <v>258</v>
      </c>
      <c r="E3" s="904"/>
    </row>
    <row r="4" spans="2:5" ht="15" customHeight="1">
      <c r="B4" s="892"/>
      <c r="C4" s="913" t="s">
        <v>199</v>
      </c>
      <c r="D4" s="939" t="s">
        <v>287</v>
      </c>
      <c r="E4" s="920" t="s">
        <v>46</v>
      </c>
    </row>
    <row r="5" spans="2:5" ht="13.5" customHeight="1">
      <c r="B5" s="893"/>
      <c r="C5" s="914"/>
      <c r="D5" s="940"/>
      <c r="E5" s="921"/>
    </row>
    <row r="6" spans="2:5" ht="14.25" thickBot="1">
      <c r="B6" s="894"/>
      <c r="C6" s="915"/>
      <c r="D6" s="941"/>
      <c r="E6" s="922"/>
    </row>
    <row r="7" spans="1:5" ht="18.75" customHeight="1">
      <c r="A7">
        <v>1</v>
      </c>
      <c r="B7" s="40" t="s">
        <v>0</v>
      </c>
      <c r="C7" s="456">
        <v>2964</v>
      </c>
      <c r="D7" s="470">
        <v>2885</v>
      </c>
      <c r="E7" s="408">
        <v>0.973</v>
      </c>
    </row>
    <row r="8" spans="1:5" ht="18.75" customHeight="1">
      <c r="A8">
        <v>2</v>
      </c>
      <c r="B8" s="26" t="s">
        <v>39</v>
      </c>
      <c r="C8" s="453">
        <v>1846</v>
      </c>
      <c r="D8" s="469">
        <v>2484</v>
      </c>
      <c r="E8" s="450">
        <v>1.346</v>
      </c>
    </row>
    <row r="9" spans="1:5" ht="18.75" customHeight="1">
      <c r="A9">
        <v>3</v>
      </c>
      <c r="B9" s="42" t="s">
        <v>40</v>
      </c>
      <c r="C9" s="449">
        <v>3004</v>
      </c>
      <c r="D9" s="468">
        <v>3380</v>
      </c>
      <c r="E9" s="403">
        <v>1.125</v>
      </c>
    </row>
    <row r="10" spans="1:5" ht="18.75" customHeight="1">
      <c r="A10">
        <v>4</v>
      </c>
      <c r="B10" s="26" t="s">
        <v>41</v>
      </c>
      <c r="C10" s="453">
        <v>2600</v>
      </c>
      <c r="D10" s="469">
        <v>1970</v>
      </c>
      <c r="E10" s="450">
        <v>0.758</v>
      </c>
    </row>
    <row r="11" spans="1:5" ht="18.75" customHeight="1">
      <c r="A11">
        <v>5</v>
      </c>
      <c r="B11" s="42" t="s">
        <v>42</v>
      </c>
      <c r="C11" s="449">
        <v>1766</v>
      </c>
      <c r="D11" s="468">
        <v>1436</v>
      </c>
      <c r="E11" s="403">
        <v>0.813</v>
      </c>
    </row>
    <row r="12" spans="1:5" ht="18.75" customHeight="1">
      <c r="A12">
        <v>6</v>
      </c>
      <c r="B12" s="26" t="s">
        <v>43</v>
      </c>
      <c r="C12" s="453">
        <v>3018</v>
      </c>
      <c r="D12" s="469">
        <v>2010</v>
      </c>
      <c r="E12" s="450">
        <v>0.666</v>
      </c>
    </row>
    <row r="13" spans="1:5" ht="18.75" customHeight="1">
      <c r="A13">
        <v>7</v>
      </c>
      <c r="B13" s="42" t="s">
        <v>27</v>
      </c>
      <c r="C13" s="449">
        <v>2504</v>
      </c>
      <c r="D13" s="468">
        <v>1822</v>
      </c>
      <c r="E13" s="403">
        <v>0.728</v>
      </c>
    </row>
    <row r="14" spans="1:5" ht="18.75" customHeight="1" thickBot="1">
      <c r="A14">
        <v>8</v>
      </c>
      <c r="B14" s="335" t="s">
        <v>44</v>
      </c>
      <c r="C14" s="446">
        <v>2918</v>
      </c>
      <c r="D14" s="467">
        <v>1030</v>
      </c>
      <c r="E14" s="442">
        <v>0.353</v>
      </c>
    </row>
    <row r="15" spans="2:5" ht="18.75" customHeight="1" thickBot="1">
      <c r="B15" s="333" t="s">
        <v>45</v>
      </c>
      <c r="C15" s="441">
        <v>20620</v>
      </c>
      <c r="D15" s="466">
        <v>17017</v>
      </c>
      <c r="E15" s="437">
        <v>0.825</v>
      </c>
    </row>
    <row r="16" spans="3:5" ht="11.25" customHeight="1" thickBot="1">
      <c r="C16" s="465"/>
      <c r="D16" s="328"/>
      <c r="E16" s="464"/>
    </row>
    <row r="17" spans="1:5" s="17" customFormat="1" ht="15" customHeight="1" thickBot="1">
      <c r="A17" s="17">
        <v>1</v>
      </c>
      <c r="B17" s="70" t="s">
        <v>0</v>
      </c>
      <c r="C17" s="415">
        <v>2964</v>
      </c>
      <c r="D17" s="628">
        <v>2885</v>
      </c>
      <c r="E17" s="412">
        <v>0.973</v>
      </c>
    </row>
    <row r="18" spans="1:5" s="17" customFormat="1" ht="15" customHeight="1" thickTop="1">
      <c r="A18" s="17">
        <v>2</v>
      </c>
      <c r="B18" s="40" t="s">
        <v>1</v>
      </c>
      <c r="C18" s="411">
        <v>532.8</v>
      </c>
      <c r="D18" s="188">
        <v>862</v>
      </c>
      <c r="E18" s="408">
        <v>1.618</v>
      </c>
    </row>
    <row r="19" spans="1:5" s="17" customFormat="1" ht="15" customHeight="1">
      <c r="A19" s="17">
        <v>2</v>
      </c>
      <c r="B19" s="72" t="s">
        <v>2</v>
      </c>
      <c r="C19" s="427">
        <v>384</v>
      </c>
      <c r="D19" s="312">
        <v>367</v>
      </c>
      <c r="E19" s="424">
        <v>0.956</v>
      </c>
    </row>
    <row r="20" spans="1:5" s="17" customFormat="1" ht="15" customHeight="1">
      <c r="A20" s="17">
        <v>2</v>
      </c>
      <c r="B20" s="40" t="s">
        <v>3</v>
      </c>
      <c r="C20" s="406">
        <v>627.5999999999999</v>
      </c>
      <c r="D20" s="192">
        <v>824</v>
      </c>
      <c r="E20" s="403">
        <v>1.313</v>
      </c>
    </row>
    <row r="21" spans="1:5" s="17" customFormat="1" ht="15" customHeight="1">
      <c r="A21" s="17">
        <v>2</v>
      </c>
      <c r="B21" s="72" t="s">
        <v>4</v>
      </c>
      <c r="C21" s="402">
        <v>264</v>
      </c>
      <c r="D21" s="312">
        <v>366</v>
      </c>
      <c r="E21" s="399">
        <v>1.386</v>
      </c>
    </row>
    <row r="22" spans="1:5" s="17" customFormat="1" ht="15" customHeight="1">
      <c r="A22" s="17">
        <v>2</v>
      </c>
      <c r="B22" s="40" t="s">
        <v>5</v>
      </c>
      <c r="C22" s="411">
        <v>0</v>
      </c>
      <c r="D22" s="188">
        <v>50</v>
      </c>
      <c r="E22" s="408" t="s">
        <v>253</v>
      </c>
    </row>
    <row r="23" spans="1:5" s="17" customFormat="1" ht="15" customHeight="1" thickBot="1">
      <c r="A23" s="17">
        <v>2</v>
      </c>
      <c r="B23" s="75" t="s">
        <v>6</v>
      </c>
      <c r="C23" s="423">
        <v>37.2</v>
      </c>
      <c r="D23" s="319">
        <v>15</v>
      </c>
      <c r="E23" s="420">
        <v>0.403</v>
      </c>
    </row>
    <row r="24" spans="1:5" s="17" customFormat="1" ht="15" customHeight="1" thickTop="1">
      <c r="A24" s="17">
        <v>3</v>
      </c>
      <c r="B24" s="49" t="s">
        <v>7</v>
      </c>
      <c r="C24" s="435">
        <v>2198.3999999999996</v>
      </c>
      <c r="D24" s="325">
        <v>2553</v>
      </c>
      <c r="E24" s="432">
        <v>1.161</v>
      </c>
    </row>
    <row r="25" spans="1:5" s="17" customFormat="1" ht="15" customHeight="1">
      <c r="A25" s="17">
        <v>3</v>
      </c>
      <c r="B25" s="72" t="s">
        <v>8</v>
      </c>
      <c r="C25" s="427">
        <v>460.79999999999995</v>
      </c>
      <c r="D25" s="312">
        <v>651</v>
      </c>
      <c r="E25" s="424">
        <v>1.413</v>
      </c>
    </row>
    <row r="26" spans="1:5" s="17" customFormat="1" ht="15" customHeight="1">
      <c r="A26" s="17">
        <v>3</v>
      </c>
      <c r="B26" s="40" t="s">
        <v>9</v>
      </c>
      <c r="C26" s="411">
        <v>226.79999999999998</v>
      </c>
      <c r="D26" s="188">
        <v>145</v>
      </c>
      <c r="E26" s="408">
        <v>0.639</v>
      </c>
    </row>
    <row r="27" spans="1:5" s="17" customFormat="1" ht="15" customHeight="1" thickBot="1">
      <c r="A27" s="17">
        <v>3</v>
      </c>
      <c r="B27" s="75" t="s">
        <v>10</v>
      </c>
      <c r="C27" s="423">
        <v>117.60000000000001</v>
      </c>
      <c r="D27" s="319">
        <v>31</v>
      </c>
      <c r="E27" s="420">
        <v>0.264</v>
      </c>
    </row>
    <row r="28" spans="1:5" s="17" customFormat="1" ht="15" customHeight="1" thickTop="1">
      <c r="A28" s="17">
        <v>4</v>
      </c>
      <c r="B28" s="40" t="s">
        <v>11</v>
      </c>
      <c r="C28" s="411">
        <v>327.6</v>
      </c>
      <c r="D28" s="188">
        <v>711</v>
      </c>
      <c r="E28" s="408">
        <v>2.17</v>
      </c>
    </row>
    <row r="29" spans="1:5" s="17" customFormat="1" ht="15" customHeight="1">
      <c r="A29" s="17">
        <v>4</v>
      </c>
      <c r="B29" s="72" t="s">
        <v>12</v>
      </c>
      <c r="C29" s="402">
        <v>609.5999999999999</v>
      </c>
      <c r="D29" s="312">
        <v>456</v>
      </c>
      <c r="E29" s="399">
        <v>0.748</v>
      </c>
    </row>
    <row r="30" spans="1:5" s="17" customFormat="1" ht="15" customHeight="1">
      <c r="A30" s="17">
        <v>4</v>
      </c>
      <c r="B30" s="40" t="s">
        <v>13</v>
      </c>
      <c r="C30" s="406">
        <v>745.2</v>
      </c>
      <c r="D30" s="192">
        <v>173</v>
      </c>
      <c r="E30" s="403">
        <v>0.232</v>
      </c>
    </row>
    <row r="31" spans="1:5" s="17" customFormat="1" ht="15" customHeight="1">
      <c r="A31" s="17">
        <v>4</v>
      </c>
      <c r="B31" s="77" t="s">
        <v>14</v>
      </c>
      <c r="C31" s="402">
        <v>549.5999999999999</v>
      </c>
      <c r="D31" s="312">
        <v>359</v>
      </c>
      <c r="E31" s="399">
        <v>0.653</v>
      </c>
    </row>
    <row r="32" spans="1:5" s="17" customFormat="1" ht="15" customHeight="1" thickBot="1">
      <c r="A32" s="17">
        <v>4</v>
      </c>
      <c r="B32" s="41" t="s">
        <v>286</v>
      </c>
      <c r="C32" s="431">
        <v>368.4</v>
      </c>
      <c r="D32" s="323">
        <v>271</v>
      </c>
      <c r="E32" s="428">
        <v>0.736</v>
      </c>
    </row>
    <row r="33" spans="1:5" s="17" customFormat="1" ht="15" customHeight="1" thickTop="1">
      <c r="A33" s="17">
        <v>5</v>
      </c>
      <c r="B33" s="463" t="s">
        <v>15</v>
      </c>
      <c r="C33" s="462">
        <v>96</v>
      </c>
      <c r="D33" s="321">
        <v>71</v>
      </c>
      <c r="E33" s="461">
        <v>0.74</v>
      </c>
    </row>
    <row r="34" spans="1:5" s="17" customFormat="1" ht="15" customHeight="1">
      <c r="A34" s="17">
        <v>5</v>
      </c>
      <c r="B34" s="40" t="s">
        <v>16</v>
      </c>
      <c r="C34" s="411">
        <v>258</v>
      </c>
      <c r="D34" s="188">
        <v>30</v>
      </c>
      <c r="E34" s="408">
        <v>0.116</v>
      </c>
    </row>
    <row r="35" spans="1:5" s="17" customFormat="1" ht="15" customHeight="1" thickBot="1">
      <c r="A35" s="17">
        <v>5</v>
      </c>
      <c r="B35" s="75" t="s">
        <v>17</v>
      </c>
      <c r="C35" s="423">
        <v>1412.4</v>
      </c>
      <c r="D35" s="319">
        <v>1335</v>
      </c>
      <c r="E35" s="420">
        <v>0.945</v>
      </c>
    </row>
    <row r="36" spans="1:5" s="17" customFormat="1" ht="15" customHeight="1" thickTop="1">
      <c r="A36" s="17">
        <v>6</v>
      </c>
      <c r="B36" s="40" t="s">
        <v>18</v>
      </c>
      <c r="C36" s="411">
        <v>331.20000000000005</v>
      </c>
      <c r="D36" s="188">
        <v>374</v>
      </c>
      <c r="E36" s="408">
        <v>1.129</v>
      </c>
    </row>
    <row r="37" spans="1:5" s="17" customFormat="1" ht="15" customHeight="1">
      <c r="A37" s="17">
        <v>6</v>
      </c>
      <c r="B37" s="72" t="s">
        <v>19</v>
      </c>
      <c r="C37" s="402">
        <v>703.2</v>
      </c>
      <c r="D37" s="312">
        <v>447</v>
      </c>
      <c r="E37" s="399">
        <v>0.636</v>
      </c>
    </row>
    <row r="38" spans="1:5" s="17" customFormat="1" ht="15" customHeight="1">
      <c r="A38" s="17">
        <v>6</v>
      </c>
      <c r="B38" s="40" t="s">
        <v>20</v>
      </c>
      <c r="C38" s="406">
        <v>577.2</v>
      </c>
      <c r="D38" s="192">
        <v>363</v>
      </c>
      <c r="E38" s="403">
        <v>0.629</v>
      </c>
    </row>
    <row r="39" spans="1:5" s="17" customFormat="1" ht="15" customHeight="1">
      <c r="A39" s="17">
        <v>6</v>
      </c>
      <c r="B39" s="72" t="s">
        <v>21</v>
      </c>
      <c r="C39" s="402">
        <v>591.5999999999999</v>
      </c>
      <c r="D39" s="312">
        <v>384</v>
      </c>
      <c r="E39" s="399">
        <v>0.649</v>
      </c>
    </row>
    <row r="40" spans="1:5" s="17" customFormat="1" ht="15" customHeight="1">
      <c r="A40" s="17">
        <v>6</v>
      </c>
      <c r="B40" s="40" t="s">
        <v>22</v>
      </c>
      <c r="C40" s="411">
        <v>318</v>
      </c>
      <c r="D40" s="188">
        <v>303</v>
      </c>
      <c r="E40" s="408">
        <v>0.953</v>
      </c>
    </row>
    <row r="41" spans="1:5" s="17" customFormat="1" ht="15" customHeight="1">
      <c r="A41" s="17">
        <v>6</v>
      </c>
      <c r="B41" s="72" t="s">
        <v>23</v>
      </c>
      <c r="C41" s="402">
        <v>225.60000000000002</v>
      </c>
      <c r="D41" s="312">
        <v>119</v>
      </c>
      <c r="E41" s="399">
        <v>0.527</v>
      </c>
    </row>
    <row r="42" spans="1:5" s="17" customFormat="1" ht="15" customHeight="1">
      <c r="A42" s="17">
        <v>6</v>
      </c>
      <c r="B42" s="40" t="s">
        <v>24</v>
      </c>
      <c r="C42" s="406">
        <v>165.60000000000002</v>
      </c>
      <c r="D42" s="192">
        <v>0</v>
      </c>
      <c r="E42" s="403">
        <v>0</v>
      </c>
    </row>
    <row r="43" spans="1:5" s="17" customFormat="1" ht="15" customHeight="1">
      <c r="A43" s="17">
        <v>6</v>
      </c>
      <c r="B43" s="72" t="s">
        <v>25</v>
      </c>
      <c r="C43" s="402">
        <v>88.80000000000001</v>
      </c>
      <c r="D43" s="312">
        <v>13</v>
      </c>
      <c r="E43" s="399">
        <v>0.146</v>
      </c>
    </row>
    <row r="44" spans="1:5" s="17" customFormat="1" ht="15" customHeight="1" thickBot="1">
      <c r="A44" s="17">
        <v>6</v>
      </c>
      <c r="B44" s="146" t="s">
        <v>26</v>
      </c>
      <c r="C44" s="419">
        <v>16.799999999999997</v>
      </c>
      <c r="D44" s="198">
        <v>7</v>
      </c>
      <c r="E44" s="416">
        <v>0.417</v>
      </c>
    </row>
    <row r="45" spans="1:5" s="17" customFormat="1" ht="15" customHeight="1" thickBot="1" thickTop="1">
      <c r="A45" s="17">
        <v>7</v>
      </c>
      <c r="B45" s="70" t="s">
        <v>27</v>
      </c>
      <c r="C45" s="415">
        <v>2504.3999999999996</v>
      </c>
      <c r="D45" s="315">
        <v>1822</v>
      </c>
      <c r="E45" s="412">
        <v>0.728</v>
      </c>
    </row>
    <row r="46" spans="1:5" s="17" customFormat="1" ht="15" customHeight="1" thickTop="1">
      <c r="A46" s="17">
        <v>8</v>
      </c>
      <c r="B46" s="40" t="s">
        <v>28</v>
      </c>
      <c r="C46" s="411">
        <v>196.79999999999998</v>
      </c>
      <c r="D46" s="188">
        <v>118</v>
      </c>
      <c r="E46" s="408">
        <v>0.6</v>
      </c>
    </row>
    <row r="47" spans="1:5" s="17" customFormat="1" ht="15" customHeight="1">
      <c r="A47" s="17">
        <v>8</v>
      </c>
      <c r="B47" s="72" t="s">
        <v>29</v>
      </c>
      <c r="C47" s="402">
        <v>387.59999999999997</v>
      </c>
      <c r="D47" s="312">
        <v>39</v>
      </c>
      <c r="E47" s="399">
        <v>0.101</v>
      </c>
    </row>
    <row r="48" spans="1:5" s="17" customFormat="1" ht="15" customHeight="1">
      <c r="A48" s="17">
        <v>8</v>
      </c>
      <c r="B48" s="40" t="s">
        <v>30</v>
      </c>
      <c r="C48" s="406">
        <v>140.39999999999998</v>
      </c>
      <c r="D48" s="192">
        <v>75</v>
      </c>
      <c r="E48" s="403">
        <v>0.534</v>
      </c>
    </row>
    <row r="49" spans="1:5" s="17" customFormat="1" ht="15" customHeight="1">
      <c r="A49" s="17">
        <v>8</v>
      </c>
      <c r="B49" s="72" t="s">
        <v>31</v>
      </c>
      <c r="C49" s="402">
        <v>376.79999999999995</v>
      </c>
      <c r="D49" s="312">
        <v>19</v>
      </c>
      <c r="E49" s="399">
        <v>0.05</v>
      </c>
    </row>
    <row r="50" spans="1:5" s="17" customFormat="1" ht="15" customHeight="1">
      <c r="A50" s="17">
        <v>8</v>
      </c>
      <c r="B50" s="40" t="s">
        <v>32</v>
      </c>
      <c r="C50" s="406">
        <v>435.59999999999997</v>
      </c>
      <c r="D50" s="192">
        <v>241</v>
      </c>
      <c r="E50" s="403">
        <v>0.553</v>
      </c>
    </row>
    <row r="51" spans="1:5" s="17" customFormat="1" ht="15" customHeight="1">
      <c r="A51" s="17">
        <v>8</v>
      </c>
      <c r="B51" s="72" t="s">
        <v>33</v>
      </c>
      <c r="C51" s="402">
        <v>513.5999999999999</v>
      </c>
      <c r="D51" s="312">
        <v>388</v>
      </c>
      <c r="E51" s="399">
        <v>0.755</v>
      </c>
    </row>
    <row r="52" spans="1:5" s="17" customFormat="1" ht="15" customHeight="1">
      <c r="A52" s="17">
        <v>8</v>
      </c>
      <c r="B52" s="40" t="s">
        <v>34</v>
      </c>
      <c r="C52" s="406">
        <v>165.60000000000002</v>
      </c>
      <c r="D52" s="192">
        <v>15</v>
      </c>
      <c r="E52" s="403">
        <v>0.091</v>
      </c>
    </row>
    <row r="53" spans="1:5" s="17" customFormat="1" ht="15" customHeight="1">
      <c r="A53" s="17">
        <v>8</v>
      </c>
      <c r="B53" s="72" t="s">
        <v>35</v>
      </c>
      <c r="C53" s="402">
        <v>140.39999999999998</v>
      </c>
      <c r="D53" s="312">
        <v>122</v>
      </c>
      <c r="E53" s="399">
        <v>0.869</v>
      </c>
    </row>
    <row r="54" spans="1:5" s="17" customFormat="1" ht="15" customHeight="1">
      <c r="A54" s="17">
        <v>8</v>
      </c>
      <c r="B54" s="40" t="s">
        <v>60</v>
      </c>
      <c r="C54" s="406">
        <v>0</v>
      </c>
      <c r="D54" s="192">
        <v>0</v>
      </c>
      <c r="E54" s="403" t="s">
        <v>82</v>
      </c>
    </row>
    <row r="55" spans="1:5" s="17" customFormat="1" ht="15" customHeight="1">
      <c r="A55" s="17">
        <v>8</v>
      </c>
      <c r="B55" s="72" t="s">
        <v>36</v>
      </c>
      <c r="C55" s="402">
        <v>72</v>
      </c>
      <c r="D55" s="312">
        <v>9</v>
      </c>
      <c r="E55" s="399">
        <v>0.125</v>
      </c>
    </row>
    <row r="56" spans="1:5" s="17" customFormat="1" ht="15" customHeight="1">
      <c r="A56" s="17">
        <v>8</v>
      </c>
      <c r="B56" s="53" t="s">
        <v>37</v>
      </c>
      <c r="C56" s="398">
        <v>190.8</v>
      </c>
      <c r="D56" s="192">
        <v>0</v>
      </c>
      <c r="E56" s="394">
        <v>0</v>
      </c>
    </row>
    <row r="57" spans="1:5" s="17" customFormat="1" ht="15" customHeight="1" thickBot="1">
      <c r="A57" s="17">
        <v>8</v>
      </c>
      <c r="B57" s="145" t="s">
        <v>38</v>
      </c>
      <c r="C57" s="393">
        <v>298.79999999999995</v>
      </c>
      <c r="D57" s="310">
        <v>4</v>
      </c>
      <c r="E57" s="389">
        <v>0.013</v>
      </c>
    </row>
    <row r="58" spans="2:5" s="17" customFormat="1" ht="13.5">
      <c r="B58" s="386" t="s">
        <v>252</v>
      </c>
      <c r="C58" s="386"/>
      <c r="D58" s="386"/>
      <c r="E58" s="386"/>
    </row>
    <row r="59" spans="2:5" s="17" customFormat="1" ht="13.5">
      <c r="B59" s="386"/>
      <c r="C59" s="386"/>
      <c r="D59" s="386"/>
      <c r="E59" s="386"/>
    </row>
    <row r="60" spans="2:5" ht="13.5">
      <c r="B60" s="386"/>
      <c r="C60" s="386"/>
      <c r="D60" s="386"/>
      <c r="E60" s="386"/>
    </row>
  </sheetData>
  <sheetProtection/>
  <mergeCells count="5">
    <mergeCell ref="D3:E3"/>
    <mergeCell ref="B4:B6"/>
    <mergeCell ref="C4:C6"/>
    <mergeCell ref="D4:D6"/>
    <mergeCell ref="E4:E6"/>
  </mergeCells>
  <printOptions/>
  <pageMargins left="1.220472440944882" right="0.7874015748031497" top="0.5905511811023623" bottom="0.3937007874015748" header="0.31496062992125984" footer="0.196850393700787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B2:N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24" customWidth="1"/>
    <col min="2" max="4" width="2.875" style="24" customWidth="1"/>
    <col min="5" max="5" width="11.25390625" style="24" customWidth="1"/>
    <col min="6" max="6" width="13.75390625" style="24" customWidth="1"/>
    <col min="7" max="8" width="9.00390625" style="24" customWidth="1"/>
    <col min="9" max="9" width="21.50390625" style="24" customWidth="1"/>
    <col min="10" max="10" width="4.125" style="24" customWidth="1"/>
    <col min="11" max="11" width="4.625" style="24" customWidth="1"/>
    <col min="12" max="16384" width="9.00390625" style="24" customWidth="1"/>
  </cols>
  <sheetData>
    <row r="2" spans="5:6" ht="24.75" customHeight="1">
      <c r="E2" s="267"/>
      <c r="F2" s="268"/>
    </row>
    <row r="3" spans="4:11" ht="21" customHeight="1">
      <c r="D3" s="24" t="s">
        <v>184</v>
      </c>
      <c r="J3" s="269">
        <v>26</v>
      </c>
      <c r="K3" s="270"/>
    </row>
    <row r="4" spans="4:11" ht="21" customHeight="1">
      <c r="D4" s="24" t="s">
        <v>185</v>
      </c>
      <c r="J4" s="269">
        <v>27</v>
      </c>
      <c r="K4" s="270"/>
    </row>
    <row r="5" spans="4:11" ht="21" customHeight="1">
      <c r="D5" s="24" t="s">
        <v>186</v>
      </c>
      <c r="J5" s="269">
        <v>28</v>
      </c>
      <c r="K5" s="270"/>
    </row>
    <row r="6" spans="4:11" ht="21" customHeight="1">
      <c r="D6" s="24" t="s">
        <v>187</v>
      </c>
      <c r="J6" s="269">
        <v>28</v>
      </c>
      <c r="K6" s="270"/>
    </row>
    <row r="7" spans="4:11" ht="21" customHeight="1">
      <c r="D7" s="24" t="s">
        <v>188</v>
      </c>
      <c r="J7" s="269">
        <v>29</v>
      </c>
      <c r="K7" s="270"/>
    </row>
    <row r="8" spans="4:11" ht="21" customHeight="1">
      <c r="D8" s="24" t="s">
        <v>189</v>
      </c>
      <c r="J8" s="269">
        <v>29</v>
      </c>
      <c r="K8" s="270"/>
    </row>
    <row r="9" spans="10:11" ht="8.25" customHeight="1">
      <c r="J9" s="269"/>
      <c r="K9" s="270"/>
    </row>
    <row r="10" spans="3:10" ht="19.5" customHeight="1">
      <c r="C10" s="285" t="s">
        <v>230</v>
      </c>
      <c r="J10" s="269"/>
    </row>
    <row r="11" spans="4:11" ht="21" customHeight="1">
      <c r="D11" s="285" t="s">
        <v>203</v>
      </c>
      <c r="J11" s="269">
        <v>30</v>
      </c>
      <c r="K11" s="270"/>
    </row>
    <row r="12" spans="4:11" ht="21" customHeight="1">
      <c r="D12" s="285" t="s">
        <v>204</v>
      </c>
      <c r="J12" s="269">
        <v>31</v>
      </c>
      <c r="K12" s="270"/>
    </row>
    <row r="13" spans="4:11" ht="21" customHeight="1">
      <c r="D13" s="285" t="s">
        <v>205</v>
      </c>
      <c r="J13" s="269">
        <v>32</v>
      </c>
      <c r="K13" s="270"/>
    </row>
    <row r="14" spans="4:11" ht="21" customHeight="1">
      <c r="D14" s="285" t="s">
        <v>206</v>
      </c>
      <c r="J14" s="269">
        <v>33</v>
      </c>
      <c r="K14" s="270"/>
    </row>
    <row r="15" spans="4:11" ht="21" customHeight="1">
      <c r="D15" s="285" t="s">
        <v>207</v>
      </c>
      <c r="J15" s="269">
        <v>34</v>
      </c>
      <c r="K15" s="270"/>
    </row>
    <row r="16" spans="4:11" ht="21" customHeight="1">
      <c r="D16" s="285" t="s">
        <v>208</v>
      </c>
      <c r="J16" s="269">
        <v>35</v>
      </c>
      <c r="K16" s="270"/>
    </row>
    <row r="17" spans="4:11" ht="21" customHeight="1">
      <c r="D17" s="285" t="s">
        <v>209</v>
      </c>
      <c r="J17" s="269">
        <v>36</v>
      </c>
      <c r="K17" s="270"/>
    </row>
    <row r="18" spans="4:11" ht="21" customHeight="1">
      <c r="D18" s="285" t="s">
        <v>224</v>
      </c>
      <c r="J18" s="269">
        <v>37</v>
      </c>
      <c r="K18" s="270"/>
    </row>
    <row r="19" spans="10:11" ht="8.25" customHeight="1">
      <c r="J19" s="269"/>
      <c r="K19" s="270"/>
    </row>
    <row r="20" spans="3:10" ht="19.5" customHeight="1">
      <c r="C20" s="285" t="s">
        <v>231</v>
      </c>
      <c r="J20" s="269"/>
    </row>
    <row r="21" spans="4:11" ht="21" customHeight="1">
      <c r="D21" s="24" t="s">
        <v>190</v>
      </c>
      <c r="J21" s="269">
        <v>38</v>
      </c>
      <c r="K21" s="270"/>
    </row>
    <row r="22" spans="4:11" ht="21" customHeight="1">
      <c r="D22" s="24" t="s">
        <v>191</v>
      </c>
      <c r="J22" s="269">
        <v>39</v>
      </c>
      <c r="K22" s="270"/>
    </row>
    <row r="23" spans="4:11" ht="21" customHeight="1">
      <c r="D23" s="24" t="s">
        <v>192</v>
      </c>
      <c r="J23" s="269">
        <v>40</v>
      </c>
      <c r="K23" s="270"/>
    </row>
    <row r="24" spans="10:11" ht="8.25" customHeight="1">
      <c r="J24" s="269"/>
      <c r="K24" s="270"/>
    </row>
    <row r="25" spans="3:10" ht="19.5" customHeight="1">
      <c r="C25" s="285" t="s">
        <v>233</v>
      </c>
      <c r="J25" s="269"/>
    </row>
    <row r="26" spans="4:11" ht="21" customHeight="1">
      <c r="D26" s="285" t="s">
        <v>234</v>
      </c>
      <c r="J26" s="269">
        <v>41</v>
      </c>
      <c r="K26" s="270"/>
    </row>
    <row r="27" spans="4:11" ht="21" customHeight="1">
      <c r="D27" s="285" t="s">
        <v>235</v>
      </c>
      <c r="J27" s="269">
        <v>42</v>
      </c>
      <c r="K27" s="270"/>
    </row>
    <row r="28" spans="4:11" ht="21" customHeight="1">
      <c r="D28" s="285" t="s">
        <v>236</v>
      </c>
      <c r="J28" s="269">
        <v>43</v>
      </c>
      <c r="K28" s="270"/>
    </row>
    <row r="29" spans="4:11" ht="21" customHeight="1">
      <c r="D29" s="285" t="s">
        <v>334</v>
      </c>
      <c r="J29" s="269">
        <v>44</v>
      </c>
      <c r="K29" s="270"/>
    </row>
    <row r="30" spans="4:11" ht="21" customHeight="1">
      <c r="D30" s="285" t="s">
        <v>335</v>
      </c>
      <c r="J30" s="269">
        <v>45</v>
      </c>
      <c r="K30" s="270"/>
    </row>
    <row r="31" spans="4:11" ht="21" customHeight="1">
      <c r="D31" s="285" t="s">
        <v>336</v>
      </c>
      <c r="J31" s="269">
        <v>46</v>
      </c>
      <c r="K31" s="270"/>
    </row>
    <row r="32" spans="4:11" ht="21" customHeight="1">
      <c r="D32" s="285" t="s">
        <v>237</v>
      </c>
      <c r="J32" s="269">
        <v>47</v>
      </c>
      <c r="K32" s="270"/>
    </row>
    <row r="33" spans="4:11" ht="21" customHeight="1">
      <c r="D33" s="285" t="s">
        <v>337</v>
      </c>
      <c r="J33" s="269">
        <v>48</v>
      </c>
      <c r="K33" s="270"/>
    </row>
    <row r="34" ht="36" customHeight="1">
      <c r="J34" s="24" t="s">
        <v>193</v>
      </c>
    </row>
    <row r="35" spans="2:14" ht="142.5" customHeight="1">
      <c r="B35" s="271"/>
      <c r="C35" s="656" t="s">
        <v>232</v>
      </c>
      <c r="D35" s="657"/>
      <c r="E35" s="657"/>
      <c r="F35" s="657"/>
      <c r="G35" s="657"/>
      <c r="H35" s="657"/>
      <c r="I35" s="657"/>
      <c r="J35" s="657"/>
      <c r="K35" s="658"/>
      <c r="N35" s="269"/>
    </row>
    <row r="37" ht="13.5" customHeight="1"/>
  </sheetData>
  <sheetProtection/>
  <mergeCells count="1">
    <mergeCell ref="C35:K3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>
    <tabColor indexed="10"/>
  </sheetPr>
  <dimension ref="A2:E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18.625" style="24" customWidth="1"/>
    <col min="3" max="5" width="18.125" style="24" customWidth="1"/>
  </cols>
  <sheetData>
    <row r="1" ht="13.5" customHeight="1"/>
    <row r="2" ht="13.5" customHeight="1">
      <c r="B2" s="24" t="s">
        <v>290</v>
      </c>
    </row>
    <row r="3" spans="4:5" ht="15" customHeight="1" thickBot="1">
      <c r="D3" s="904" t="s">
        <v>258</v>
      </c>
      <c r="E3" s="904"/>
    </row>
    <row r="4" spans="2:5" ht="15" customHeight="1">
      <c r="B4" s="892"/>
      <c r="C4" s="913" t="s">
        <v>199</v>
      </c>
      <c r="D4" s="939" t="s">
        <v>287</v>
      </c>
      <c r="E4" s="920" t="s">
        <v>46</v>
      </c>
    </row>
    <row r="5" spans="2:5" ht="13.5" customHeight="1">
      <c r="B5" s="893"/>
      <c r="C5" s="914"/>
      <c r="D5" s="940"/>
      <c r="E5" s="921"/>
    </row>
    <row r="6" spans="2:5" ht="14.25" thickBot="1">
      <c r="B6" s="894"/>
      <c r="C6" s="915"/>
      <c r="D6" s="941"/>
      <c r="E6" s="922"/>
    </row>
    <row r="7" spans="1:5" ht="18.75" customHeight="1">
      <c r="A7">
        <v>1</v>
      </c>
      <c r="B7" s="40" t="s">
        <v>0</v>
      </c>
      <c r="C7" s="456">
        <v>828</v>
      </c>
      <c r="D7" s="470">
        <v>888</v>
      </c>
      <c r="E7" s="408">
        <v>1.072</v>
      </c>
    </row>
    <row r="8" spans="1:5" ht="18.75" customHeight="1">
      <c r="A8">
        <v>2</v>
      </c>
      <c r="B8" s="26" t="s">
        <v>39</v>
      </c>
      <c r="C8" s="453">
        <v>575</v>
      </c>
      <c r="D8" s="469">
        <v>265</v>
      </c>
      <c r="E8" s="450">
        <v>0.461</v>
      </c>
    </row>
    <row r="9" spans="1:5" ht="18.75" customHeight="1">
      <c r="A9">
        <v>3</v>
      </c>
      <c r="B9" s="42" t="s">
        <v>40</v>
      </c>
      <c r="C9" s="449">
        <v>761</v>
      </c>
      <c r="D9" s="468">
        <v>600</v>
      </c>
      <c r="E9" s="403">
        <v>0.788</v>
      </c>
    </row>
    <row r="10" spans="1:5" ht="18.75" customHeight="1">
      <c r="A10">
        <v>4</v>
      </c>
      <c r="B10" s="26" t="s">
        <v>41</v>
      </c>
      <c r="C10" s="453">
        <v>136</v>
      </c>
      <c r="D10" s="469">
        <v>103</v>
      </c>
      <c r="E10" s="450">
        <v>0.757</v>
      </c>
    </row>
    <row r="11" spans="1:5" ht="18.75" customHeight="1">
      <c r="A11">
        <v>5</v>
      </c>
      <c r="B11" s="42" t="s">
        <v>42</v>
      </c>
      <c r="C11" s="449">
        <v>330</v>
      </c>
      <c r="D11" s="468">
        <v>65</v>
      </c>
      <c r="E11" s="403">
        <v>0.197</v>
      </c>
    </row>
    <row r="12" spans="1:5" ht="18.75" customHeight="1">
      <c r="A12">
        <v>6</v>
      </c>
      <c r="B12" s="26" t="s">
        <v>43</v>
      </c>
      <c r="C12" s="453">
        <v>264</v>
      </c>
      <c r="D12" s="469">
        <v>114</v>
      </c>
      <c r="E12" s="450">
        <v>0.432</v>
      </c>
    </row>
    <row r="13" spans="1:5" ht="18.75" customHeight="1">
      <c r="A13">
        <v>7</v>
      </c>
      <c r="B13" s="42" t="s">
        <v>27</v>
      </c>
      <c r="C13" s="449">
        <v>476</v>
      </c>
      <c r="D13" s="468">
        <v>265</v>
      </c>
      <c r="E13" s="403">
        <v>0.557</v>
      </c>
    </row>
    <row r="14" spans="1:5" ht="18.75" customHeight="1" thickBot="1">
      <c r="A14">
        <v>8</v>
      </c>
      <c r="B14" s="335" t="s">
        <v>44</v>
      </c>
      <c r="C14" s="446">
        <v>493</v>
      </c>
      <c r="D14" s="467">
        <v>388</v>
      </c>
      <c r="E14" s="442">
        <v>0.787</v>
      </c>
    </row>
    <row r="15" spans="2:5" ht="18.75" customHeight="1" thickBot="1">
      <c r="B15" s="333" t="s">
        <v>45</v>
      </c>
      <c r="C15" s="441">
        <v>3863</v>
      </c>
      <c r="D15" s="466">
        <v>2688</v>
      </c>
      <c r="E15" s="437">
        <v>0.696</v>
      </c>
    </row>
    <row r="16" spans="3:5" ht="11.25" customHeight="1" thickBot="1">
      <c r="C16" s="465"/>
      <c r="D16" s="328"/>
      <c r="E16" s="464"/>
    </row>
    <row r="17" spans="1:5" s="17" customFormat="1" ht="15" customHeight="1" thickBot="1">
      <c r="A17" s="17">
        <v>1</v>
      </c>
      <c r="B17" s="70" t="s">
        <v>0</v>
      </c>
      <c r="C17" s="415">
        <v>828</v>
      </c>
      <c r="D17" s="628">
        <v>888</v>
      </c>
      <c r="E17" s="412">
        <v>1.072</v>
      </c>
    </row>
    <row r="18" spans="1:5" s="17" customFormat="1" ht="15" customHeight="1" thickTop="1">
      <c r="A18" s="17">
        <v>2</v>
      </c>
      <c r="B18" s="40" t="s">
        <v>1</v>
      </c>
      <c r="C18" s="411">
        <v>105.60000000000001</v>
      </c>
      <c r="D18" s="188">
        <v>96</v>
      </c>
      <c r="E18" s="408">
        <v>0.909</v>
      </c>
    </row>
    <row r="19" spans="1:5" s="17" customFormat="1" ht="15" customHeight="1">
      <c r="A19" s="17">
        <v>2</v>
      </c>
      <c r="B19" s="72" t="s">
        <v>2</v>
      </c>
      <c r="C19" s="427">
        <v>85.19999999999999</v>
      </c>
      <c r="D19" s="312">
        <v>3</v>
      </c>
      <c r="E19" s="424">
        <v>0.035</v>
      </c>
    </row>
    <row r="20" spans="1:5" s="17" customFormat="1" ht="15" customHeight="1">
      <c r="A20" s="17">
        <v>2</v>
      </c>
      <c r="B20" s="40" t="s">
        <v>3</v>
      </c>
      <c r="C20" s="406">
        <v>384</v>
      </c>
      <c r="D20" s="192">
        <v>149</v>
      </c>
      <c r="E20" s="403">
        <v>0.388</v>
      </c>
    </row>
    <row r="21" spans="1:5" s="17" customFormat="1" ht="15" customHeight="1">
      <c r="A21" s="17">
        <v>2</v>
      </c>
      <c r="B21" s="72" t="s">
        <v>4</v>
      </c>
      <c r="C21" s="402">
        <v>0</v>
      </c>
      <c r="D21" s="312">
        <v>6</v>
      </c>
      <c r="E21" s="399" t="s">
        <v>253</v>
      </c>
    </row>
    <row r="22" spans="1:5" s="17" customFormat="1" ht="15" customHeight="1">
      <c r="A22" s="17">
        <v>2</v>
      </c>
      <c r="B22" s="40" t="s">
        <v>5</v>
      </c>
      <c r="C22" s="411">
        <v>0</v>
      </c>
      <c r="D22" s="188">
        <v>0</v>
      </c>
      <c r="E22" s="408" t="s">
        <v>82</v>
      </c>
    </row>
    <row r="23" spans="1:5" s="17" customFormat="1" ht="15" customHeight="1" thickBot="1">
      <c r="A23" s="17">
        <v>2</v>
      </c>
      <c r="B23" s="75" t="s">
        <v>6</v>
      </c>
      <c r="C23" s="423">
        <v>0</v>
      </c>
      <c r="D23" s="319">
        <v>11</v>
      </c>
      <c r="E23" s="420" t="s">
        <v>253</v>
      </c>
    </row>
    <row r="24" spans="1:5" s="17" customFormat="1" ht="15" customHeight="1" thickTop="1">
      <c r="A24" s="17">
        <v>3</v>
      </c>
      <c r="B24" s="49" t="s">
        <v>7</v>
      </c>
      <c r="C24" s="435">
        <v>268.79999999999995</v>
      </c>
      <c r="D24" s="325">
        <v>402</v>
      </c>
      <c r="E24" s="432">
        <v>1.496</v>
      </c>
    </row>
    <row r="25" spans="1:5" s="17" customFormat="1" ht="15" customHeight="1">
      <c r="A25" s="17">
        <v>3</v>
      </c>
      <c r="B25" s="72" t="s">
        <v>8</v>
      </c>
      <c r="C25" s="427">
        <v>285.6</v>
      </c>
      <c r="D25" s="312">
        <v>40</v>
      </c>
      <c r="E25" s="424">
        <v>0.14</v>
      </c>
    </row>
    <row r="26" spans="1:5" s="17" customFormat="1" ht="15" customHeight="1">
      <c r="A26" s="17">
        <v>3</v>
      </c>
      <c r="B26" s="40" t="s">
        <v>9</v>
      </c>
      <c r="C26" s="411">
        <v>172.79999999999998</v>
      </c>
      <c r="D26" s="188">
        <v>121</v>
      </c>
      <c r="E26" s="408">
        <v>0.7</v>
      </c>
    </row>
    <row r="27" spans="1:5" s="17" customFormat="1" ht="15" customHeight="1" thickBot="1">
      <c r="A27" s="17">
        <v>3</v>
      </c>
      <c r="B27" s="75" t="s">
        <v>10</v>
      </c>
      <c r="C27" s="423">
        <v>33.599999999999994</v>
      </c>
      <c r="D27" s="319">
        <v>37</v>
      </c>
      <c r="E27" s="420">
        <v>1.101</v>
      </c>
    </row>
    <row r="28" spans="1:5" s="17" customFormat="1" ht="15" customHeight="1" thickTop="1">
      <c r="A28" s="17">
        <v>4</v>
      </c>
      <c r="B28" s="40" t="s">
        <v>11</v>
      </c>
      <c r="C28" s="411">
        <v>109.19999999999999</v>
      </c>
      <c r="D28" s="188">
        <v>22</v>
      </c>
      <c r="E28" s="408">
        <v>0.201</v>
      </c>
    </row>
    <row r="29" spans="1:5" s="17" customFormat="1" ht="15" customHeight="1">
      <c r="A29" s="17">
        <v>4</v>
      </c>
      <c r="B29" s="72" t="s">
        <v>12</v>
      </c>
      <c r="C29" s="402">
        <v>0</v>
      </c>
      <c r="D29" s="312">
        <v>9</v>
      </c>
      <c r="E29" s="399" t="s">
        <v>253</v>
      </c>
    </row>
    <row r="30" spans="1:5" s="17" customFormat="1" ht="15" customHeight="1">
      <c r="A30" s="17">
        <v>4</v>
      </c>
      <c r="B30" s="40" t="s">
        <v>13</v>
      </c>
      <c r="C30" s="406">
        <v>26.400000000000002</v>
      </c>
      <c r="D30" s="192">
        <v>23</v>
      </c>
      <c r="E30" s="403">
        <v>0.871</v>
      </c>
    </row>
    <row r="31" spans="1:5" s="17" customFormat="1" ht="15" customHeight="1">
      <c r="A31" s="17">
        <v>4</v>
      </c>
      <c r="B31" s="77" t="s">
        <v>14</v>
      </c>
      <c r="C31" s="402">
        <v>0</v>
      </c>
      <c r="D31" s="312">
        <v>0</v>
      </c>
      <c r="E31" s="399" t="s">
        <v>82</v>
      </c>
    </row>
    <row r="32" spans="1:5" s="17" customFormat="1" ht="15" customHeight="1" thickBot="1">
      <c r="A32" s="17">
        <v>4</v>
      </c>
      <c r="B32" s="41" t="s">
        <v>255</v>
      </c>
      <c r="C32" s="431">
        <v>0</v>
      </c>
      <c r="D32" s="323">
        <v>49</v>
      </c>
      <c r="E32" s="428" t="s">
        <v>253</v>
      </c>
    </row>
    <row r="33" spans="1:5" s="17" customFormat="1" ht="15" customHeight="1" thickTop="1">
      <c r="A33" s="17">
        <v>5</v>
      </c>
      <c r="B33" s="463" t="s">
        <v>15</v>
      </c>
      <c r="C33" s="462">
        <v>99.60000000000001</v>
      </c>
      <c r="D33" s="321">
        <v>4</v>
      </c>
      <c r="E33" s="461">
        <v>0.04</v>
      </c>
    </row>
    <row r="34" spans="1:5" s="17" customFormat="1" ht="15" customHeight="1">
      <c r="A34" s="17">
        <v>5</v>
      </c>
      <c r="B34" s="40" t="s">
        <v>16</v>
      </c>
      <c r="C34" s="411">
        <v>0</v>
      </c>
      <c r="D34" s="188">
        <v>0</v>
      </c>
      <c r="E34" s="408" t="s">
        <v>82</v>
      </c>
    </row>
    <row r="35" spans="1:5" s="17" customFormat="1" ht="15" customHeight="1" thickBot="1">
      <c r="A35" s="17">
        <v>5</v>
      </c>
      <c r="B35" s="75" t="s">
        <v>17</v>
      </c>
      <c r="C35" s="423">
        <v>230.39999999999998</v>
      </c>
      <c r="D35" s="319">
        <v>61</v>
      </c>
      <c r="E35" s="420">
        <v>0.265</v>
      </c>
    </row>
    <row r="36" spans="1:5" s="17" customFormat="1" ht="15" customHeight="1" thickTop="1">
      <c r="A36" s="17">
        <v>6</v>
      </c>
      <c r="B36" s="40" t="s">
        <v>18</v>
      </c>
      <c r="C36" s="411">
        <v>0</v>
      </c>
      <c r="D36" s="188">
        <v>33</v>
      </c>
      <c r="E36" s="408" t="s">
        <v>253</v>
      </c>
    </row>
    <row r="37" spans="1:5" s="17" customFormat="1" ht="15" customHeight="1">
      <c r="A37" s="17">
        <v>6</v>
      </c>
      <c r="B37" s="72" t="s">
        <v>19</v>
      </c>
      <c r="C37" s="402">
        <v>0</v>
      </c>
      <c r="D37" s="312">
        <v>23</v>
      </c>
      <c r="E37" s="399" t="s">
        <v>253</v>
      </c>
    </row>
    <row r="38" spans="1:5" s="17" customFormat="1" ht="15" customHeight="1">
      <c r="A38" s="17">
        <v>6</v>
      </c>
      <c r="B38" s="40" t="s">
        <v>20</v>
      </c>
      <c r="C38" s="406">
        <v>0</v>
      </c>
      <c r="D38" s="192">
        <v>10</v>
      </c>
      <c r="E38" s="403" t="s">
        <v>253</v>
      </c>
    </row>
    <row r="39" spans="1:5" s="17" customFormat="1" ht="15" customHeight="1">
      <c r="A39" s="17">
        <v>6</v>
      </c>
      <c r="B39" s="72" t="s">
        <v>21</v>
      </c>
      <c r="C39" s="402">
        <v>171.60000000000002</v>
      </c>
      <c r="D39" s="312">
        <v>48</v>
      </c>
      <c r="E39" s="399">
        <v>0.28</v>
      </c>
    </row>
    <row r="40" spans="1:5" s="17" customFormat="1" ht="15" customHeight="1">
      <c r="A40" s="17">
        <v>6</v>
      </c>
      <c r="B40" s="40" t="s">
        <v>22</v>
      </c>
      <c r="C40" s="411">
        <v>34.8</v>
      </c>
      <c r="D40" s="188">
        <v>0</v>
      </c>
      <c r="E40" s="408">
        <v>0</v>
      </c>
    </row>
    <row r="41" spans="1:5" s="17" customFormat="1" ht="15" customHeight="1">
      <c r="A41" s="17">
        <v>6</v>
      </c>
      <c r="B41" s="72" t="s">
        <v>23</v>
      </c>
      <c r="C41" s="402">
        <v>19.200000000000003</v>
      </c>
      <c r="D41" s="312">
        <v>0</v>
      </c>
      <c r="E41" s="399">
        <v>0</v>
      </c>
    </row>
    <row r="42" spans="1:5" s="17" customFormat="1" ht="15" customHeight="1">
      <c r="A42" s="17">
        <v>6</v>
      </c>
      <c r="B42" s="40" t="s">
        <v>24</v>
      </c>
      <c r="C42" s="406">
        <v>38.400000000000006</v>
      </c>
      <c r="D42" s="192">
        <v>0</v>
      </c>
      <c r="E42" s="403">
        <v>0</v>
      </c>
    </row>
    <row r="43" spans="1:5" s="17" customFormat="1" ht="15" customHeight="1">
      <c r="A43" s="17">
        <v>6</v>
      </c>
      <c r="B43" s="72" t="s">
        <v>25</v>
      </c>
      <c r="C43" s="402">
        <v>0</v>
      </c>
      <c r="D43" s="312">
        <v>0</v>
      </c>
      <c r="E43" s="399" t="s">
        <v>82</v>
      </c>
    </row>
    <row r="44" spans="1:5" s="17" customFormat="1" ht="15" customHeight="1" thickBot="1">
      <c r="A44" s="17">
        <v>6</v>
      </c>
      <c r="B44" s="146" t="s">
        <v>26</v>
      </c>
      <c r="C44" s="419">
        <v>0</v>
      </c>
      <c r="D44" s="198">
        <v>0</v>
      </c>
      <c r="E44" s="416" t="s">
        <v>82</v>
      </c>
    </row>
    <row r="45" spans="1:5" s="17" customFormat="1" ht="15" customHeight="1" thickBot="1" thickTop="1">
      <c r="A45" s="17">
        <v>7</v>
      </c>
      <c r="B45" s="70" t="s">
        <v>27</v>
      </c>
      <c r="C45" s="415">
        <v>476.40000000000003</v>
      </c>
      <c r="D45" s="315">
        <v>265</v>
      </c>
      <c r="E45" s="412">
        <v>0.556</v>
      </c>
    </row>
    <row r="46" spans="1:5" s="17" customFormat="1" ht="15" customHeight="1" thickTop="1">
      <c r="A46" s="17">
        <v>8</v>
      </c>
      <c r="B46" s="40" t="s">
        <v>28</v>
      </c>
      <c r="C46" s="411">
        <v>160.8</v>
      </c>
      <c r="D46" s="188">
        <v>18</v>
      </c>
      <c r="E46" s="408">
        <v>0.112</v>
      </c>
    </row>
    <row r="47" spans="1:5" s="17" customFormat="1" ht="15" customHeight="1">
      <c r="A47" s="17">
        <v>8</v>
      </c>
      <c r="B47" s="72" t="s">
        <v>29</v>
      </c>
      <c r="C47" s="402">
        <v>43.2</v>
      </c>
      <c r="D47" s="312">
        <v>0</v>
      </c>
      <c r="E47" s="399">
        <v>0</v>
      </c>
    </row>
    <row r="48" spans="1:5" s="17" customFormat="1" ht="15" customHeight="1">
      <c r="A48" s="17">
        <v>8</v>
      </c>
      <c r="B48" s="40" t="s">
        <v>30</v>
      </c>
      <c r="C48" s="406">
        <v>0</v>
      </c>
      <c r="D48" s="192">
        <v>0</v>
      </c>
      <c r="E48" s="403" t="s">
        <v>82</v>
      </c>
    </row>
    <row r="49" spans="1:5" s="17" customFormat="1" ht="15" customHeight="1">
      <c r="A49" s="17">
        <v>8</v>
      </c>
      <c r="B49" s="72" t="s">
        <v>31</v>
      </c>
      <c r="C49" s="402">
        <v>40.8</v>
      </c>
      <c r="D49" s="312">
        <v>16</v>
      </c>
      <c r="E49" s="399">
        <v>0.392</v>
      </c>
    </row>
    <row r="50" spans="1:5" s="17" customFormat="1" ht="15" customHeight="1">
      <c r="A50" s="17">
        <v>8</v>
      </c>
      <c r="B50" s="40" t="s">
        <v>32</v>
      </c>
      <c r="C50" s="406">
        <v>248.39999999999998</v>
      </c>
      <c r="D50" s="192">
        <v>247</v>
      </c>
      <c r="E50" s="403">
        <v>0.994</v>
      </c>
    </row>
    <row r="51" spans="1:5" s="17" customFormat="1" ht="15" customHeight="1">
      <c r="A51" s="17">
        <v>8</v>
      </c>
      <c r="B51" s="72" t="s">
        <v>33</v>
      </c>
      <c r="C51" s="402">
        <v>0</v>
      </c>
      <c r="D51" s="312">
        <v>87</v>
      </c>
      <c r="E51" s="399" t="s">
        <v>253</v>
      </c>
    </row>
    <row r="52" spans="1:5" s="17" customFormat="1" ht="15" customHeight="1">
      <c r="A52" s="17">
        <v>8</v>
      </c>
      <c r="B52" s="40" t="s">
        <v>34</v>
      </c>
      <c r="C52" s="406">
        <v>0</v>
      </c>
      <c r="D52" s="192">
        <v>2</v>
      </c>
      <c r="E52" s="403" t="s">
        <v>253</v>
      </c>
    </row>
    <row r="53" spans="1:5" s="17" customFormat="1" ht="15" customHeight="1">
      <c r="A53" s="17">
        <v>8</v>
      </c>
      <c r="B53" s="72" t="s">
        <v>35</v>
      </c>
      <c r="C53" s="402">
        <v>0</v>
      </c>
      <c r="D53" s="312">
        <v>0</v>
      </c>
      <c r="E53" s="399" t="s">
        <v>82</v>
      </c>
    </row>
    <row r="54" spans="1:5" s="17" customFormat="1" ht="15" customHeight="1">
      <c r="A54" s="17">
        <v>8</v>
      </c>
      <c r="B54" s="40" t="s">
        <v>60</v>
      </c>
      <c r="C54" s="406">
        <v>0</v>
      </c>
      <c r="D54" s="192">
        <v>2</v>
      </c>
      <c r="E54" s="403" t="s">
        <v>253</v>
      </c>
    </row>
    <row r="55" spans="1:5" s="17" customFormat="1" ht="15" customHeight="1">
      <c r="A55" s="17">
        <v>8</v>
      </c>
      <c r="B55" s="72" t="s">
        <v>36</v>
      </c>
      <c r="C55" s="402">
        <v>0</v>
      </c>
      <c r="D55" s="312">
        <v>12</v>
      </c>
      <c r="E55" s="399" t="s">
        <v>253</v>
      </c>
    </row>
    <row r="56" spans="1:5" s="17" customFormat="1" ht="15" customHeight="1">
      <c r="A56" s="17">
        <v>8</v>
      </c>
      <c r="B56" s="53" t="s">
        <v>37</v>
      </c>
      <c r="C56" s="398">
        <v>0</v>
      </c>
      <c r="D56" s="192">
        <v>0</v>
      </c>
      <c r="E56" s="394" t="s">
        <v>82</v>
      </c>
    </row>
    <row r="57" spans="1:5" s="17" customFormat="1" ht="15" customHeight="1" thickBot="1">
      <c r="A57" s="17">
        <v>8</v>
      </c>
      <c r="B57" s="145" t="s">
        <v>38</v>
      </c>
      <c r="C57" s="393">
        <v>0</v>
      </c>
      <c r="D57" s="310">
        <v>4</v>
      </c>
      <c r="E57" s="389" t="s">
        <v>253</v>
      </c>
    </row>
    <row r="58" spans="2:5" s="17" customFormat="1" ht="20.25" customHeight="1">
      <c r="B58" s="1" t="s">
        <v>289</v>
      </c>
      <c r="C58" s="386"/>
      <c r="D58" s="386"/>
      <c r="E58" s="386"/>
    </row>
    <row r="59" spans="2:5" s="17" customFormat="1" ht="13.5">
      <c r="B59" s="386"/>
      <c r="C59" s="386"/>
      <c r="D59" s="386"/>
      <c r="E59" s="386"/>
    </row>
    <row r="60" spans="2:5" ht="13.5">
      <c r="B60" s="386"/>
      <c r="C60" s="386"/>
      <c r="D60" s="386"/>
      <c r="E60" s="386"/>
    </row>
  </sheetData>
  <sheetProtection/>
  <mergeCells count="5">
    <mergeCell ref="D3:E3"/>
    <mergeCell ref="B4:B6"/>
    <mergeCell ref="C4:C6"/>
    <mergeCell ref="D4:D6"/>
    <mergeCell ref="E4:E6"/>
  </mergeCells>
  <printOptions/>
  <pageMargins left="1.1023622047244095" right="0.7874015748031497" top="0.5905511811023623" bottom="0.3937007874015748" header="0.31496062992125984" footer="0.1968503937007874"/>
  <pageSetup horizontalDpi="600" verticalDpi="600" orientation="portrait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>
    <tabColor indexed="10"/>
    <pageSetUpPr fitToPage="1"/>
  </sheetPr>
  <dimension ref="A2:I6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5.875" style="24" customWidth="1"/>
    <col min="3" max="5" width="13.625" style="24" customWidth="1"/>
    <col min="6" max="6" width="2.25390625" style="471" customWidth="1"/>
    <col min="7" max="9" width="13.625" style="24" customWidth="1"/>
  </cols>
  <sheetData>
    <row r="2" spans="2:7" ht="13.5">
      <c r="B2" s="24" t="s">
        <v>294</v>
      </c>
      <c r="G2" s="24" t="s">
        <v>293</v>
      </c>
    </row>
    <row r="4" spans="5:9" ht="14.25" thickBot="1">
      <c r="E4" s="519" t="s">
        <v>263</v>
      </c>
      <c r="I4" s="519" t="s">
        <v>263</v>
      </c>
    </row>
    <row r="5" spans="2:9" ht="18.75" customHeight="1">
      <c r="B5" s="892"/>
      <c r="C5" s="895" t="s">
        <v>199</v>
      </c>
      <c r="D5" s="911" t="s">
        <v>287</v>
      </c>
      <c r="E5" s="901" t="s">
        <v>46</v>
      </c>
      <c r="F5" s="518"/>
      <c r="G5" s="895" t="s">
        <v>199</v>
      </c>
      <c r="H5" s="911" t="s">
        <v>292</v>
      </c>
      <c r="I5" s="901" t="s">
        <v>46</v>
      </c>
    </row>
    <row r="6" spans="2:9" ht="18.75" customHeight="1">
      <c r="B6" s="893"/>
      <c r="C6" s="896"/>
      <c r="D6" s="923"/>
      <c r="E6" s="902"/>
      <c r="F6" s="518"/>
      <c r="G6" s="896"/>
      <c r="H6" s="923"/>
      <c r="I6" s="902"/>
    </row>
    <row r="7" spans="2:9" ht="3" customHeight="1" thickBot="1">
      <c r="B7" s="894"/>
      <c r="C7" s="897"/>
      <c r="D7" s="924"/>
      <c r="E7" s="903"/>
      <c r="F7" s="518"/>
      <c r="G7" s="897"/>
      <c r="H7" s="924"/>
      <c r="I7" s="903"/>
    </row>
    <row r="8" spans="1:9" ht="18.75" customHeight="1">
      <c r="A8">
        <v>1</v>
      </c>
      <c r="B8" s="40" t="s">
        <v>0</v>
      </c>
      <c r="C8" s="517">
        <v>776601</v>
      </c>
      <c r="D8" s="484">
        <v>883294.461</v>
      </c>
      <c r="E8" s="483">
        <v>1.137</v>
      </c>
      <c r="F8" s="476"/>
      <c r="G8" s="517">
        <v>162743</v>
      </c>
      <c r="H8" s="484">
        <v>134715.351</v>
      </c>
      <c r="I8" s="483">
        <v>0.828</v>
      </c>
    </row>
    <row r="9" spans="1:9" ht="18.75" customHeight="1">
      <c r="A9">
        <v>2</v>
      </c>
      <c r="B9" s="26" t="s">
        <v>39</v>
      </c>
      <c r="C9" s="516">
        <v>248922</v>
      </c>
      <c r="D9" s="515">
        <v>265621.17600000004</v>
      </c>
      <c r="E9" s="514">
        <v>1.067</v>
      </c>
      <c r="F9" s="476"/>
      <c r="G9" s="516">
        <v>52015</v>
      </c>
      <c r="H9" s="515">
        <v>39548.851</v>
      </c>
      <c r="I9" s="514">
        <v>0.76</v>
      </c>
    </row>
    <row r="10" spans="1:9" ht="18.75" customHeight="1">
      <c r="A10">
        <v>3</v>
      </c>
      <c r="B10" s="42" t="s">
        <v>40</v>
      </c>
      <c r="C10" s="513">
        <v>179882</v>
      </c>
      <c r="D10" s="478">
        <v>196760.99000000002</v>
      </c>
      <c r="E10" s="477">
        <v>1.094</v>
      </c>
      <c r="F10" s="476"/>
      <c r="G10" s="513">
        <v>34841</v>
      </c>
      <c r="H10" s="478">
        <v>25545.613999999998</v>
      </c>
      <c r="I10" s="477">
        <v>0.733</v>
      </c>
    </row>
    <row r="11" spans="1:9" ht="18.75" customHeight="1">
      <c r="A11">
        <v>4</v>
      </c>
      <c r="B11" s="26" t="s">
        <v>41</v>
      </c>
      <c r="C11" s="516">
        <v>291724</v>
      </c>
      <c r="D11" s="515">
        <v>295415.822</v>
      </c>
      <c r="E11" s="514">
        <v>1.013</v>
      </c>
      <c r="F11" s="476"/>
      <c r="G11" s="516">
        <v>51673</v>
      </c>
      <c r="H11" s="515">
        <v>42997.454</v>
      </c>
      <c r="I11" s="514">
        <v>0.832</v>
      </c>
    </row>
    <row r="12" spans="1:9" ht="18.75" customHeight="1">
      <c r="A12">
        <v>5</v>
      </c>
      <c r="B12" s="42" t="s">
        <v>42</v>
      </c>
      <c r="C12" s="513">
        <v>172288</v>
      </c>
      <c r="D12" s="478">
        <v>167795.061</v>
      </c>
      <c r="E12" s="477">
        <v>0.974</v>
      </c>
      <c r="F12" s="476"/>
      <c r="G12" s="513">
        <v>41356</v>
      </c>
      <c r="H12" s="478">
        <v>30304.479999999996</v>
      </c>
      <c r="I12" s="477">
        <v>0.733</v>
      </c>
    </row>
    <row r="13" spans="1:9" ht="18.75" customHeight="1">
      <c r="A13">
        <v>6</v>
      </c>
      <c r="B13" s="26" t="s">
        <v>43</v>
      </c>
      <c r="C13" s="516">
        <v>154882</v>
      </c>
      <c r="D13" s="515">
        <v>154733.135</v>
      </c>
      <c r="E13" s="514">
        <v>0.999</v>
      </c>
      <c r="F13" s="476"/>
      <c r="G13" s="516">
        <v>23546</v>
      </c>
      <c r="H13" s="515">
        <v>20983.79</v>
      </c>
      <c r="I13" s="514">
        <v>0.891</v>
      </c>
    </row>
    <row r="14" spans="1:9" ht="18.75" customHeight="1">
      <c r="A14">
        <v>7</v>
      </c>
      <c r="B14" s="42" t="s">
        <v>27</v>
      </c>
      <c r="C14" s="513">
        <v>219825</v>
      </c>
      <c r="D14" s="478">
        <v>218567.99000000002</v>
      </c>
      <c r="E14" s="477">
        <v>0.994</v>
      </c>
      <c r="F14" s="476"/>
      <c r="G14" s="513">
        <v>39165</v>
      </c>
      <c r="H14" s="478">
        <v>35334.86</v>
      </c>
      <c r="I14" s="477">
        <v>0.902</v>
      </c>
    </row>
    <row r="15" spans="1:9" ht="18.75" customHeight="1" thickBot="1">
      <c r="A15">
        <v>8</v>
      </c>
      <c r="B15" s="335" t="s">
        <v>44</v>
      </c>
      <c r="C15" s="512">
        <v>259439</v>
      </c>
      <c r="D15" s="511">
        <v>260220.37399999998</v>
      </c>
      <c r="E15" s="510">
        <v>1.003</v>
      </c>
      <c r="F15" s="476"/>
      <c r="G15" s="512">
        <v>38514</v>
      </c>
      <c r="H15" s="511">
        <v>28949.909</v>
      </c>
      <c r="I15" s="510">
        <v>0.752</v>
      </c>
    </row>
    <row r="16" spans="2:9" ht="18.75" customHeight="1" thickBot="1">
      <c r="B16" s="333" t="s">
        <v>45</v>
      </c>
      <c r="C16" s="509">
        <v>2303563</v>
      </c>
      <c r="D16" s="508">
        <v>2442409.009</v>
      </c>
      <c r="E16" s="507">
        <v>1.06</v>
      </c>
      <c r="F16" s="476"/>
      <c r="G16" s="509">
        <v>443853</v>
      </c>
      <c r="H16" s="508">
        <v>358380.30899999995</v>
      </c>
      <c r="I16" s="507">
        <v>0.807</v>
      </c>
    </row>
    <row r="17" spans="3:9" ht="11.25" customHeight="1" thickBot="1">
      <c r="C17" s="503"/>
      <c r="D17" s="502"/>
      <c r="E17" s="504"/>
      <c r="G17" s="503"/>
      <c r="H17" s="630"/>
      <c r="I17" s="501"/>
    </row>
    <row r="18" spans="1:9" ht="16.5" customHeight="1" thickBot="1">
      <c r="A18">
        <v>1</v>
      </c>
      <c r="B18" s="70" t="s">
        <v>0</v>
      </c>
      <c r="C18" s="488">
        <v>776601</v>
      </c>
      <c r="D18" s="487">
        <v>883294.461</v>
      </c>
      <c r="E18" s="486">
        <v>1.137</v>
      </c>
      <c r="F18" s="476"/>
      <c r="G18" s="488">
        <v>162743</v>
      </c>
      <c r="H18" s="487">
        <v>134715.351</v>
      </c>
      <c r="I18" s="486">
        <v>0.828</v>
      </c>
    </row>
    <row r="19" spans="1:9" ht="16.5" customHeight="1" thickTop="1">
      <c r="A19">
        <v>2</v>
      </c>
      <c r="B19" s="40" t="s">
        <v>1</v>
      </c>
      <c r="C19" s="485">
        <v>96986</v>
      </c>
      <c r="D19" s="484">
        <v>96022.90800000001</v>
      </c>
      <c r="E19" s="483">
        <v>0.99</v>
      </c>
      <c r="F19" s="476"/>
      <c r="G19" s="485">
        <v>20044</v>
      </c>
      <c r="H19" s="484">
        <v>17212.288</v>
      </c>
      <c r="I19" s="483">
        <v>0.859</v>
      </c>
    </row>
    <row r="20" spans="1:9" ht="16.5" customHeight="1">
      <c r="A20">
        <v>2</v>
      </c>
      <c r="B20" s="72" t="s">
        <v>2</v>
      </c>
      <c r="C20" s="482">
        <v>27167</v>
      </c>
      <c r="D20" s="481">
        <v>31377.339000000004</v>
      </c>
      <c r="E20" s="480">
        <v>1.155</v>
      </c>
      <c r="F20" s="476"/>
      <c r="G20" s="482">
        <v>4078</v>
      </c>
      <c r="H20" s="481">
        <v>4178.68</v>
      </c>
      <c r="I20" s="480">
        <v>1.025</v>
      </c>
    </row>
    <row r="21" spans="1:9" ht="16.5" customHeight="1">
      <c r="A21">
        <v>2</v>
      </c>
      <c r="B21" s="40" t="s">
        <v>3</v>
      </c>
      <c r="C21" s="485">
        <v>92124</v>
      </c>
      <c r="D21" s="484">
        <v>105322.076</v>
      </c>
      <c r="E21" s="483">
        <v>1.143</v>
      </c>
      <c r="F21" s="476"/>
      <c r="G21" s="485">
        <v>17787</v>
      </c>
      <c r="H21" s="484">
        <v>13477.24</v>
      </c>
      <c r="I21" s="483">
        <v>0.758</v>
      </c>
    </row>
    <row r="22" spans="1:9" ht="16.5" customHeight="1">
      <c r="A22">
        <v>2</v>
      </c>
      <c r="B22" s="77" t="s">
        <v>4</v>
      </c>
      <c r="C22" s="500">
        <v>23001</v>
      </c>
      <c r="D22" s="499">
        <v>22106.667999999998</v>
      </c>
      <c r="E22" s="498">
        <v>0.961</v>
      </c>
      <c r="F22" s="476"/>
      <c r="G22" s="500">
        <v>8490</v>
      </c>
      <c r="H22" s="499">
        <v>2852.8889999999997</v>
      </c>
      <c r="I22" s="498">
        <v>0.336</v>
      </c>
    </row>
    <row r="23" spans="1:9" ht="16.5" customHeight="1">
      <c r="A23">
        <v>2</v>
      </c>
      <c r="B23" s="40" t="s">
        <v>5</v>
      </c>
      <c r="C23" s="485">
        <v>4731</v>
      </c>
      <c r="D23" s="484">
        <v>5027.413999999999</v>
      </c>
      <c r="E23" s="483">
        <v>1.063</v>
      </c>
      <c r="F23" s="476"/>
      <c r="G23" s="485">
        <v>500</v>
      </c>
      <c r="H23" s="484">
        <v>852.259</v>
      </c>
      <c r="I23" s="483">
        <v>1.705</v>
      </c>
    </row>
    <row r="24" spans="1:9" ht="16.5" customHeight="1" thickBot="1">
      <c r="A24">
        <v>2</v>
      </c>
      <c r="B24" s="75" t="s">
        <v>6</v>
      </c>
      <c r="C24" s="494">
        <v>4913</v>
      </c>
      <c r="D24" s="493">
        <v>5764.771000000001</v>
      </c>
      <c r="E24" s="492">
        <v>1.173</v>
      </c>
      <c r="F24" s="476"/>
      <c r="G24" s="494">
        <v>1116</v>
      </c>
      <c r="H24" s="493">
        <v>975.4950000000001</v>
      </c>
      <c r="I24" s="492">
        <v>0.874</v>
      </c>
    </row>
    <row r="25" spans="1:9" ht="16.5" customHeight="1" thickTop="1">
      <c r="A25">
        <v>3</v>
      </c>
      <c r="B25" s="40" t="s">
        <v>7</v>
      </c>
      <c r="C25" s="485">
        <v>108857</v>
      </c>
      <c r="D25" s="484">
        <v>121730.513</v>
      </c>
      <c r="E25" s="483">
        <v>1.118</v>
      </c>
      <c r="F25" s="476"/>
      <c r="G25" s="485">
        <v>22124</v>
      </c>
      <c r="H25" s="484">
        <v>15633.573</v>
      </c>
      <c r="I25" s="483">
        <v>0.707</v>
      </c>
    </row>
    <row r="26" spans="1:9" ht="16.5" customHeight="1">
      <c r="A26">
        <v>3</v>
      </c>
      <c r="B26" s="77" t="s">
        <v>8</v>
      </c>
      <c r="C26" s="500">
        <v>47213</v>
      </c>
      <c r="D26" s="499">
        <v>48315.168000000005</v>
      </c>
      <c r="E26" s="498">
        <v>1.023</v>
      </c>
      <c r="F26" s="476"/>
      <c r="G26" s="500">
        <v>6626</v>
      </c>
      <c r="H26" s="499">
        <v>6438.145999999999</v>
      </c>
      <c r="I26" s="498">
        <v>0.972</v>
      </c>
    </row>
    <row r="27" spans="1:9" ht="16.5" customHeight="1">
      <c r="A27">
        <v>3</v>
      </c>
      <c r="B27" s="40" t="s">
        <v>9</v>
      </c>
      <c r="C27" s="485">
        <v>18915</v>
      </c>
      <c r="D27" s="484">
        <v>20500.211</v>
      </c>
      <c r="E27" s="483">
        <v>1.084</v>
      </c>
      <c r="F27" s="476"/>
      <c r="G27" s="485">
        <v>5040</v>
      </c>
      <c r="H27" s="484">
        <v>2747.06</v>
      </c>
      <c r="I27" s="483">
        <v>0.545</v>
      </c>
    </row>
    <row r="28" spans="1:9" ht="16.5" customHeight="1" thickBot="1">
      <c r="A28">
        <v>3</v>
      </c>
      <c r="B28" s="75" t="s">
        <v>10</v>
      </c>
      <c r="C28" s="494">
        <v>4897</v>
      </c>
      <c r="D28" s="493">
        <v>6215.098</v>
      </c>
      <c r="E28" s="492">
        <v>1.269</v>
      </c>
      <c r="F28" s="476"/>
      <c r="G28" s="494">
        <v>1051</v>
      </c>
      <c r="H28" s="493">
        <v>726.835</v>
      </c>
      <c r="I28" s="492">
        <v>0.692</v>
      </c>
    </row>
    <row r="29" spans="1:9" ht="16.5" customHeight="1" thickTop="1">
      <c r="A29">
        <v>4</v>
      </c>
      <c r="B29" s="40" t="s">
        <v>11</v>
      </c>
      <c r="C29" s="485">
        <v>68633</v>
      </c>
      <c r="D29" s="484">
        <v>75928.43699999999</v>
      </c>
      <c r="E29" s="483">
        <v>1.106</v>
      </c>
      <c r="F29" s="476"/>
      <c r="G29" s="485">
        <v>19072</v>
      </c>
      <c r="H29" s="484">
        <v>16544.173000000003</v>
      </c>
      <c r="I29" s="483">
        <v>0.867</v>
      </c>
    </row>
    <row r="30" spans="1:9" ht="16.5" customHeight="1">
      <c r="A30">
        <v>4</v>
      </c>
      <c r="B30" s="72" t="s">
        <v>12</v>
      </c>
      <c r="C30" s="482">
        <v>105848</v>
      </c>
      <c r="D30" s="481">
        <v>95813.02699999997</v>
      </c>
      <c r="E30" s="480">
        <v>0.905</v>
      </c>
      <c r="F30" s="476"/>
      <c r="G30" s="482">
        <v>11301</v>
      </c>
      <c r="H30" s="481">
        <v>9098.113</v>
      </c>
      <c r="I30" s="480">
        <v>0.805</v>
      </c>
    </row>
    <row r="31" spans="1:9" ht="16.5" customHeight="1">
      <c r="A31">
        <v>4</v>
      </c>
      <c r="B31" s="40" t="s">
        <v>13</v>
      </c>
      <c r="C31" s="485">
        <v>31624</v>
      </c>
      <c r="D31" s="484">
        <v>37843.015</v>
      </c>
      <c r="E31" s="483">
        <v>1.197</v>
      </c>
      <c r="F31" s="476"/>
      <c r="G31" s="485">
        <v>6932</v>
      </c>
      <c r="H31" s="484">
        <v>6902.4580000000005</v>
      </c>
      <c r="I31" s="483">
        <v>0.996</v>
      </c>
    </row>
    <row r="32" spans="1:9" ht="16.5" customHeight="1">
      <c r="A32">
        <v>4</v>
      </c>
      <c r="B32" s="77" t="s">
        <v>14</v>
      </c>
      <c r="C32" s="500">
        <v>15585</v>
      </c>
      <c r="D32" s="499">
        <v>14714.773000000001</v>
      </c>
      <c r="E32" s="498">
        <v>0.944</v>
      </c>
      <c r="F32" s="476"/>
      <c r="G32" s="500">
        <v>3385</v>
      </c>
      <c r="H32" s="499">
        <v>2046.7989999999998</v>
      </c>
      <c r="I32" s="498">
        <v>0.605</v>
      </c>
    </row>
    <row r="33" spans="1:9" ht="16.5" customHeight="1" thickBot="1">
      <c r="A33">
        <v>4</v>
      </c>
      <c r="B33" s="41" t="s">
        <v>291</v>
      </c>
      <c r="C33" s="497">
        <v>70034</v>
      </c>
      <c r="D33" s="496">
        <v>71116.57</v>
      </c>
      <c r="E33" s="495">
        <v>1.015</v>
      </c>
      <c r="F33" s="476"/>
      <c r="G33" s="497">
        <v>10983</v>
      </c>
      <c r="H33" s="496">
        <v>8405.911</v>
      </c>
      <c r="I33" s="495">
        <v>0.765</v>
      </c>
    </row>
    <row r="34" spans="1:9" ht="16.5" customHeight="1" thickTop="1">
      <c r="A34">
        <v>5</v>
      </c>
      <c r="B34" s="72" t="s">
        <v>15</v>
      </c>
      <c r="C34" s="482">
        <v>42165</v>
      </c>
      <c r="D34" s="481">
        <v>41466.426999999996</v>
      </c>
      <c r="E34" s="480">
        <v>0.983</v>
      </c>
      <c r="F34" s="476"/>
      <c r="G34" s="482">
        <v>14061</v>
      </c>
      <c r="H34" s="481">
        <v>9342.844000000001</v>
      </c>
      <c r="I34" s="480">
        <v>0.664</v>
      </c>
    </row>
    <row r="35" spans="1:9" ht="16.5" customHeight="1">
      <c r="A35">
        <v>5</v>
      </c>
      <c r="B35" s="40" t="s">
        <v>16</v>
      </c>
      <c r="C35" s="485">
        <v>14445</v>
      </c>
      <c r="D35" s="484">
        <v>16056.109</v>
      </c>
      <c r="E35" s="483">
        <v>1.112</v>
      </c>
      <c r="F35" s="476"/>
      <c r="G35" s="485">
        <v>3739</v>
      </c>
      <c r="H35" s="484">
        <v>2198.849</v>
      </c>
      <c r="I35" s="483">
        <v>0.588</v>
      </c>
    </row>
    <row r="36" spans="1:9" ht="16.5" customHeight="1" thickBot="1">
      <c r="A36">
        <v>5</v>
      </c>
      <c r="B36" s="75" t="s">
        <v>17</v>
      </c>
      <c r="C36" s="494">
        <v>115678</v>
      </c>
      <c r="D36" s="493">
        <v>110272.525</v>
      </c>
      <c r="E36" s="492">
        <v>0.953</v>
      </c>
      <c r="F36" s="476"/>
      <c r="G36" s="494">
        <v>23556</v>
      </c>
      <c r="H36" s="493">
        <v>18762.786999999997</v>
      </c>
      <c r="I36" s="492">
        <v>0.797</v>
      </c>
    </row>
    <row r="37" spans="1:9" ht="16.5" customHeight="1" thickTop="1">
      <c r="A37">
        <v>6</v>
      </c>
      <c r="B37" s="40" t="s">
        <v>18</v>
      </c>
      <c r="C37" s="485">
        <v>31032</v>
      </c>
      <c r="D37" s="484">
        <v>29065.104</v>
      </c>
      <c r="E37" s="483">
        <v>0.937</v>
      </c>
      <c r="F37" s="476"/>
      <c r="G37" s="485">
        <v>3275</v>
      </c>
      <c r="H37" s="484">
        <v>4403.259</v>
      </c>
      <c r="I37" s="483">
        <v>1.345</v>
      </c>
    </row>
    <row r="38" spans="1:9" ht="16.5" customHeight="1">
      <c r="A38">
        <v>6</v>
      </c>
      <c r="B38" s="72" t="s">
        <v>19</v>
      </c>
      <c r="C38" s="482">
        <v>25024</v>
      </c>
      <c r="D38" s="481">
        <v>26900.792000000005</v>
      </c>
      <c r="E38" s="480">
        <v>1.075</v>
      </c>
      <c r="F38" s="476"/>
      <c r="G38" s="482">
        <v>3024</v>
      </c>
      <c r="H38" s="481">
        <v>3228.639</v>
      </c>
      <c r="I38" s="480">
        <v>1.068</v>
      </c>
    </row>
    <row r="39" spans="1:9" ht="16.5" customHeight="1">
      <c r="A39">
        <v>6</v>
      </c>
      <c r="B39" s="40" t="s">
        <v>20</v>
      </c>
      <c r="C39" s="485">
        <v>35532</v>
      </c>
      <c r="D39" s="484">
        <v>33615.337</v>
      </c>
      <c r="E39" s="483">
        <v>0.946</v>
      </c>
      <c r="F39" s="476"/>
      <c r="G39" s="485">
        <v>5888</v>
      </c>
      <c r="H39" s="484">
        <v>3692.985</v>
      </c>
      <c r="I39" s="483">
        <v>0.627</v>
      </c>
    </row>
    <row r="40" spans="1:9" ht="16.5" customHeight="1">
      <c r="A40">
        <v>6</v>
      </c>
      <c r="B40" s="72" t="s">
        <v>21</v>
      </c>
      <c r="C40" s="482">
        <v>24985</v>
      </c>
      <c r="D40" s="481">
        <v>24448.743000000002</v>
      </c>
      <c r="E40" s="480">
        <v>0.979</v>
      </c>
      <c r="F40" s="476"/>
      <c r="G40" s="482">
        <v>6111</v>
      </c>
      <c r="H40" s="481">
        <v>4631.313</v>
      </c>
      <c r="I40" s="480">
        <v>0.758</v>
      </c>
    </row>
    <row r="41" spans="1:9" ht="16.5" customHeight="1">
      <c r="A41">
        <v>6</v>
      </c>
      <c r="B41" s="40" t="s">
        <v>22</v>
      </c>
      <c r="C41" s="485">
        <v>17639</v>
      </c>
      <c r="D41" s="484">
        <v>18780.425999999996</v>
      </c>
      <c r="E41" s="483">
        <v>1.065</v>
      </c>
      <c r="F41" s="476"/>
      <c r="G41" s="485">
        <v>2394</v>
      </c>
      <c r="H41" s="484">
        <v>1857.634</v>
      </c>
      <c r="I41" s="483">
        <v>0.776</v>
      </c>
    </row>
    <row r="42" spans="1:9" ht="16.5" customHeight="1">
      <c r="A42">
        <v>6</v>
      </c>
      <c r="B42" s="72" t="s">
        <v>23</v>
      </c>
      <c r="C42" s="482">
        <v>15771</v>
      </c>
      <c r="D42" s="481">
        <v>17277.566</v>
      </c>
      <c r="E42" s="480">
        <v>1.096</v>
      </c>
      <c r="F42" s="476"/>
      <c r="G42" s="482">
        <v>1863</v>
      </c>
      <c r="H42" s="481">
        <v>2380.5979999999995</v>
      </c>
      <c r="I42" s="480">
        <v>1.278</v>
      </c>
    </row>
    <row r="43" spans="1:9" ht="16.5" customHeight="1">
      <c r="A43">
        <v>6</v>
      </c>
      <c r="B43" s="40" t="s">
        <v>24</v>
      </c>
      <c r="C43" s="485">
        <v>1150</v>
      </c>
      <c r="D43" s="484">
        <v>1227.93</v>
      </c>
      <c r="E43" s="483">
        <v>1.068</v>
      </c>
      <c r="F43" s="476"/>
      <c r="G43" s="485">
        <v>314</v>
      </c>
      <c r="H43" s="484">
        <v>315.866</v>
      </c>
      <c r="I43" s="483">
        <v>1.006</v>
      </c>
    </row>
    <row r="44" spans="1:9" ht="16.5" customHeight="1">
      <c r="A44">
        <v>6</v>
      </c>
      <c r="B44" s="72" t="s">
        <v>25</v>
      </c>
      <c r="C44" s="482">
        <v>3259</v>
      </c>
      <c r="D44" s="481">
        <v>2938.5480000000002</v>
      </c>
      <c r="E44" s="480">
        <v>0.902</v>
      </c>
      <c r="F44" s="476"/>
      <c r="G44" s="482">
        <v>322</v>
      </c>
      <c r="H44" s="481">
        <v>375.135</v>
      </c>
      <c r="I44" s="480">
        <v>1.165</v>
      </c>
    </row>
    <row r="45" spans="1:9" ht="16.5" customHeight="1" thickBot="1">
      <c r="A45">
        <v>6</v>
      </c>
      <c r="B45" s="146" t="s">
        <v>26</v>
      </c>
      <c r="C45" s="491">
        <v>490</v>
      </c>
      <c r="D45" s="490">
        <v>478.68899999999996</v>
      </c>
      <c r="E45" s="489">
        <v>0.977</v>
      </c>
      <c r="F45" s="476"/>
      <c r="G45" s="491">
        <v>355</v>
      </c>
      <c r="H45" s="490">
        <v>98.361</v>
      </c>
      <c r="I45" s="489">
        <v>0.277</v>
      </c>
    </row>
    <row r="46" spans="1:9" ht="16.5" customHeight="1" thickBot="1" thickTop="1">
      <c r="A46">
        <v>7</v>
      </c>
      <c r="B46" s="70" t="s">
        <v>27</v>
      </c>
      <c r="C46" s="488">
        <v>219825</v>
      </c>
      <c r="D46" s="487">
        <v>218567.99000000002</v>
      </c>
      <c r="E46" s="486">
        <v>0.994</v>
      </c>
      <c r="F46" s="476"/>
      <c r="G46" s="488">
        <v>39165</v>
      </c>
      <c r="H46" s="487">
        <v>35334.86</v>
      </c>
      <c r="I46" s="486">
        <v>0.902</v>
      </c>
    </row>
    <row r="47" spans="1:9" ht="16.5" customHeight="1" thickTop="1">
      <c r="A47">
        <v>8</v>
      </c>
      <c r="B47" s="40" t="s">
        <v>28</v>
      </c>
      <c r="C47" s="485">
        <v>60417</v>
      </c>
      <c r="D47" s="484">
        <v>60987.27799999999</v>
      </c>
      <c r="E47" s="483">
        <v>1.009</v>
      </c>
      <c r="F47" s="476"/>
      <c r="G47" s="485">
        <v>7106</v>
      </c>
      <c r="H47" s="484">
        <v>5668.633</v>
      </c>
      <c r="I47" s="483">
        <v>0.798</v>
      </c>
    </row>
    <row r="48" spans="1:9" ht="16.5" customHeight="1">
      <c r="A48">
        <v>8</v>
      </c>
      <c r="B48" s="72" t="s">
        <v>29</v>
      </c>
      <c r="C48" s="482">
        <v>14491</v>
      </c>
      <c r="D48" s="481">
        <v>15238.482999999998</v>
      </c>
      <c r="E48" s="480">
        <v>1.052</v>
      </c>
      <c r="F48" s="476"/>
      <c r="G48" s="482">
        <v>1764</v>
      </c>
      <c r="H48" s="481">
        <v>1601.6640000000002</v>
      </c>
      <c r="I48" s="480">
        <v>0.908</v>
      </c>
    </row>
    <row r="49" spans="1:9" ht="16.5" customHeight="1">
      <c r="A49">
        <v>8</v>
      </c>
      <c r="B49" s="40" t="s">
        <v>30</v>
      </c>
      <c r="C49" s="485">
        <v>21126</v>
      </c>
      <c r="D49" s="484">
        <v>24850.525</v>
      </c>
      <c r="E49" s="483">
        <v>1.176</v>
      </c>
      <c r="F49" s="476"/>
      <c r="G49" s="485">
        <v>3980</v>
      </c>
      <c r="H49" s="484">
        <v>2129.94</v>
      </c>
      <c r="I49" s="483">
        <v>0.535</v>
      </c>
    </row>
    <row r="50" spans="1:9" ht="16.5" customHeight="1">
      <c r="A50">
        <v>8</v>
      </c>
      <c r="B50" s="72" t="s">
        <v>31</v>
      </c>
      <c r="C50" s="482">
        <v>18302</v>
      </c>
      <c r="D50" s="481">
        <v>17170.035</v>
      </c>
      <c r="E50" s="480">
        <v>0.938</v>
      </c>
      <c r="F50" s="476"/>
      <c r="G50" s="482">
        <v>6718</v>
      </c>
      <c r="H50" s="481">
        <v>3631.227999999999</v>
      </c>
      <c r="I50" s="480">
        <v>0.541</v>
      </c>
    </row>
    <row r="51" spans="1:9" ht="16.5" customHeight="1">
      <c r="A51">
        <v>8</v>
      </c>
      <c r="B51" s="40" t="s">
        <v>32</v>
      </c>
      <c r="C51" s="485">
        <v>55167</v>
      </c>
      <c r="D51" s="484">
        <v>52874.501</v>
      </c>
      <c r="E51" s="483">
        <v>0.958</v>
      </c>
      <c r="F51" s="476"/>
      <c r="G51" s="485">
        <v>9231</v>
      </c>
      <c r="H51" s="484">
        <v>6213.570000000001</v>
      </c>
      <c r="I51" s="483">
        <v>0.673</v>
      </c>
    </row>
    <row r="52" spans="1:9" ht="16.5" customHeight="1">
      <c r="A52">
        <v>8</v>
      </c>
      <c r="B52" s="72" t="s">
        <v>33</v>
      </c>
      <c r="C52" s="482">
        <v>24496</v>
      </c>
      <c r="D52" s="481">
        <v>22523.516999999996</v>
      </c>
      <c r="E52" s="480">
        <v>0.919</v>
      </c>
      <c r="F52" s="476"/>
      <c r="G52" s="482">
        <v>2441</v>
      </c>
      <c r="H52" s="481">
        <v>1914.3839999999998</v>
      </c>
      <c r="I52" s="480">
        <v>0.784</v>
      </c>
    </row>
    <row r="53" spans="1:9" ht="16.5" customHeight="1">
      <c r="A53">
        <v>8</v>
      </c>
      <c r="B53" s="40" t="s">
        <v>34</v>
      </c>
      <c r="C53" s="485">
        <v>18953</v>
      </c>
      <c r="D53" s="484">
        <v>16883.944000000003</v>
      </c>
      <c r="E53" s="483">
        <v>0.891</v>
      </c>
      <c r="F53" s="476"/>
      <c r="G53" s="485">
        <v>1619</v>
      </c>
      <c r="H53" s="484">
        <v>1742.1270000000002</v>
      </c>
      <c r="I53" s="483">
        <v>1.076</v>
      </c>
    </row>
    <row r="54" spans="1:9" ht="16.5" customHeight="1">
      <c r="A54">
        <v>8</v>
      </c>
      <c r="B54" s="72" t="s">
        <v>35</v>
      </c>
      <c r="C54" s="482">
        <v>23038</v>
      </c>
      <c r="D54" s="481">
        <v>22710.535999999996</v>
      </c>
      <c r="E54" s="480">
        <v>0.986</v>
      </c>
      <c r="F54" s="476"/>
      <c r="G54" s="482">
        <v>3000</v>
      </c>
      <c r="H54" s="481">
        <v>2454.5049999999997</v>
      </c>
      <c r="I54" s="480">
        <v>0.818</v>
      </c>
    </row>
    <row r="55" spans="1:9" ht="16.5" customHeight="1">
      <c r="A55">
        <v>8</v>
      </c>
      <c r="B55" s="40" t="s">
        <v>60</v>
      </c>
      <c r="C55" s="485">
        <v>3566</v>
      </c>
      <c r="D55" s="484">
        <v>5500.737</v>
      </c>
      <c r="E55" s="483">
        <v>1.543</v>
      </c>
      <c r="F55" s="476"/>
      <c r="G55" s="485">
        <v>866</v>
      </c>
      <c r="H55" s="484">
        <v>1212.507</v>
      </c>
      <c r="I55" s="483">
        <v>1.4</v>
      </c>
    </row>
    <row r="56" spans="1:9" ht="16.5" customHeight="1">
      <c r="A56">
        <v>8</v>
      </c>
      <c r="B56" s="72" t="s">
        <v>36</v>
      </c>
      <c r="C56" s="482">
        <v>7404</v>
      </c>
      <c r="D56" s="481">
        <v>8582.558</v>
      </c>
      <c r="E56" s="480">
        <v>1.159</v>
      </c>
      <c r="F56" s="476"/>
      <c r="G56" s="482">
        <v>612</v>
      </c>
      <c r="H56" s="481">
        <v>834.3299999999999</v>
      </c>
      <c r="I56" s="480">
        <v>1.363</v>
      </c>
    </row>
    <row r="57" spans="1:9" ht="16.5" customHeight="1">
      <c r="A57">
        <v>8</v>
      </c>
      <c r="B57" s="42" t="s">
        <v>37</v>
      </c>
      <c r="C57" s="479">
        <v>2593</v>
      </c>
      <c r="D57" s="478">
        <v>1515.5860000000002</v>
      </c>
      <c r="E57" s="477">
        <v>0.584</v>
      </c>
      <c r="F57" s="476"/>
      <c r="G57" s="479">
        <v>262</v>
      </c>
      <c r="H57" s="478">
        <v>164.789</v>
      </c>
      <c r="I57" s="477">
        <v>0.629</v>
      </c>
    </row>
    <row r="58" spans="1:9" ht="16.5" customHeight="1" thickBot="1">
      <c r="A58">
        <v>8</v>
      </c>
      <c r="B58" s="145" t="s">
        <v>38</v>
      </c>
      <c r="C58" s="475">
        <v>9886</v>
      </c>
      <c r="D58" s="474">
        <v>11382.674</v>
      </c>
      <c r="E58" s="473">
        <v>1.151</v>
      </c>
      <c r="F58" s="476"/>
      <c r="G58" s="475">
        <v>915</v>
      </c>
      <c r="H58" s="474">
        <v>1382.232</v>
      </c>
      <c r="I58" s="473">
        <v>1.511</v>
      </c>
    </row>
    <row r="59" spans="2:9" ht="13.5">
      <c r="B59" s="386"/>
      <c r="C59" s="386"/>
      <c r="D59" s="386"/>
      <c r="E59" s="386"/>
      <c r="F59" s="472"/>
      <c r="G59" s="386"/>
      <c r="H59" s="386"/>
      <c r="I59" s="386"/>
    </row>
    <row r="60" spans="2:9" ht="13.5">
      <c r="B60" s="386"/>
      <c r="C60" s="386"/>
      <c r="D60" s="386"/>
      <c r="E60" s="386"/>
      <c r="F60" s="472"/>
      <c r="G60" s="386"/>
      <c r="H60" s="386"/>
      <c r="I60" s="386"/>
    </row>
  </sheetData>
  <sheetProtection/>
  <mergeCells count="7">
    <mergeCell ref="I5:I7"/>
    <mergeCell ref="B5:B7"/>
    <mergeCell ref="G5:G7"/>
    <mergeCell ref="H5:H7"/>
    <mergeCell ref="C5:C7"/>
    <mergeCell ref="D5:D7"/>
    <mergeCell ref="E5:E7"/>
  </mergeCells>
  <printOptions/>
  <pageMargins left="0.7874015748031497" right="0.7874015748031497" top="0.5905511811023623" bottom="0.3937007874015748" header="0.31496062992125984" footer="0.1968503937007874"/>
  <pageSetup fitToHeight="1" fitToWidth="1" horizontalDpi="600" verticalDpi="600" orientation="portrait" paperSize="9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>
    <tabColor indexed="10"/>
  </sheetPr>
  <dimension ref="A2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5.00390625" style="24" customWidth="1"/>
    <col min="3" max="5" width="13.375" style="0" customWidth="1"/>
    <col min="6" max="6" width="2.25390625" style="520" customWidth="1"/>
    <col min="7" max="9" width="13.375" style="0" customWidth="1"/>
    <col min="10" max="10" width="9.375" style="0" customWidth="1"/>
  </cols>
  <sheetData>
    <row r="2" spans="2:7" ht="13.5">
      <c r="B2" s="24" t="s">
        <v>297</v>
      </c>
      <c r="G2" t="s">
        <v>296</v>
      </c>
    </row>
    <row r="4" spans="5:9" ht="14.25" thickBot="1">
      <c r="E4" s="30" t="s">
        <v>269</v>
      </c>
      <c r="I4" s="30" t="s">
        <v>269</v>
      </c>
    </row>
    <row r="5" spans="2:10" ht="18" customHeight="1">
      <c r="B5" s="892"/>
      <c r="C5" s="895" t="s">
        <v>199</v>
      </c>
      <c r="D5" s="927" t="s">
        <v>268</v>
      </c>
      <c r="E5" s="928" t="s">
        <v>46</v>
      </c>
      <c r="F5" s="545"/>
      <c r="G5" s="925" t="s">
        <v>199</v>
      </c>
      <c r="H5" s="927" t="s">
        <v>268</v>
      </c>
      <c r="I5" s="928" t="s">
        <v>46</v>
      </c>
      <c r="J5" s="5"/>
    </row>
    <row r="6" spans="2:10" ht="18" customHeight="1">
      <c r="B6" s="893"/>
      <c r="C6" s="896"/>
      <c r="D6" s="923"/>
      <c r="E6" s="929"/>
      <c r="F6" s="545"/>
      <c r="G6" s="907"/>
      <c r="H6" s="923"/>
      <c r="I6" s="929"/>
      <c r="J6" s="5"/>
    </row>
    <row r="7" spans="2:10" ht="3" customHeight="1" thickBot="1">
      <c r="B7" s="894"/>
      <c r="C7" s="897"/>
      <c r="D7" s="924"/>
      <c r="E7" s="930"/>
      <c r="F7" s="545"/>
      <c r="G7" s="926"/>
      <c r="H7" s="924"/>
      <c r="I7" s="930"/>
      <c r="J7" s="381"/>
    </row>
    <row r="8" spans="1:10" ht="18.75" customHeight="1">
      <c r="A8">
        <v>1</v>
      </c>
      <c r="B8" s="40" t="s">
        <v>0</v>
      </c>
      <c r="C8" s="544">
        <v>1313</v>
      </c>
      <c r="D8" s="338">
        <v>1404</v>
      </c>
      <c r="E8" s="189">
        <v>1.069</v>
      </c>
      <c r="F8" s="521"/>
      <c r="G8" s="339">
        <v>751</v>
      </c>
      <c r="H8" s="338">
        <v>745</v>
      </c>
      <c r="I8" s="189">
        <v>0.992</v>
      </c>
      <c r="J8" s="1"/>
    </row>
    <row r="9" spans="1:10" ht="18.75" customHeight="1">
      <c r="A9">
        <v>2</v>
      </c>
      <c r="B9" s="26" t="s">
        <v>39</v>
      </c>
      <c r="C9" s="6">
        <v>402</v>
      </c>
      <c r="D9" s="8">
        <v>428</v>
      </c>
      <c r="E9" s="336">
        <v>1.065</v>
      </c>
      <c r="F9" s="521"/>
      <c r="G9" s="184">
        <v>258</v>
      </c>
      <c r="H9" s="8">
        <v>248</v>
      </c>
      <c r="I9" s="336">
        <v>0.961</v>
      </c>
      <c r="J9" s="1"/>
    </row>
    <row r="10" spans="1:10" ht="18.75" customHeight="1">
      <c r="A10">
        <v>3</v>
      </c>
      <c r="B10" s="42" t="s">
        <v>40</v>
      </c>
      <c r="C10" s="35">
        <v>440</v>
      </c>
      <c r="D10" s="34">
        <v>410</v>
      </c>
      <c r="E10" s="186">
        <v>0.932</v>
      </c>
      <c r="F10" s="521"/>
      <c r="G10" s="185">
        <v>194</v>
      </c>
      <c r="H10" s="34">
        <v>201</v>
      </c>
      <c r="I10" s="186">
        <v>1.036</v>
      </c>
      <c r="J10" s="1"/>
    </row>
    <row r="11" spans="1:10" ht="18.75" customHeight="1">
      <c r="A11">
        <v>4</v>
      </c>
      <c r="B11" s="26" t="s">
        <v>41</v>
      </c>
      <c r="C11" s="6">
        <v>416</v>
      </c>
      <c r="D11" s="8">
        <v>430</v>
      </c>
      <c r="E11" s="336">
        <v>1.034</v>
      </c>
      <c r="F11" s="521"/>
      <c r="G11" s="184">
        <v>290</v>
      </c>
      <c r="H11" s="8">
        <v>254</v>
      </c>
      <c r="I11" s="336">
        <v>0.876</v>
      </c>
      <c r="J11" s="1"/>
    </row>
    <row r="12" spans="1:10" ht="18.75" customHeight="1">
      <c r="A12">
        <v>5</v>
      </c>
      <c r="B12" s="42" t="s">
        <v>42</v>
      </c>
      <c r="C12" s="35">
        <v>260</v>
      </c>
      <c r="D12" s="34">
        <v>275</v>
      </c>
      <c r="E12" s="186">
        <v>1.058</v>
      </c>
      <c r="F12" s="521"/>
      <c r="G12" s="185">
        <v>104</v>
      </c>
      <c r="H12" s="34">
        <v>95</v>
      </c>
      <c r="I12" s="186">
        <v>0.913</v>
      </c>
      <c r="J12" s="1"/>
    </row>
    <row r="13" spans="1:10" ht="18.75" customHeight="1">
      <c r="A13">
        <v>6</v>
      </c>
      <c r="B13" s="26" t="s">
        <v>43</v>
      </c>
      <c r="C13" s="6">
        <v>261</v>
      </c>
      <c r="D13" s="8">
        <v>226</v>
      </c>
      <c r="E13" s="336">
        <v>0.866</v>
      </c>
      <c r="F13" s="521"/>
      <c r="G13" s="184">
        <v>106</v>
      </c>
      <c r="H13" s="8">
        <v>96</v>
      </c>
      <c r="I13" s="336">
        <v>0.906</v>
      </c>
      <c r="J13" s="1"/>
    </row>
    <row r="14" spans="1:10" ht="18.75" customHeight="1">
      <c r="A14">
        <v>7</v>
      </c>
      <c r="B14" s="42" t="s">
        <v>27</v>
      </c>
      <c r="C14" s="35">
        <v>313</v>
      </c>
      <c r="D14" s="34">
        <v>309</v>
      </c>
      <c r="E14" s="186">
        <v>0.987</v>
      </c>
      <c r="F14" s="521"/>
      <c r="G14" s="185">
        <v>131</v>
      </c>
      <c r="H14" s="34">
        <v>131</v>
      </c>
      <c r="I14" s="186">
        <v>1</v>
      </c>
      <c r="J14" s="1"/>
    </row>
    <row r="15" spans="1:10" ht="18.75" customHeight="1" thickBot="1">
      <c r="A15">
        <v>8</v>
      </c>
      <c r="B15" s="335" t="s">
        <v>44</v>
      </c>
      <c r="C15" s="112">
        <v>380</v>
      </c>
      <c r="D15" s="12">
        <v>289</v>
      </c>
      <c r="E15" s="307">
        <v>0.761</v>
      </c>
      <c r="F15" s="521"/>
      <c r="G15" s="334">
        <v>54</v>
      </c>
      <c r="H15" s="12">
        <v>53</v>
      </c>
      <c r="I15" s="307">
        <v>0.981</v>
      </c>
      <c r="J15" s="1"/>
    </row>
    <row r="16" spans="2:10" ht="18.75" customHeight="1" thickBot="1">
      <c r="B16" s="333" t="s">
        <v>45</v>
      </c>
      <c r="C16" s="37">
        <v>3785</v>
      </c>
      <c r="D16" s="36">
        <v>3771</v>
      </c>
      <c r="E16" s="331">
        <v>0.996</v>
      </c>
      <c r="F16" s="521"/>
      <c r="G16" s="332">
        <v>1888</v>
      </c>
      <c r="H16" s="36">
        <v>1823</v>
      </c>
      <c r="I16" s="331">
        <v>0.966</v>
      </c>
      <c r="J16" s="1"/>
    </row>
    <row r="17" spans="3:10" ht="11.25" customHeight="1" thickBot="1">
      <c r="C17" s="1"/>
      <c r="D17" s="295"/>
      <c r="E17" s="542"/>
      <c r="F17" s="543"/>
      <c r="G17" s="1"/>
      <c r="H17" s="295"/>
      <c r="I17" s="542"/>
      <c r="J17" s="1"/>
    </row>
    <row r="18" spans="1:10" ht="15.75" customHeight="1" thickBot="1">
      <c r="A18">
        <v>1</v>
      </c>
      <c r="B18" s="532" t="s">
        <v>0</v>
      </c>
      <c r="C18" s="71">
        <v>1313</v>
      </c>
      <c r="D18" s="628">
        <v>1404</v>
      </c>
      <c r="E18" s="216">
        <v>1.069</v>
      </c>
      <c r="F18" s="521"/>
      <c r="G18" s="71">
        <v>751</v>
      </c>
      <c r="H18" s="628">
        <v>745</v>
      </c>
      <c r="I18" s="216">
        <v>0.992</v>
      </c>
      <c r="J18" s="530"/>
    </row>
    <row r="19" spans="1:10" ht="15.75" customHeight="1" thickTop="1">
      <c r="A19">
        <v>2</v>
      </c>
      <c r="B19" s="528" t="s">
        <v>1</v>
      </c>
      <c r="C19" s="43">
        <v>127</v>
      </c>
      <c r="D19" s="188">
        <v>180</v>
      </c>
      <c r="E19" s="189">
        <v>1.417</v>
      </c>
      <c r="F19" s="521"/>
      <c r="G19" s="43">
        <v>84</v>
      </c>
      <c r="H19" s="188">
        <v>105</v>
      </c>
      <c r="I19" s="189">
        <v>1.25</v>
      </c>
      <c r="J19" s="366"/>
    </row>
    <row r="20" spans="1:10" ht="15.75" customHeight="1">
      <c r="A20">
        <v>2</v>
      </c>
      <c r="B20" s="527" t="s">
        <v>2</v>
      </c>
      <c r="C20" s="74">
        <v>37</v>
      </c>
      <c r="D20" s="312">
        <v>36</v>
      </c>
      <c r="E20" s="190">
        <v>0.973</v>
      </c>
      <c r="F20" s="521"/>
      <c r="G20" s="74">
        <v>29</v>
      </c>
      <c r="H20" s="312">
        <v>26</v>
      </c>
      <c r="I20" s="190">
        <v>0.897</v>
      </c>
      <c r="J20" s="366"/>
    </row>
    <row r="21" spans="1:10" ht="15.75" customHeight="1">
      <c r="A21">
        <v>2</v>
      </c>
      <c r="B21" s="525" t="s">
        <v>3</v>
      </c>
      <c r="C21" s="44">
        <v>147</v>
      </c>
      <c r="D21" s="192">
        <v>162</v>
      </c>
      <c r="E21" s="186">
        <v>1.102</v>
      </c>
      <c r="F21" s="521"/>
      <c r="G21" s="44">
        <v>83</v>
      </c>
      <c r="H21" s="192">
        <v>79</v>
      </c>
      <c r="I21" s="186">
        <v>0.952</v>
      </c>
      <c r="J21" s="366"/>
    </row>
    <row r="22" spans="1:10" ht="15.75" customHeight="1">
      <c r="A22">
        <v>2</v>
      </c>
      <c r="B22" s="527" t="s">
        <v>4</v>
      </c>
      <c r="C22" s="74">
        <v>85</v>
      </c>
      <c r="D22" s="312">
        <v>42</v>
      </c>
      <c r="E22" s="190">
        <v>0.494</v>
      </c>
      <c r="F22" s="521"/>
      <c r="G22" s="74">
        <v>46</v>
      </c>
      <c r="H22" s="312">
        <v>33</v>
      </c>
      <c r="I22" s="190">
        <v>0.717</v>
      </c>
      <c r="J22" s="530"/>
    </row>
    <row r="23" spans="1:10" ht="15.75" customHeight="1">
      <c r="A23">
        <v>2</v>
      </c>
      <c r="B23" s="528" t="s">
        <v>5</v>
      </c>
      <c r="C23" s="43">
        <v>5</v>
      </c>
      <c r="D23" s="188">
        <v>6</v>
      </c>
      <c r="E23" s="189">
        <v>1.2</v>
      </c>
      <c r="F23" s="521"/>
      <c r="G23" s="43">
        <v>15</v>
      </c>
      <c r="H23" s="188">
        <v>4</v>
      </c>
      <c r="I23" s="189">
        <v>0.267</v>
      </c>
      <c r="J23" s="366"/>
    </row>
    <row r="24" spans="1:10" ht="15.75" customHeight="1" thickBot="1">
      <c r="A24">
        <v>2</v>
      </c>
      <c r="B24" s="536" t="s">
        <v>6</v>
      </c>
      <c r="C24" s="76">
        <v>1</v>
      </c>
      <c r="D24" s="319">
        <v>2</v>
      </c>
      <c r="E24" s="193">
        <v>2</v>
      </c>
      <c r="F24" s="521"/>
      <c r="G24" s="76">
        <v>1</v>
      </c>
      <c r="H24" s="319">
        <v>1</v>
      </c>
      <c r="I24" s="193">
        <v>1</v>
      </c>
      <c r="J24" s="366"/>
    </row>
    <row r="25" spans="1:10" ht="15.75" customHeight="1" thickTop="1">
      <c r="A25">
        <v>3</v>
      </c>
      <c r="B25" s="541" t="s">
        <v>7</v>
      </c>
      <c r="C25" s="43">
        <v>274</v>
      </c>
      <c r="D25" s="325">
        <v>283</v>
      </c>
      <c r="E25" s="189">
        <v>1.033</v>
      </c>
      <c r="F25" s="521"/>
      <c r="G25" s="43">
        <v>140</v>
      </c>
      <c r="H25" s="325">
        <v>148</v>
      </c>
      <c r="I25" s="189">
        <v>1.057</v>
      </c>
      <c r="J25" s="366"/>
    </row>
    <row r="26" spans="1:10" ht="15.75" customHeight="1">
      <c r="A26">
        <v>3</v>
      </c>
      <c r="B26" s="540" t="s">
        <v>8</v>
      </c>
      <c r="C26" s="74">
        <v>127</v>
      </c>
      <c r="D26" s="312">
        <v>103</v>
      </c>
      <c r="E26" s="190">
        <v>0.811</v>
      </c>
      <c r="F26" s="521"/>
      <c r="G26" s="74">
        <v>45</v>
      </c>
      <c r="H26" s="312">
        <v>47</v>
      </c>
      <c r="I26" s="190">
        <v>1.044</v>
      </c>
      <c r="J26" s="366"/>
    </row>
    <row r="27" spans="1:10" ht="15.75" customHeight="1">
      <c r="A27">
        <v>3</v>
      </c>
      <c r="B27" s="528" t="s">
        <v>9</v>
      </c>
      <c r="C27" s="43">
        <v>32</v>
      </c>
      <c r="D27" s="188">
        <v>20</v>
      </c>
      <c r="E27" s="189">
        <v>0.625</v>
      </c>
      <c r="F27" s="521"/>
      <c r="G27" s="43">
        <v>8</v>
      </c>
      <c r="H27" s="188">
        <v>5</v>
      </c>
      <c r="I27" s="189">
        <v>0.625</v>
      </c>
      <c r="J27" s="366"/>
    </row>
    <row r="28" spans="1:10" ht="15.75" customHeight="1" thickBot="1">
      <c r="A28">
        <v>3</v>
      </c>
      <c r="B28" s="536" t="s">
        <v>10</v>
      </c>
      <c r="C28" s="76">
        <v>7</v>
      </c>
      <c r="D28" s="319">
        <v>4</v>
      </c>
      <c r="E28" s="193">
        <v>0.571</v>
      </c>
      <c r="F28" s="521"/>
      <c r="G28" s="76">
        <v>1</v>
      </c>
      <c r="H28" s="319">
        <v>1</v>
      </c>
      <c r="I28" s="193">
        <v>1</v>
      </c>
      <c r="J28" s="366"/>
    </row>
    <row r="29" spans="1:10" ht="15.75" customHeight="1" thickTop="1">
      <c r="A29">
        <v>4</v>
      </c>
      <c r="B29" s="528" t="s">
        <v>11</v>
      </c>
      <c r="C29" s="43">
        <v>192</v>
      </c>
      <c r="D29" s="188">
        <v>197</v>
      </c>
      <c r="E29" s="189">
        <v>1.026</v>
      </c>
      <c r="F29" s="521"/>
      <c r="G29" s="43">
        <v>131</v>
      </c>
      <c r="H29" s="188">
        <v>129</v>
      </c>
      <c r="I29" s="189">
        <v>0.985</v>
      </c>
      <c r="J29" s="366"/>
    </row>
    <row r="30" spans="1:10" ht="15.75" customHeight="1">
      <c r="A30">
        <v>4</v>
      </c>
      <c r="B30" s="527" t="s">
        <v>12</v>
      </c>
      <c r="C30" s="74">
        <v>71</v>
      </c>
      <c r="D30" s="312">
        <v>73</v>
      </c>
      <c r="E30" s="190">
        <v>1.028</v>
      </c>
      <c r="F30" s="521"/>
      <c r="G30" s="74">
        <v>58</v>
      </c>
      <c r="H30" s="312">
        <v>40</v>
      </c>
      <c r="I30" s="190">
        <v>0.69</v>
      </c>
      <c r="J30" s="366"/>
    </row>
    <row r="31" spans="1:10" ht="15.75" customHeight="1">
      <c r="A31">
        <v>4</v>
      </c>
      <c r="B31" s="528" t="s">
        <v>13</v>
      </c>
      <c r="C31" s="44">
        <v>60</v>
      </c>
      <c r="D31" s="192">
        <v>66</v>
      </c>
      <c r="E31" s="186">
        <v>1.1</v>
      </c>
      <c r="F31" s="521"/>
      <c r="G31" s="44">
        <v>19</v>
      </c>
      <c r="H31" s="192">
        <v>22</v>
      </c>
      <c r="I31" s="186">
        <v>1.158</v>
      </c>
      <c r="J31" s="366"/>
    </row>
    <row r="32" spans="1:10" ht="15.75" customHeight="1">
      <c r="A32">
        <v>4</v>
      </c>
      <c r="B32" s="540" t="s">
        <v>14</v>
      </c>
      <c r="C32" s="74">
        <v>33</v>
      </c>
      <c r="D32" s="312">
        <v>30</v>
      </c>
      <c r="E32" s="190">
        <v>0.909</v>
      </c>
      <c r="F32" s="521"/>
      <c r="G32" s="74">
        <v>25</v>
      </c>
      <c r="H32" s="312">
        <v>18</v>
      </c>
      <c r="I32" s="190">
        <v>0.72</v>
      </c>
      <c r="J32" s="366"/>
    </row>
    <row r="33" spans="1:10" ht="15.75" customHeight="1" thickBot="1">
      <c r="A33">
        <v>4</v>
      </c>
      <c r="B33" s="539" t="s">
        <v>295</v>
      </c>
      <c r="C33" s="69">
        <v>60</v>
      </c>
      <c r="D33" s="323">
        <v>64</v>
      </c>
      <c r="E33" s="195">
        <v>1.067</v>
      </c>
      <c r="F33" s="521"/>
      <c r="G33" s="69">
        <v>57</v>
      </c>
      <c r="H33" s="323">
        <v>45</v>
      </c>
      <c r="I33" s="195">
        <v>0.789</v>
      </c>
      <c r="J33" s="530"/>
    </row>
    <row r="34" spans="1:10" ht="15.75" customHeight="1" thickTop="1">
      <c r="A34">
        <v>5</v>
      </c>
      <c r="B34" s="527" t="s">
        <v>15</v>
      </c>
      <c r="C34" s="73">
        <v>97</v>
      </c>
      <c r="D34" s="321">
        <v>96</v>
      </c>
      <c r="E34" s="196">
        <v>0.99</v>
      </c>
      <c r="F34" s="521"/>
      <c r="G34" s="73">
        <v>41</v>
      </c>
      <c r="H34" s="321">
        <v>42</v>
      </c>
      <c r="I34" s="196">
        <v>1.024</v>
      </c>
      <c r="J34" s="366"/>
    </row>
    <row r="35" spans="1:10" ht="15.75" customHeight="1">
      <c r="A35">
        <v>5</v>
      </c>
      <c r="B35" s="528" t="s">
        <v>16</v>
      </c>
      <c r="C35" s="43">
        <v>20</v>
      </c>
      <c r="D35" s="188">
        <v>13</v>
      </c>
      <c r="E35" s="189">
        <v>0.65</v>
      </c>
      <c r="F35" s="521"/>
      <c r="G35" s="43">
        <v>7</v>
      </c>
      <c r="H35" s="188">
        <v>4</v>
      </c>
      <c r="I35" s="189">
        <v>0.571</v>
      </c>
      <c r="J35" s="366"/>
    </row>
    <row r="36" spans="1:10" ht="15.75" customHeight="1" thickBot="1">
      <c r="A36">
        <v>5</v>
      </c>
      <c r="B36" s="536" t="s">
        <v>17</v>
      </c>
      <c r="C36" s="76">
        <v>143</v>
      </c>
      <c r="D36" s="319">
        <v>166</v>
      </c>
      <c r="E36" s="193">
        <v>1.161</v>
      </c>
      <c r="F36" s="521"/>
      <c r="G36" s="76">
        <v>56</v>
      </c>
      <c r="H36" s="319">
        <v>49</v>
      </c>
      <c r="I36" s="193">
        <v>0.875</v>
      </c>
      <c r="J36" s="366"/>
    </row>
    <row r="37" spans="1:10" ht="15.75" customHeight="1" thickTop="1">
      <c r="A37">
        <v>6</v>
      </c>
      <c r="B37" s="528" t="s">
        <v>18</v>
      </c>
      <c r="C37" s="43">
        <v>41</v>
      </c>
      <c r="D37" s="188">
        <v>33</v>
      </c>
      <c r="E37" s="189">
        <v>0.805</v>
      </c>
      <c r="F37" s="521"/>
      <c r="G37" s="43">
        <v>13</v>
      </c>
      <c r="H37" s="188">
        <v>15</v>
      </c>
      <c r="I37" s="189">
        <v>1.154</v>
      </c>
      <c r="J37" s="366"/>
    </row>
    <row r="38" spans="1:10" ht="15.75" customHeight="1">
      <c r="A38">
        <v>6</v>
      </c>
      <c r="B38" s="527" t="s">
        <v>19</v>
      </c>
      <c r="C38" s="74">
        <v>19</v>
      </c>
      <c r="D38" s="312">
        <v>22</v>
      </c>
      <c r="E38" s="190">
        <v>1.158</v>
      </c>
      <c r="F38" s="521"/>
      <c r="G38" s="74">
        <v>24</v>
      </c>
      <c r="H38" s="312">
        <v>15</v>
      </c>
      <c r="I38" s="190">
        <v>0.625</v>
      </c>
      <c r="J38" s="366"/>
    </row>
    <row r="39" spans="1:10" ht="15.75" customHeight="1">
      <c r="A39">
        <v>6</v>
      </c>
      <c r="B39" s="528" t="s">
        <v>20</v>
      </c>
      <c r="C39" s="44">
        <v>64</v>
      </c>
      <c r="D39" s="192">
        <v>47</v>
      </c>
      <c r="E39" s="186">
        <v>0.734</v>
      </c>
      <c r="F39" s="521"/>
      <c r="G39" s="44">
        <v>19</v>
      </c>
      <c r="H39" s="192">
        <v>15</v>
      </c>
      <c r="I39" s="186">
        <v>0.789</v>
      </c>
      <c r="J39" s="366"/>
    </row>
    <row r="40" spans="1:10" ht="15.75" customHeight="1">
      <c r="A40">
        <v>6</v>
      </c>
      <c r="B40" s="527" t="s">
        <v>21</v>
      </c>
      <c r="C40" s="74">
        <v>86</v>
      </c>
      <c r="D40" s="312">
        <v>69</v>
      </c>
      <c r="E40" s="190">
        <v>0.802</v>
      </c>
      <c r="F40" s="521"/>
      <c r="G40" s="74">
        <v>35</v>
      </c>
      <c r="H40" s="312">
        <v>32</v>
      </c>
      <c r="I40" s="190">
        <v>0.914</v>
      </c>
      <c r="J40" s="530"/>
    </row>
    <row r="41" spans="1:10" ht="15.75" customHeight="1">
      <c r="A41">
        <v>6</v>
      </c>
      <c r="B41" s="528" t="s">
        <v>22</v>
      </c>
      <c r="C41" s="43">
        <v>36</v>
      </c>
      <c r="D41" s="188">
        <v>38</v>
      </c>
      <c r="E41" s="189">
        <v>1.056</v>
      </c>
      <c r="F41" s="521"/>
      <c r="G41" s="43">
        <v>10</v>
      </c>
      <c r="H41" s="188">
        <v>12</v>
      </c>
      <c r="I41" s="189">
        <v>1.2</v>
      </c>
      <c r="J41" s="366"/>
    </row>
    <row r="42" spans="1:10" ht="15.75" customHeight="1">
      <c r="A42">
        <v>6</v>
      </c>
      <c r="B42" s="527" t="s">
        <v>23</v>
      </c>
      <c r="C42" s="74">
        <v>7</v>
      </c>
      <c r="D42" s="312">
        <v>12</v>
      </c>
      <c r="E42" s="190">
        <v>1.714</v>
      </c>
      <c r="F42" s="521"/>
      <c r="G42" s="74">
        <v>5</v>
      </c>
      <c r="H42" s="312">
        <v>6</v>
      </c>
      <c r="I42" s="190">
        <v>1.2</v>
      </c>
      <c r="J42" s="366"/>
    </row>
    <row r="43" spans="1:10" ht="15.75" customHeight="1">
      <c r="A43">
        <v>6</v>
      </c>
      <c r="B43" s="528" t="s">
        <v>24</v>
      </c>
      <c r="C43" s="44">
        <v>1</v>
      </c>
      <c r="D43" s="192">
        <v>0</v>
      </c>
      <c r="E43" s="186">
        <v>0</v>
      </c>
      <c r="F43" s="521"/>
      <c r="G43" s="44">
        <v>0</v>
      </c>
      <c r="H43" s="192">
        <v>0</v>
      </c>
      <c r="I43" s="186" t="s">
        <v>82</v>
      </c>
      <c r="J43" s="366"/>
    </row>
    <row r="44" spans="1:10" ht="15.75" customHeight="1">
      <c r="A44">
        <v>6</v>
      </c>
      <c r="B44" s="527" t="s">
        <v>25</v>
      </c>
      <c r="C44" s="74">
        <v>2</v>
      </c>
      <c r="D44" s="312">
        <v>2</v>
      </c>
      <c r="E44" s="190">
        <v>1</v>
      </c>
      <c r="F44" s="521"/>
      <c r="G44" s="74">
        <v>0</v>
      </c>
      <c r="H44" s="312">
        <v>1</v>
      </c>
      <c r="I44" s="190" t="s">
        <v>253</v>
      </c>
      <c r="J44" s="366"/>
    </row>
    <row r="45" spans="1:10" ht="15.75" customHeight="1" thickBot="1">
      <c r="A45">
        <v>6</v>
      </c>
      <c r="B45" s="534" t="s">
        <v>26</v>
      </c>
      <c r="C45" s="356">
        <v>5</v>
      </c>
      <c r="D45" s="198">
        <v>3</v>
      </c>
      <c r="E45" s="318">
        <v>0.6</v>
      </c>
      <c r="F45" s="521"/>
      <c r="G45" s="356">
        <v>0</v>
      </c>
      <c r="H45" s="198">
        <v>0</v>
      </c>
      <c r="I45" s="318" t="s">
        <v>82</v>
      </c>
      <c r="J45" s="366"/>
    </row>
    <row r="46" spans="1:10" ht="15.75" customHeight="1" thickBot="1" thickTop="1">
      <c r="A46">
        <v>7</v>
      </c>
      <c r="B46" s="532" t="s">
        <v>27</v>
      </c>
      <c r="C46" s="71">
        <v>313</v>
      </c>
      <c r="D46" s="315">
        <v>309</v>
      </c>
      <c r="E46" s="216">
        <v>0.987</v>
      </c>
      <c r="F46" s="521"/>
      <c r="G46" s="71">
        <v>131</v>
      </c>
      <c r="H46" s="315">
        <v>131</v>
      </c>
      <c r="I46" s="216">
        <v>1</v>
      </c>
      <c r="J46" s="530"/>
    </row>
    <row r="47" spans="1:10" ht="15.75" customHeight="1" thickTop="1">
      <c r="A47">
        <v>8</v>
      </c>
      <c r="B47" s="528" t="s">
        <v>28</v>
      </c>
      <c r="C47" s="43">
        <v>65</v>
      </c>
      <c r="D47" s="188">
        <v>52</v>
      </c>
      <c r="E47" s="189">
        <v>0.8</v>
      </c>
      <c r="F47" s="521"/>
      <c r="G47" s="43">
        <v>8</v>
      </c>
      <c r="H47" s="188">
        <v>9</v>
      </c>
      <c r="I47" s="189">
        <v>1.125</v>
      </c>
      <c r="J47" s="366"/>
    </row>
    <row r="48" spans="1:10" ht="15.75" customHeight="1">
      <c r="A48">
        <v>8</v>
      </c>
      <c r="B48" s="527" t="s">
        <v>29</v>
      </c>
      <c r="C48" s="74">
        <v>42</v>
      </c>
      <c r="D48" s="312">
        <v>28</v>
      </c>
      <c r="E48" s="190">
        <v>0.667</v>
      </c>
      <c r="F48" s="521"/>
      <c r="G48" s="74">
        <v>6</v>
      </c>
      <c r="H48" s="312">
        <v>5</v>
      </c>
      <c r="I48" s="190">
        <v>0.833</v>
      </c>
      <c r="J48" s="366"/>
    </row>
    <row r="49" spans="1:10" ht="15.75" customHeight="1">
      <c r="A49">
        <v>8</v>
      </c>
      <c r="B49" s="528" t="s">
        <v>30</v>
      </c>
      <c r="C49" s="44">
        <v>5</v>
      </c>
      <c r="D49" s="192">
        <v>15</v>
      </c>
      <c r="E49" s="186">
        <v>3</v>
      </c>
      <c r="F49" s="521"/>
      <c r="G49" s="44">
        <v>1</v>
      </c>
      <c r="H49" s="192">
        <v>4</v>
      </c>
      <c r="I49" s="186">
        <v>4</v>
      </c>
      <c r="J49" s="366"/>
    </row>
    <row r="50" spans="1:10" ht="15.75" customHeight="1">
      <c r="A50">
        <v>8</v>
      </c>
      <c r="B50" s="527" t="s">
        <v>31</v>
      </c>
      <c r="C50" s="74">
        <v>27</v>
      </c>
      <c r="D50" s="312">
        <v>14</v>
      </c>
      <c r="E50" s="190">
        <v>0.519</v>
      </c>
      <c r="F50" s="521"/>
      <c r="G50" s="74">
        <v>3</v>
      </c>
      <c r="H50" s="312">
        <v>3</v>
      </c>
      <c r="I50" s="190">
        <v>1</v>
      </c>
      <c r="J50" s="366"/>
    </row>
    <row r="51" spans="1:10" ht="15.75" customHeight="1">
      <c r="A51">
        <v>8</v>
      </c>
      <c r="B51" s="528" t="s">
        <v>32</v>
      </c>
      <c r="C51" s="44">
        <v>134</v>
      </c>
      <c r="D51" s="192">
        <v>122</v>
      </c>
      <c r="E51" s="186">
        <v>0.91</v>
      </c>
      <c r="F51" s="521"/>
      <c r="G51" s="44">
        <v>10</v>
      </c>
      <c r="H51" s="192">
        <v>13</v>
      </c>
      <c r="I51" s="186">
        <v>1.3</v>
      </c>
      <c r="J51" s="366"/>
    </row>
    <row r="52" spans="1:10" ht="15.75" customHeight="1">
      <c r="A52">
        <v>8</v>
      </c>
      <c r="B52" s="527" t="s">
        <v>33</v>
      </c>
      <c r="C52" s="74">
        <v>23</v>
      </c>
      <c r="D52" s="312">
        <v>26</v>
      </c>
      <c r="E52" s="190">
        <v>1.13</v>
      </c>
      <c r="F52" s="521"/>
      <c r="G52" s="74">
        <v>13</v>
      </c>
      <c r="H52" s="312">
        <v>11</v>
      </c>
      <c r="I52" s="190">
        <v>0.846</v>
      </c>
      <c r="J52" s="366"/>
    </row>
    <row r="53" spans="1:10" ht="15.75" customHeight="1">
      <c r="A53">
        <v>8</v>
      </c>
      <c r="B53" s="528" t="s">
        <v>34</v>
      </c>
      <c r="C53" s="44">
        <v>35</v>
      </c>
      <c r="D53" s="192">
        <v>5</v>
      </c>
      <c r="E53" s="186">
        <v>0.143</v>
      </c>
      <c r="F53" s="521"/>
      <c r="G53" s="44">
        <v>2</v>
      </c>
      <c r="H53" s="192">
        <v>3</v>
      </c>
      <c r="I53" s="186">
        <v>1.5</v>
      </c>
      <c r="J53" s="366"/>
    </row>
    <row r="54" spans="1:10" ht="15.75" customHeight="1">
      <c r="A54">
        <v>8</v>
      </c>
      <c r="B54" s="527" t="s">
        <v>35</v>
      </c>
      <c r="C54" s="74">
        <v>30</v>
      </c>
      <c r="D54" s="312">
        <v>11</v>
      </c>
      <c r="E54" s="190">
        <v>0.367</v>
      </c>
      <c r="F54" s="521"/>
      <c r="G54" s="74">
        <v>7</v>
      </c>
      <c r="H54" s="312">
        <v>2</v>
      </c>
      <c r="I54" s="190">
        <v>0.286</v>
      </c>
      <c r="J54" s="366"/>
    </row>
    <row r="55" spans="1:10" ht="15.75" customHeight="1">
      <c r="A55">
        <v>8</v>
      </c>
      <c r="B55" s="528" t="s">
        <v>60</v>
      </c>
      <c r="C55" s="44">
        <v>3</v>
      </c>
      <c r="D55" s="192">
        <v>6</v>
      </c>
      <c r="E55" s="186">
        <v>2</v>
      </c>
      <c r="F55" s="521"/>
      <c r="G55" s="44">
        <v>1</v>
      </c>
      <c r="H55" s="192">
        <v>1</v>
      </c>
      <c r="I55" s="186">
        <v>1</v>
      </c>
      <c r="J55" s="366"/>
    </row>
    <row r="56" spans="1:10" ht="15.75" customHeight="1">
      <c r="A56">
        <v>8</v>
      </c>
      <c r="B56" s="527" t="s">
        <v>36</v>
      </c>
      <c r="C56" s="74">
        <v>9</v>
      </c>
      <c r="D56" s="312">
        <v>4</v>
      </c>
      <c r="E56" s="190">
        <v>0.444</v>
      </c>
      <c r="F56" s="521"/>
      <c r="G56" s="74">
        <v>1</v>
      </c>
      <c r="H56" s="312">
        <v>1</v>
      </c>
      <c r="I56" s="190">
        <v>1</v>
      </c>
      <c r="J56" s="366"/>
    </row>
    <row r="57" spans="1:10" ht="15.75" customHeight="1">
      <c r="A57">
        <v>8</v>
      </c>
      <c r="B57" s="525" t="s">
        <v>37</v>
      </c>
      <c r="C57" s="44">
        <v>0</v>
      </c>
      <c r="D57" s="192">
        <v>0</v>
      </c>
      <c r="E57" s="186" t="s">
        <v>82</v>
      </c>
      <c r="F57" s="521"/>
      <c r="G57" s="44">
        <v>1</v>
      </c>
      <c r="H57" s="192">
        <v>1</v>
      </c>
      <c r="I57" s="186">
        <v>1</v>
      </c>
      <c r="J57" s="366"/>
    </row>
    <row r="58" spans="1:10" ht="15.75" customHeight="1" thickBot="1">
      <c r="A58">
        <v>8</v>
      </c>
      <c r="B58" s="523" t="s">
        <v>38</v>
      </c>
      <c r="C58" s="344">
        <v>7</v>
      </c>
      <c r="D58" s="310">
        <v>6</v>
      </c>
      <c r="E58" s="309">
        <v>0.857</v>
      </c>
      <c r="F58" s="521"/>
      <c r="G58" s="344">
        <v>1</v>
      </c>
      <c r="H58" s="310">
        <v>0</v>
      </c>
      <c r="I58" s="309">
        <v>0</v>
      </c>
      <c r="J58" s="366"/>
    </row>
    <row r="59" spans="2:9" ht="13.5">
      <c r="B59" s="459" t="s">
        <v>289</v>
      </c>
      <c r="C59" s="459"/>
      <c r="D59" s="17"/>
      <c r="E59" s="17"/>
      <c r="G59" s="459"/>
      <c r="H59" s="17"/>
      <c r="I59" s="17"/>
    </row>
    <row r="60" spans="3:9" ht="13.5">
      <c r="C60" s="17"/>
      <c r="D60" s="17"/>
      <c r="E60" s="17"/>
      <c r="G60" s="17"/>
      <c r="H60" s="17"/>
      <c r="I60" s="17"/>
    </row>
  </sheetData>
  <sheetProtection/>
  <mergeCells count="7">
    <mergeCell ref="G5:G7"/>
    <mergeCell ref="H5:H7"/>
    <mergeCell ref="I5:I7"/>
    <mergeCell ref="B5:B7"/>
    <mergeCell ref="C5:C7"/>
    <mergeCell ref="D5:D7"/>
    <mergeCell ref="E5:E7"/>
  </mergeCells>
  <printOptions/>
  <pageMargins left="0.7874015748031497" right="0.5905511811023623" top="0.5905511811023623" bottom="0.3937007874015748" header="0.31496062992125984" footer="0.1968503937007874"/>
  <pageSetup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1">
    <tabColor indexed="10"/>
    <pageSetUpPr fitToPage="1"/>
  </sheetPr>
  <dimension ref="A1:F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18.375" style="0" customWidth="1"/>
    <col min="3" max="4" width="16.875" style="0" customWidth="1"/>
    <col min="5" max="5" width="16.875" style="10" customWidth="1"/>
  </cols>
  <sheetData>
    <row r="1" ht="15" customHeight="1">
      <c r="B1" s="19" t="s">
        <v>230</v>
      </c>
    </row>
    <row r="2" ht="15" customHeight="1">
      <c r="B2" t="s">
        <v>301</v>
      </c>
    </row>
    <row r="3" ht="3.75" customHeight="1"/>
    <row r="4" spans="2:5" ht="15" customHeight="1" thickBot="1">
      <c r="B4" s="28"/>
      <c r="C4" s="28"/>
      <c r="D4" s="28"/>
      <c r="E4" s="384" t="s">
        <v>300</v>
      </c>
    </row>
    <row r="5" spans="2:6" ht="13.5" customHeight="1">
      <c r="B5" s="905"/>
      <c r="C5" s="907" t="s">
        <v>199</v>
      </c>
      <c r="D5" s="898" t="s">
        <v>268</v>
      </c>
      <c r="E5" s="909" t="s">
        <v>46</v>
      </c>
      <c r="F5" s="5"/>
    </row>
    <row r="6" spans="2:6" ht="14.25" thickBot="1">
      <c r="B6" s="906"/>
      <c r="C6" s="908"/>
      <c r="D6" s="924"/>
      <c r="E6" s="910"/>
      <c r="F6" s="381"/>
    </row>
    <row r="7" spans="1:6" ht="18.75" customHeight="1">
      <c r="A7">
        <v>1</v>
      </c>
      <c r="B7" s="81" t="s">
        <v>0</v>
      </c>
      <c r="C7" s="380">
        <v>380</v>
      </c>
      <c r="D7" s="31">
        <v>381</v>
      </c>
      <c r="E7" s="376">
        <v>1.003</v>
      </c>
      <c r="F7" s="366"/>
    </row>
    <row r="8" spans="1:6" ht="18.75" customHeight="1">
      <c r="A8">
        <v>2</v>
      </c>
      <c r="B8" s="26" t="s">
        <v>299</v>
      </c>
      <c r="C8" s="184">
        <v>161</v>
      </c>
      <c r="D8" s="8">
        <v>107</v>
      </c>
      <c r="E8" s="374">
        <v>0.665</v>
      </c>
      <c r="F8" s="366"/>
    </row>
    <row r="9" spans="1:6" ht="18.75" customHeight="1">
      <c r="A9">
        <v>3</v>
      </c>
      <c r="B9" s="42" t="s">
        <v>40</v>
      </c>
      <c r="C9" s="185">
        <v>236</v>
      </c>
      <c r="D9" s="34">
        <v>84</v>
      </c>
      <c r="E9" s="345">
        <v>0.356</v>
      </c>
      <c r="F9" s="366"/>
    </row>
    <row r="10" spans="1:6" ht="18.75" customHeight="1">
      <c r="A10">
        <v>4</v>
      </c>
      <c r="B10" s="26" t="s">
        <v>41</v>
      </c>
      <c r="C10" s="184">
        <v>128</v>
      </c>
      <c r="D10" s="8">
        <v>37</v>
      </c>
      <c r="E10" s="374">
        <v>0.289</v>
      </c>
      <c r="F10" s="366"/>
    </row>
    <row r="11" spans="1:6" ht="18.75" customHeight="1">
      <c r="A11">
        <v>5</v>
      </c>
      <c r="B11" s="42" t="s">
        <v>42</v>
      </c>
      <c r="C11" s="185">
        <v>282</v>
      </c>
      <c r="D11" s="34">
        <v>277</v>
      </c>
      <c r="E11" s="345">
        <v>0.982</v>
      </c>
      <c r="F11" s="366"/>
    </row>
    <row r="12" spans="1:6" ht="18.75" customHeight="1">
      <c r="A12">
        <v>6</v>
      </c>
      <c r="B12" s="26" t="s">
        <v>43</v>
      </c>
      <c r="C12" s="184">
        <v>102</v>
      </c>
      <c r="D12" s="8">
        <v>54</v>
      </c>
      <c r="E12" s="374">
        <v>0.529</v>
      </c>
      <c r="F12" s="366"/>
    </row>
    <row r="13" spans="1:6" ht="18.75" customHeight="1">
      <c r="A13">
        <v>7</v>
      </c>
      <c r="B13" s="42" t="s">
        <v>27</v>
      </c>
      <c r="C13" s="185">
        <v>82</v>
      </c>
      <c r="D13" s="34">
        <v>68</v>
      </c>
      <c r="E13" s="345">
        <v>0.829</v>
      </c>
      <c r="F13" s="366"/>
    </row>
    <row r="14" spans="1:6" ht="18.75" customHeight="1" thickBot="1">
      <c r="A14">
        <v>8</v>
      </c>
      <c r="B14" s="27" t="s">
        <v>44</v>
      </c>
      <c r="C14" s="199">
        <v>47</v>
      </c>
      <c r="D14" s="9">
        <v>30</v>
      </c>
      <c r="E14" s="370">
        <v>0.638</v>
      </c>
      <c r="F14" s="366"/>
    </row>
    <row r="15" spans="2:6" ht="18.75" customHeight="1" thickBot="1">
      <c r="B15" s="80" t="s">
        <v>45</v>
      </c>
      <c r="C15" s="200">
        <v>1418</v>
      </c>
      <c r="D15" s="201">
        <v>1038</v>
      </c>
      <c r="E15" s="367">
        <v>0.732</v>
      </c>
      <c r="F15" s="366"/>
    </row>
    <row r="16" spans="2:6" ht="11.25" customHeight="1" thickBot="1">
      <c r="B16" s="24"/>
      <c r="C16" s="1"/>
      <c r="D16" s="294"/>
      <c r="E16" s="629"/>
      <c r="F16" s="1"/>
    </row>
    <row r="17" spans="1:6" s="17" customFormat="1" ht="15" customHeight="1" thickBot="1">
      <c r="A17" s="17">
        <v>1</v>
      </c>
      <c r="B17" s="70" t="s">
        <v>0</v>
      </c>
      <c r="C17" s="415">
        <v>380</v>
      </c>
      <c r="D17" s="628">
        <v>381</v>
      </c>
      <c r="E17" s="352">
        <v>1.003</v>
      </c>
      <c r="F17" s="341"/>
    </row>
    <row r="18" spans="1:6" s="17" customFormat="1" ht="15" customHeight="1" thickTop="1">
      <c r="A18" s="17">
        <v>2</v>
      </c>
      <c r="B18" s="40" t="s">
        <v>1</v>
      </c>
      <c r="C18" s="411">
        <v>95</v>
      </c>
      <c r="D18" s="188">
        <v>53</v>
      </c>
      <c r="E18" s="350">
        <v>0.558</v>
      </c>
      <c r="F18" s="341"/>
    </row>
    <row r="19" spans="1:6" s="17" customFormat="1" ht="15" customHeight="1">
      <c r="A19" s="17">
        <v>2</v>
      </c>
      <c r="B19" s="72" t="s">
        <v>2</v>
      </c>
      <c r="C19" s="402">
        <v>6</v>
      </c>
      <c r="D19" s="312">
        <v>4</v>
      </c>
      <c r="E19" s="359">
        <v>0.667</v>
      </c>
      <c r="F19" s="341"/>
    </row>
    <row r="20" spans="1:6" s="17" customFormat="1" ht="15" customHeight="1">
      <c r="A20" s="17">
        <v>2</v>
      </c>
      <c r="B20" s="40" t="s">
        <v>3</v>
      </c>
      <c r="C20" s="406">
        <v>50</v>
      </c>
      <c r="D20" s="192">
        <v>48</v>
      </c>
      <c r="E20" s="350">
        <v>0.96</v>
      </c>
      <c r="F20" s="341"/>
    </row>
    <row r="21" spans="1:6" s="17" customFormat="1" ht="15" customHeight="1">
      <c r="A21" s="17">
        <v>2</v>
      </c>
      <c r="B21" s="72" t="s">
        <v>4</v>
      </c>
      <c r="C21" s="402">
        <v>10</v>
      </c>
      <c r="D21" s="312">
        <v>2</v>
      </c>
      <c r="E21" s="347">
        <v>0.2</v>
      </c>
      <c r="F21" s="341"/>
    </row>
    <row r="22" spans="1:6" s="17" customFormat="1" ht="15" customHeight="1">
      <c r="A22" s="17">
        <v>2</v>
      </c>
      <c r="B22" s="40" t="s">
        <v>5</v>
      </c>
      <c r="C22" s="406">
        <v>0</v>
      </c>
      <c r="D22" s="188">
        <v>0</v>
      </c>
      <c r="E22" s="350" t="s">
        <v>82</v>
      </c>
      <c r="F22" s="341"/>
    </row>
    <row r="23" spans="1:6" s="17" customFormat="1" ht="15" customHeight="1" thickBot="1">
      <c r="A23" s="17">
        <v>2</v>
      </c>
      <c r="B23" s="75" t="s">
        <v>6</v>
      </c>
      <c r="C23" s="560">
        <v>0</v>
      </c>
      <c r="D23" s="319">
        <v>0</v>
      </c>
      <c r="E23" s="357" t="s">
        <v>82</v>
      </c>
      <c r="F23" s="341"/>
    </row>
    <row r="24" spans="1:6" s="17" customFormat="1" ht="15" customHeight="1" thickTop="1">
      <c r="A24" s="17">
        <v>3</v>
      </c>
      <c r="B24" s="49" t="s">
        <v>7</v>
      </c>
      <c r="C24" s="568">
        <v>12</v>
      </c>
      <c r="D24" s="325">
        <v>4</v>
      </c>
      <c r="E24" s="363">
        <v>0.333</v>
      </c>
      <c r="F24" s="341"/>
    </row>
    <row r="25" spans="1:6" s="17" customFormat="1" ht="15" customHeight="1">
      <c r="A25" s="17">
        <v>3</v>
      </c>
      <c r="B25" s="72" t="s">
        <v>8</v>
      </c>
      <c r="C25" s="402">
        <v>214</v>
      </c>
      <c r="D25" s="312">
        <v>72</v>
      </c>
      <c r="E25" s="359">
        <v>0.336</v>
      </c>
      <c r="F25" s="341"/>
    </row>
    <row r="26" spans="1:6" s="17" customFormat="1" ht="15" customHeight="1">
      <c r="A26" s="17">
        <v>3</v>
      </c>
      <c r="B26" s="40" t="s">
        <v>9</v>
      </c>
      <c r="C26" s="406">
        <v>10</v>
      </c>
      <c r="D26" s="188">
        <v>7</v>
      </c>
      <c r="E26" s="350">
        <v>0.7</v>
      </c>
      <c r="F26" s="341"/>
    </row>
    <row r="27" spans="1:6" s="17" customFormat="1" ht="15" customHeight="1" thickBot="1">
      <c r="A27" s="17">
        <v>3</v>
      </c>
      <c r="B27" s="75" t="s">
        <v>10</v>
      </c>
      <c r="C27" s="560">
        <v>0</v>
      </c>
      <c r="D27" s="319">
        <v>1</v>
      </c>
      <c r="E27" s="357" t="s">
        <v>253</v>
      </c>
      <c r="F27" s="341"/>
    </row>
    <row r="28" spans="1:6" s="17" customFormat="1" ht="15" customHeight="1" thickTop="1">
      <c r="A28" s="17">
        <v>4</v>
      </c>
      <c r="B28" s="40" t="s">
        <v>11</v>
      </c>
      <c r="C28" s="411">
        <v>35</v>
      </c>
      <c r="D28" s="188">
        <v>8</v>
      </c>
      <c r="E28" s="350">
        <v>0.229</v>
      </c>
      <c r="F28" s="341"/>
    </row>
    <row r="29" spans="1:6" s="17" customFormat="1" ht="15" customHeight="1">
      <c r="A29" s="17">
        <v>4</v>
      </c>
      <c r="B29" s="72" t="s">
        <v>12</v>
      </c>
      <c r="C29" s="402">
        <v>10</v>
      </c>
      <c r="D29" s="312">
        <v>2</v>
      </c>
      <c r="E29" s="347">
        <v>0.2</v>
      </c>
      <c r="F29" s="341"/>
    </row>
    <row r="30" spans="1:6" s="17" customFormat="1" ht="15" customHeight="1">
      <c r="A30" s="17">
        <v>4</v>
      </c>
      <c r="B30" s="40" t="s">
        <v>13</v>
      </c>
      <c r="C30" s="406">
        <v>41</v>
      </c>
      <c r="D30" s="192">
        <v>2</v>
      </c>
      <c r="E30" s="345">
        <v>0.049</v>
      </c>
      <c r="F30" s="341"/>
    </row>
    <row r="31" spans="1:6" s="17" customFormat="1" ht="15" customHeight="1">
      <c r="A31" s="17">
        <v>4</v>
      </c>
      <c r="B31" s="77" t="s">
        <v>14</v>
      </c>
      <c r="C31" s="402">
        <v>7</v>
      </c>
      <c r="D31" s="312">
        <v>3</v>
      </c>
      <c r="E31" s="347">
        <v>0.429</v>
      </c>
      <c r="F31" s="341"/>
    </row>
    <row r="32" spans="1:6" s="17" customFormat="1" ht="15" customHeight="1" thickBot="1">
      <c r="A32" s="17">
        <v>4</v>
      </c>
      <c r="B32" s="41" t="s">
        <v>255</v>
      </c>
      <c r="C32" s="431">
        <v>35</v>
      </c>
      <c r="D32" s="323">
        <v>22</v>
      </c>
      <c r="E32" s="361">
        <v>0.629</v>
      </c>
      <c r="F32" s="341"/>
    </row>
    <row r="33" spans="1:6" s="17" customFormat="1" ht="15" customHeight="1" thickTop="1">
      <c r="A33" s="17">
        <v>5</v>
      </c>
      <c r="B33" s="72" t="s">
        <v>15</v>
      </c>
      <c r="C33" s="427">
        <v>138</v>
      </c>
      <c r="D33" s="321">
        <v>136</v>
      </c>
      <c r="E33" s="359">
        <v>0.986</v>
      </c>
      <c r="F33" s="341"/>
    </row>
    <row r="34" spans="1:6" s="17" customFormat="1" ht="15" customHeight="1">
      <c r="A34" s="17">
        <v>5</v>
      </c>
      <c r="B34" s="40" t="s">
        <v>16</v>
      </c>
      <c r="C34" s="406">
        <v>0</v>
      </c>
      <c r="D34" s="188">
        <v>1</v>
      </c>
      <c r="E34" s="350" t="s">
        <v>253</v>
      </c>
      <c r="F34" s="341"/>
    </row>
    <row r="35" spans="1:6" s="17" customFormat="1" ht="15" customHeight="1" thickBot="1">
      <c r="A35" s="17">
        <v>5</v>
      </c>
      <c r="B35" s="75" t="s">
        <v>17</v>
      </c>
      <c r="C35" s="560">
        <v>144</v>
      </c>
      <c r="D35" s="319">
        <v>140</v>
      </c>
      <c r="E35" s="357">
        <v>0.972</v>
      </c>
      <c r="F35" s="341"/>
    </row>
    <row r="36" spans="1:6" s="17" customFormat="1" ht="15" customHeight="1" thickTop="1">
      <c r="A36" s="17">
        <v>6</v>
      </c>
      <c r="B36" s="40" t="s">
        <v>18</v>
      </c>
      <c r="C36" s="411">
        <v>20</v>
      </c>
      <c r="D36" s="188">
        <v>9</v>
      </c>
      <c r="E36" s="350">
        <v>0.45</v>
      </c>
      <c r="F36" s="341"/>
    </row>
    <row r="37" spans="1:6" s="17" customFormat="1" ht="15" customHeight="1">
      <c r="A37" s="17">
        <v>6</v>
      </c>
      <c r="B37" s="72" t="s">
        <v>19</v>
      </c>
      <c r="C37" s="402">
        <v>50</v>
      </c>
      <c r="D37" s="312">
        <v>1</v>
      </c>
      <c r="E37" s="347">
        <v>0.02</v>
      </c>
      <c r="F37" s="341"/>
    </row>
    <row r="38" spans="1:6" s="17" customFormat="1" ht="15" customHeight="1">
      <c r="A38" s="17">
        <v>6</v>
      </c>
      <c r="B38" s="40" t="s">
        <v>20</v>
      </c>
      <c r="C38" s="406">
        <v>15</v>
      </c>
      <c r="D38" s="192">
        <v>9</v>
      </c>
      <c r="E38" s="345">
        <v>0.6</v>
      </c>
      <c r="F38" s="341"/>
    </row>
    <row r="39" spans="1:6" s="17" customFormat="1" ht="15" customHeight="1">
      <c r="A39" s="17">
        <v>6</v>
      </c>
      <c r="B39" s="72" t="s">
        <v>21</v>
      </c>
      <c r="C39" s="402">
        <v>5</v>
      </c>
      <c r="D39" s="312">
        <v>6</v>
      </c>
      <c r="E39" s="347">
        <v>1.2</v>
      </c>
      <c r="F39" s="341"/>
    </row>
    <row r="40" spans="1:6" s="17" customFormat="1" ht="15" customHeight="1">
      <c r="A40" s="17">
        <v>6</v>
      </c>
      <c r="B40" s="40" t="s">
        <v>22</v>
      </c>
      <c r="C40" s="411">
        <v>8</v>
      </c>
      <c r="D40" s="188">
        <v>28</v>
      </c>
      <c r="E40" s="350">
        <v>3.5</v>
      </c>
      <c r="F40" s="341"/>
    </row>
    <row r="41" spans="1:6" s="17" customFormat="1" ht="15" customHeight="1">
      <c r="A41" s="17">
        <v>6</v>
      </c>
      <c r="B41" s="72" t="s">
        <v>23</v>
      </c>
      <c r="C41" s="402">
        <v>4</v>
      </c>
      <c r="D41" s="312">
        <v>0</v>
      </c>
      <c r="E41" s="347">
        <v>0</v>
      </c>
      <c r="F41" s="341"/>
    </row>
    <row r="42" spans="1:6" s="17" customFormat="1" ht="15" customHeight="1">
      <c r="A42" s="17">
        <v>6</v>
      </c>
      <c r="B42" s="40" t="s">
        <v>24</v>
      </c>
      <c r="C42" s="406">
        <v>0</v>
      </c>
      <c r="D42" s="192">
        <v>0</v>
      </c>
      <c r="E42" s="345" t="s">
        <v>82</v>
      </c>
      <c r="F42" s="341"/>
    </row>
    <row r="43" spans="1:6" s="17" customFormat="1" ht="15" customHeight="1">
      <c r="A43" s="17">
        <v>6</v>
      </c>
      <c r="B43" s="72" t="s">
        <v>25</v>
      </c>
      <c r="C43" s="402">
        <v>0</v>
      </c>
      <c r="D43" s="312">
        <v>0</v>
      </c>
      <c r="E43" s="347" t="s">
        <v>82</v>
      </c>
      <c r="F43" s="341"/>
    </row>
    <row r="44" spans="1:6" s="17" customFormat="1" ht="15" customHeight="1" thickBot="1">
      <c r="A44" s="17">
        <v>6</v>
      </c>
      <c r="B44" s="146" t="s">
        <v>26</v>
      </c>
      <c r="C44" s="419">
        <v>0</v>
      </c>
      <c r="D44" s="198">
        <v>1</v>
      </c>
      <c r="E44" s="354" t="s">
        <v>253</v>
      </c>
      <c r="F44" s="341"/>
    </row>
    <row r="45" spans="1:6" s="17" customFormat="1" ht="15" customHeight="1" thickBot="1" thickTop="1">
      <c r="A45" s="17">
        <v>7</v>
      </c>
      <c r="B45" s="70" t="s">
        <v>27</v>
      </c>
      <c r="C45" s="415">
        <v>82</v>
      </c>
      <c r="D45" s="315">
        <v>68</v>
      </c>
      <c r="E45" s="352">
        <v>0.829</v>
      </c>
      <c r="F45" s="341"/>
    </row>
    <row r="46" spans="1:6" s="17" customFormat="1" ht="15" customHeight="1" thickTop="1">
      <c r="A46" s="17">
        <v>8</v>
      </c>
      <c r="B46" s="40" t="s">
        <v>28</v>
      </c>
      <c r="C46" s="411">
        <v>30</v>
      </c>
      <c r="D46" s="188">
        <v>26</v>
      </c>
      <c r="E46" s="350">
        <v>0.867</v>
      </c>
      <c r="F46" s="341"/>
    </row>
    <row r="47" spans="1:6" s="17" customFormat="1" ht="15" customHeight="1">
      <c r="A47" s="17">
        <v>8</v>
      </c>
      <c r="B47" s="72" t="s">
        <v>29</v>
      </c>
      <c r="C47" s="402">
        <v>0</v>
      </c>
      <c r="D47" s="312">
        <v>0</v>
      </c>
      <c r="E47" s="347" t="s">
        <v>82</v>
      </c>
      <c r="F47" s="341"/>
    </row>
    <row r="48" spans="1:6" s="54" customFormat="1" ht="15" customHeight="1">
      <c r="A48" s="54">
        <v>8</v>
      </c>
      <c r="B48" s="40" t="s">
        <v>30</v>
      </c>
      <c r="C48" s="406">
        <v>2</v>
      </c>
      <c r="D48" s="192">
        <v>1</v>
      </c>
      <c r="E48" s="345">
        <v>0.5</v>
      </c>
      <c r="F48" s="349"/>
    </row>
    <row r="49" spans="1:6" s="17" customFormat="1" ht="15" customHeight="1">
      <c r="A49" s="17">
        <v>8</v>
      </c>
      <c r="B49" s="72" t="s">
        <v>31</v>
      </c>
      <c r="C49" s="402">
        <v>0</v>
      </c>
      <c r="D49" s="312">
        <v>0</v>
      </c>
      <c r="E49" s="347" t="s">
        <v>82</v>
      </c>
      <c r="F49" s="341"/>
    </row>
    <row r="50" spans="1:6" s="17" customFormat="1" ht="15" customHeight="1">
      <c r="A50" s="17">
        <v>8</v>
      </c>
      <c r="B50" s="40" t="s">
        <v>32</v>
      </c>
      <c r="C50" s="406">
        <v>0</v>
      </c>
      <c r="D50" s="192">
        <v>1</v>
      </c>
      <c r="E50" s="345" t="s">
        <v>253</v>
      </c>
      <c r="F50" s="341"/>
    </row>
    <row r="51" spans="1:6" s="17" customFormat="1" ht="15" customHeight="1">
      <c r="A51" s="17">
        <v>8</v>
      </c>
      <c r="B51" s="72" t="s">
        <v>33</v>
      </c>
      <c r="C51" s="402">
        <v>0</v>
      </c>
      <c r="D51" s="312">
        <v>1</v>
      </c>
      <c r="E51" s="347" t="s">
        <v>253</v>
      </c>
      <c r="F51" s="341"/>
    </row>
    <row r="52" spans="1:6" s="17" customFormat="1" ht="15" customHeight="1">
      <c r="A52" s="17">
        <v>8</v>
      </c>
      <c r="B52" s="40" t="s">
        <v>34</v>
      </c>
      <c r="C52" s="406">
        <v>15</v>
      </c>
      <c r="D52" s="192">
        <v>0</v>
      </c>
      <c r="E52" s="345">
        <v>0</v>
      </c>
      <c r="F52" s="341"/>
    </row>
    <row r="53" spans="1:6" s="17" customFormat="1" ht="15" customHeight="1">
      <c r="A53" s="17">
        <v>8</v>
      </c>
      <c r="B53" s="72" t="s">
        <v>35</v>
      </c>
      <c r="C53" s="402">
        <v>0</v>
      </c>
      <c r="D53" s="312">
        <v>0</v>
      </c>
      <c r="E53" s="347" t="s">
        <v>82</v>
      </c>
      <c r="F53" s="341"/>
    </row>
    <row r="54" spans="1:6" s="17" customFormat="1" ht="15" customHeight="1">
      <c r="A54" s="17">
        <v>8</v>
      </c>
      <c r="B54" s="40" t="s">
        <v>60</v>
      </c>
      <c r="C54" s="406">
        <v>0</v>
      </c>
      <c r="D54" s="192">
        <v>1</v>
      </c>
      <c r="E54" s="345" t="s">
        <v>253</v>
      </c>
      <c r="F54" s="341"/>
    </row>
    <row r="55" spans="1:6" s="17" customFormat="1" ht="15" customHeight="1">
      <c r="A55" s="17">
        <v>8</v>
      </c>
      <c r="B55" s="72" t="s">
        <v>36</v>
      </c>
      <c r="C55" s="402">
        <v>0</v>
      </c>
      <c r="D55" s="312">
        <v>0</v>
      </c>
      <c r="E55" s="347" t="s">
        <v>82</v>
      </c>
      <c r="F55" s="341"/>
    </row>
    <row r="56" spans="1:6" s="17" customFormat="1" ht="15" customHeight="1">
      <c r="A56" s="17">
        <v>8</v>
      </c>
      <c r="B56" s="42" t="s">
        <v>37</v>
      </c>
      <c r="C56" s="406">
        <v>0</v>
      </c>
      <c r="D56" s="192">
        <v>0</v>
      </c>
      <c r="E56" s="345" t="s">
        <v>82</v>
      </c>
      <c r="F56" s="341"/>
    </row>
    <row r="57" spans="1:6" s="17" customFormat="1" ht="15" customHeight="1" thickBot="1">
      <c r="A57" s="17">
        <v>8</v>
      </c>
      <c r="B57" s="145" t="s">
        <v>38</v>
      </c>
      <c r="C57" s="393">
        <v>0</v>
      </c>
      <c r="D57" s="310">
        <v>0</v>
      </c>
      <c r="E57" s="342" t="s">
        <v>82</v>
      </c>
      <c r="F57" s="341"/>
    </row>
    <row r="58" ht="22.5" customHeight="1">
      <c r="B58" s="1" t="s">
        <v>298</v>
      </c>
    </row>
  </sheetData>
  <sheetProtection/>
  <mergeCells count="4">
    <mergeCell ref="B5:B6"/>
    <mergeCell ref="C5:C6"/>
    <mergeCell ref="D5:D6"/>
    <mergeCell ref="E5:E6"/>
  </mergeCells>
  <printOptions/>
  <pageMargins left="1.299212598425197" right="0.7874015748031497" top="0.5905511811023623" bottom="0.3937007874015748" header="0.31496062992125984" footer="0.1968503937007874"/>
  <pageSetup fitToHeight="1" fitToWidth="1" horizontalDpi="600" verticalDpi="600"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2">
    <tabColor indexed="10"/>
    <pageSetUpPr fitToPage="1"/>
  </sheetPr>
  <dimension ref="A1:F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18.375" style="0" customWidth="1"/>
    <col min="3" max="4" width="16.875" style="0" customWidth="1"/>
    <col min="5" max="5" width="16.875" style="10" customWidth="1"/>
  </cols>
  <sheetData>
    <row r="1" ht="15" customHeight="1">
      <c r="B1" s="19"/>
    </row>
    <row r="2" ht="15" customHeight="1">
      <c r="B2" t="s">
        <v>302</v>
      </c>
    </row>
    <row r="3" ht="3.75" customHeight="1"/>
    <row r="4" spans="2:5" ht="15" customHeight="1" thickBot="1">
      <c r="B4" s="28"/>
      <c r="C4" s="28"/>
      <c r="D4" s="28"/>
      <c r="E4" s="384" t="s">
        <v>300</v>
      </c>
    </row>
    <row r="5" spans="2:6" ht="13.5" customHeight="1">
      <c r="B5" s="905"/>
      <c r="C5" s="907" t="s">
        <v>199</v>
      </c>
      <c r="D5" s="898" t="s">
        <v>268</v>
      </c>
      <c r="E5" s="909" t="s">
        <v>46</v>
      </c>
      <c r="F5" s="5"/>
    </row>
    <row r="6" spans="2:6" ht="14.25" thickBot="1">
      <c r="B6" s="906"/>
      <c r="C6" s="908"/>
      <c r="D6" s="924"/>
      <c r="E6" s="910"/>
      <c r="F6" s="381"/>
    </row>
    <row r="7" spans="1:6" ht="18.75" customHeight="1">
      <c r="A7">
        <v>1</v>
      </c>
      <c r="B7" s="81" t="s">
        <v>0</v>
      </c>
      <c r="C7" s="380">
        <v>184</v>
      </c>
      <c r="D7" s="31">
        <v>160</v>
      </c>
      <c r="E7" s="376">
        <v>0.87</v>
      </c>
      <c r="F7" s="366"/>
    </row>
    <row r="8" spans="1:6" ht="18.75" customHeight="1">
      <c r="A8">
        <v>2</v>
      </c>
      <c r="B8" s="26" t="s">
        <v>299</v>
      </c>
      <c r="C8" s="184">
        <v>68</v>
      </c>
      <c r="D8" s="8">
        <v>47</v>
      </c>
      <c r="E8" s="374">
        <v>0.691</v>
      </c>
      <c r="F8" s="366"/>
    </row>
    <row r="9" spans="1:6" ht="18.75" customHeight="1">
      <c r="A9">
        <v>3</v>
      </c>
      <c r="B9" s="42" t="s">
        <v>40</v>
      </c>
      <c r="C9" s="185">
        <v>15</v>
      </c>
      <c r="D9" s="34">
        <v>7</v>
      </c>
      <c r="E9" s="345">
        <v>0.467</v>
      </c>
      <c r="F9" s="366"/>
    </row>
    <row r="10" spans="1:6" ht="18.75" customHeight="1">
      <c r="A10">
        <v>4</v>
      </c>
      <c r="B10" s="26" t="s">
        <v>41</v>
      </c>
      <c r="C10" s="184">
        <v>30</v>
      </c>
      <c r="D10" s="8">
        <v>20</v>
      </c>
      <c r="E10" s="374">
        <v>0.667</v>
      </c>
      <c r="F10" s="366"/>
    </row>
    <row r="11" spans="1:6" ht="18.75" customHeight="1">
      <c r="A11">
        <v>5</v>
      </c>
      <c r="B11" s="42" t="s">
        <v>42</v>
      </c>
      <c r="C11" s="185">
        <v>153</v>
      </c>
      <c r="D11" s="34">
        <v>40</v>
      </c>
      <c r="E11" s="345">
        <v>0.261</v>
      </c>
      <c r="F11" s="366"/>
    </row>
    <row r="12" spans="1:6" ht="18.75" customHeight="1">
      <c r="A12">
        <v>6</v>
      </c>
      <c r="B12" s="26" t="s">
        <v>43</v>
      </c>
      <c r="C12" s="184">
        <v>2</v>
      </c>
      <c r="D12" s="8">
        <v>0</v>
      </c>
      <c r="E12" s="374">
        <v>0</v>
      </c>
      <c r="F12" s="366"/>
    </row>
    <row r="13" spans="1:6" ht="18.75" customHeight="1">
      <c r="A13">
        <v>7</v>
      </c>
      <c r="B13" s="42" t="s">
        <v>27</v>
      </c>
      <c r="C13" s="185">
        <v>0</v>
      </c>
      <c r="D13" s="34">
        <v>0</v>
      </c>
      <c r="E13" s="345" t="s">
        <v>82</v>
      </c>
      <c r="F13" s="366"/>
    </row>
    <row r="14" spans="1:6" ht="18.75" customHeight="1" thickBot="1">
      <c r="A14">
        <v>8</v>
      </c>
      <c r="B14" s="27" t="s">
        <v>44</v>
      </c>
      <c r="C14" s="199">
        <v>96</v>
      </c>
      <c r="D14" s="9">
        <v>77</v>
      </c>
      <c r="E14" s="370">
        <v>0.802</v>
      </c>
      <c r="F14" s="366"/>
    </row>
    <row r="15" spans="2:6" ht="18.75" customHeight="1" thickBot="1">
      <c r="B15" s="80" t="s">
        <v>45</v>
      </c>
      <c r="C15" s="200">
        <v>548</v>
      </c>
      <c r="D15" s="201">
        <v>351</v>
      </c>
      <c r="E15" s="367">
        <v>0.641</v>
      </c>
      <c r="F15" s="366"/>
    </row>
    <row r="16" spans="2:6" ht="11.25" customHeight="1" thickBot="1">
      <c r="B16" s="24"/>
      <c r="C16" s="1"/>
      <c r="D16" s="294"/>
      <c r="E16" s="365"/>
      <c r="F16" s="1"/>
    </row>
    <row r="17" spans="1:6" s="17" customFormat="1" ht="15" customHeight="1" thickBot="1">
      <c r="A17" s="17">
        <v>1</v>
      </c>
      <c r="B17" s="70" t="s">
        <v>0</v>
      </c>
      <c r="C17" s="415">
        <v>184</v>
      </c>
      <c r="D17" s="628">
        <v>160</v>
      </c>
      <c r="E17" s="352">
        <v>0.87</v>
      </c>
      <c r="F17" s="341"/>
    </row>
    <row r="18" spans="1:6" s="17" customFormat="1" ht="15" customHeight="1" thickTop="1">
      <c r="A18" s="17">
        <v>2</v>
      </c>
      <c r="B18" s="40" t="s">
        <v>1</v>
      </c>
      <c r="C18" s="411">
        <v>46</v>
      </c>
      <c r="D18" s="188">
        <v>28</v>
      </c>
      <c r="E18" s="350">
        <v>0.609</v>
      </c>
      <c r="F18" s="341"/>
    </row>
    <row r="19" spans="1:6" s="17" customFormat="1" ht="15" customHeight="1">
      <c r="A19" s="17">
        <v>2</v>
      </c>
      <c r="B19" s="72" t="s">
        <v>2</v>
      </c>
      <c r="C19" s="402">
        <v>0</v>
      </c>
      <c r="D19" s="312">
        <v>0</v>
      </c>
      <c r="E19" s="359" t="s">
        <v>82</v>
      </c>
      <c r="F19" s="341"/>
    </row>
    <row r="20" spans="1:6" s="17" customFormat="1" ht="15" customHeight="1">
      <c r="A20" s="17">
        <v>2</v>
      </c>
      <c r="B20" s="40" t="s">
        <v>3</v>
      </c>
      <c r="C20" s="406">
        <v>22</v>
      </c>
      <c r="D20" s="192">
        <v>18</v>
      </c>
      <c r="E20" s="350">
        <v>0.818</v>
      </c>
      <c r="F20" s="341"/>
    </row>
    <row r="21" spans="1:6" s="17" customFormat="1" ht="15" customHeight="1">
      <c r="A21" s="17">
        <v>2</v>
      </c>
      <c r="B21" s="72" t="s">
        <v>4</v>
      </c>
      <c r="C21" s="402">
        <v>0</v>
      </c>
      <c r="D21" s="312">
        <v>1</v>
      </c>
      <c r="E21" s="347" t="s">
        <v>253</v>
      </c>
      <c r="F21" s="341"/>
    </row>
    <row r="22" spans="1:6" s="17" customFormat="1" ht="15" customHeight="1">
      <c r="A22" s="17">
        <v>2</v>
      </c>
      <c r="B22" s="40" t="s">
        <v>5</v>
      </c>
      <c r="C22" s="406">
        <v>0</v>
      </c>
      <c r="D22" s="188">
        <v>0</v>
      </c>
      <c r="E22" s="350" t="s">
        <v>82</v>
      </c>
      <c r="F22" s="341"/>
    </row>
    <row r="23" spans="1:6" s="17" customFormat="1" ht="15" customHeight="1" thickBot="1">
      <c r="A23" s="17">
        <v>2</v>
      </c>
      <c r="B23" s="75" t="s">
        <v>6</v>
      </c>
      <c r="C23" s="560">
        <v>0</v>
      </c>
      <c r="D23" s="319">
        <v>0</v>
      </c>
      <c r="E23" s="357" t="s">
        <v>82</v>
      </c>
      <c r="F23" s="341"/>
    </row>
    <row r="24" spans="1:6" s="17" customFormat="1" ht="15" customHeight="1" thickTop="1">
      <c r="A24" s="17">
        <v>3</v>
      </c>
      <c r="B24" s="49" t="s">
        <v>7</v>
      </c>
      <c r="C24" s="568">
        <v>12</v>
      </c>
      <c r="D24" s="325">
        <v>5</v>
      </c>
      <c r="E24" s="363">
        <v>0.417</v>
      </c>
      <c r="F24" s="341"/>
    </row>
    <row r="25" spans="1:6" s="17" customFormat="1" ht="15" customHeight="1">
      <c r="A25" s="17">
        <v>3</v>
      </c>
      <c r="B25" s="72" t="s">
        <v>8</v>
      </c>
      <c r="C25" s="402">
        <v>3</v>
      </c>
      <c r="D25" s="312">
        <v>2</v>
      </c>
      <c r="E25" s="359">
        <v>0.667</v>
      </c>
      <c r="F25" s="341"/>
    </row>
    <row r="26" spans="1:6" s="17" customFormat="1" ht="15" customHeight="1">
      <c r="A26" s="17">
        <v>3</v>
      </c>
      <c r="B26" s="40" t="s">
        <v>9</v>
      </c>
      <c r="C26" s="406">
        <v>0</v>
      </c>
      <c r="D26" s="188">
        <v>0</v>
      </c>
      <c r="E26" s="350" t="s">
        <v>82</v>
      </c>
      <c r="F26" s="341"/>
    </row>
    <row r="27" spans="1:6" s="17" customFormat="1" ht="15" customHeight="1" thickBot="1">
      <c r="A27" s="17">
        <v>3</v>
      </c>
      <c r="B27" s="75" t="s">
        <v>10</v>
      </c>
      <c r="C27" s="560">
        <v>0</v>
      </c>
      <c r="D27" s="319">
        <v>0</v>
      </c>
      <c r="E27" s="357" t="s">
        <v>82</v>
      </c>
      <c r="F27" s="341"/>
    </row>
    <row r="28" spans="1:6" s="17" customFormat="1" ht="15" customHeight="1" thickTop="1">
      <c r="A28" s="17">
        <v>4</v>
      </c>
      <c r="B28" s="40" t="s">
        <v>11</v>
      </c>
      <c r="C28" s="411">
        <v>30</v>
      </c>
      <c r="D28" s="188">
        <v>20</v>
      </c>
      <c r="E28" s="350">
        <v>0.667</v>
      </c>
      <c r="F28" s="341"/>
    </row>
    <row r="29" spans="1:6" s="17" customFormat="1" ht="15" customHeight="1">
      <c r="A29" s="17">
        <v>4</v>
      </c>
      <c r="B29" s="72" t="s">
        <v>12</v>
      </c>
      <c r="C29" s="402">
        <v>0</v>
      </c>
      <c r="D29" s="312">
        <v>0</v>
      </c>
      <c r="E29" s="347" t="s">
        <v>82</v>
      </c>
      <c r="F29" s="341"/>
    </row>
    <row r="30" spans="1:6" s="17" customFormat="1" ht="15" customHeight="1">
      <c r="A30" s="17">
        <v>4</v>
      </c>
      <c r="B30" s="40" t="s">
        <v>13</v>
      </c>
      <c r="C30" s="406">
        <v>0</v>
      </c>
      <c r="D30" s="192">
        <v>0</v>
      </c>
      <c r="E30" s="345" t="s">
        <v>82</v>
      </c>
      <c r="F30" s="341"/>
    </row>
    <row r="31" spans="1:6" s="17" customFormat="1" ht="15" customHeight="1">
      <c r="A31" s="17">
        <v>4</v>
      </c>
      <c r="B31" s="77" t="s">
        <v>14</v>
      </c>
      <c r="C31" s="402">
        <v>0</v>
      </c>
      <c r="D31" s="312">
        <v>0</v>
      </c>
      <c r="E31" s="347" t="s">
        <v>82</v>
      </c>
      <c r="F31" s="341"/>
    </row>
    <row r="32" spans="1:6" s="17" customFormat="1" ht="15" customHeight="1" thickBot="1">
      <c r="A32" s="17">
        <v>4</v>
      </c>
      <c r="B32" s="41" t="s">
        <v>255</v>
      </c>
      <c r="C32" s="431">
        <v>0</v>
      </c>
      <c r="D32" s="323">
        <v>0</v>
      </c>
      <c r="E32" s="361" t="s">
        <v>82</v>
      </c>
      <c r="F32" s="341"/>
    </row>
    <row r="33" spans="1:6" s="17" customFormat="1" ht="15" customHeight="1" thickTop="1">
      <c r="A33" s="17">
        <v>5</v>
      </c>
      <c r="B33" s="72" t="s">
        <v>15</v>
      </c>
      <c r="C33" s="427">
        <v>37</v>
      </c>
      <c r="D33" s="321">
        <v>38</v>
      </c>
      <c r="E33" s="359">
        <v>1.027</v>
      </c>
      <c r="F33" s="341"/>
    </row>
    <row r="34" spans="1:6" s="17" customFormat="1" ht="15" customHeight="1">
      <c r="A34" s="17">
        <v>5</v>
      </c>
      <c r="B34" s="40" t="s">
        <v>16</v>
      </c>
      <c r="C34" s="406">
        <v>0</v>
      </c>
      <c r="D34" s="188">
        <v>0</v>
      </c>
      <c r="E34" s="350" t="s">
        <v>82</v>
      </c>
      <c r="F34" s="341"/>
    </row>
    <row r="35" spans="1:6" s="17" customFormat="1" ht="15" customHeight="1" thickBot="1">
      <c r="A35" s="17">
        <v>5</v>
      </c>
      <c r="B35" s="75" t="s">
        <v>17</v>
      </c>
      <c r="C35" s="560">
        <v>116</v>
      </c>
      <c r="D35" s="319">
        <v>2</v>
      </c>
      <c r="E35" s="357">
        <v>0.017</v>
      </c>
      <c r="F35" s="341"/>
    </row>
    <row r="36" spans="1:6" s="17" customFormat="1" ht="15" customHeight="1" thickTop="1">
      <c r="A36" s="17">
        <v>6</v>
      </c>
      <c r="B36" s="40" t="s">
        <v>18</v>
      </c>
      <c r="C36" s="411">
        <v>0</v>
      </c>
      <c r="D36" s="188">
        <v>0</v>
      </c>
      <c r="E36" s="350" t="s">
        <v>82</v>
      </c>
      <c r="F36" s="341"/>
    </row>
    <row r="37" spans="1:6" s="17" customFormat="1" ht="15" customHeight="1">
      <c r="A37" s="17">
        <v>6</v>
      </c>
      <c r="B37" s="72" t="s">
        <v>19</v>
      </c>
      <c r="C37" s="402">
        <v>0</v>
      </c>
      <c r="D37" s="312">
        <v>0</v>
      </c>
      <c r="E37" s="347" t="s">
        <v>82</v>
      </c>
      <c r="F37" s="341"/>
    </row>
    <row r="38" spans="1:6" s="17" customFormat="1" ht="15" customHeight="1">
      <c r="A38" s="17">
        <v>6</v>
      </c>
      <c r="B38" s="40" t="s">
        <v>20</v>
      </c>
      <c r="C38" s="406">
        <v>0</v>
      </c>
      <c r="D38" s="192">
        <v>0</v>
      </c>
      <c r="E38" s="345" t="s">
        <v>82</v>
      </c>
      <c r="F38" s="341"/>
    </row>
    <row r="39" spans="1:6" s="17" customFormat="1" ht="15" customHeight="1">
      <c r="A39" s="17">
        <v>6</v>
      </c>
      <c r="B39" s="72" t="s">
        <v>21</v>
      </c>
      <c r="C39" s="402">
        <v>0</v>
      </c>
      <c r="D39" s="312">
        <v>0</v>
      </c>
      <c r="E39" s="347" t="s">
        <v>82</v>
      </c>
      <c r="F39" s="341"/>
    </row>
    <row r="40" spans="1:6" s="17" customFormat="1" ht="15" customHeight="1">
      <c r="A40" s="17">
        <v>6</v>
      </c>
      <c r="B40" s="40" t="s">
        <v>22</v>
      </c>
      <c r="C40" s="411">
        <v>2</v>
      </c>
      <c r="D40" s="188">
        <v>0</v>
      </c>
      <c r="E40" s="350">
        <v>0</v>
      </c>
      <c r="F40" s="341"/>
    </row>
    <row r="41" spans="1:6" s="17" customFormat="1" ht="15" customHeight="1">
      <c r="A41" s="17">
        <v>6</v>
      </c>
      <c r="B41" s="72" t="s">
        <v>23</v>
      </c>
      <c r="C41" s="402">
        <v>0</v>
      </c>
      <c r="D41" s="312">
        <v>0</v>
      </c>
      <c r="E41" s="347" t="s">
        <v>82</v>
      </c>
      <c r="F41" s="341"/>
    </row>
    <row r="42" spans="1:6" s="17" customFormat="1" ht="15" customHeight="1">
      <c r="A42" s="17">
        <v>6</v>
      </c>
      <c r="B42" s="40" t="s">
        <v>24</v>
      </c>
      <c r="C42" s="406">
        <v>0</v>
      </c>
      <c r="D42" s="192">
        <v>0</v>
      </c>
      <c r="E42" s="345" t="s">
        <v>82</v>
      </c>
      <c r="F42" s="341"/>
    </row>
    <row r="43" spans="1:6" s="17" customFormat="1" ht="15" customHeight="1">
      <c r="A43" s="17">
        <v>6</v>
      </c>
      <c r="B43" s="72" t="s">
        <v>25</v>
      </c>
      <c r="C43" s="402">
        <v>0</v>
      </c>
      <c r="D43" s="312">
        <v>0</v>
      </c>
      <c r="E43" s="347" t="s">
        <v>82</v>
      </c>
      <c r="F43" s="341"/>
    </row>
    <row r="44" spans="1:6" s="17" customFormat="1" ht="15" customHeight="1" thickBot="1">
      <c r="A44" s="17">
        <v>6</v>
      </c>
      <c r="B44" s="146" t="s">
        <v>26</v>
      </c>
      <c r="C44" s="419">
        <v>0</v>
      </c>
      <c r="D44" s="198">
        <v>0</v>
      </c>
      <c r="E44" s="354" t="s">
        <v>82</v>
      </c>
      <c r="F44" s="341"/>
    </row>
    <row r="45" spans="1:6" s="17" customFormat="1" ht="15" customHeight="1" thickBot="1" thickTop="1">
      <c r="A45" s="17">
        <v>7</v>
      </c>
      <c r="B45" s="70" t="s">
        <v>27</v>
      </c>
      <c r="C45" s="415">
        <v>0</v>
      </c>
      <c r="D45" s="315">
        <v>0</v>
      </c>
      <c r="E45" s="352" t="s">
        <v>82</v>
      </c>
      <c r="F45" s="341"/>
    </row>
    <row r="46" spans="1:6" s="17" customFormat="1" ht="15" customHeight="1" thickTop="1">
      <c r="A46" s="17">
        <v>8</v>
      </c>
      <c r="B46" s="40" t="s">
        <v>28</v>
      </c>
      <c r="C46" s="411">
        <v>89</v>
      </c>
      <c r="D46" s="188">
        <v>72</v>
      </c>
      <c r="E46" s="350">
        <v>0.809</v>
      </c>
      <c r="F46" s="341"/>
    </row>
    <row r="47" spans="1:6" s="17" customFormat="1" ht="15" customHeight="1">
      <c r="A47" s="17">
        <v>8</v>
      </c>
      <c r="B47" s="72" t="s">
        <v>29</v>
      </c>
      <c r="C47" s="402">
        <v>0</v>
      </c>
      <c r="D47" s="312">
        <v>0</v>
      </c>
      <c r="E47" s="347" t="s">
        <v>82</v>
      </c>
      <c r="F47" s="341"/>
    </row>
    <row r="48" spans="1:6" s="54" customFormat="1" ht="15" customHeight="1">
      <c r="A48" s="54">
        <v>8</v>
      </c>
      <c r="B48" s="40" t="s">
        <v>30</v>
      </c>
      <c r="C48" s="406">
        <v>6</v>
      </c>
      <c r="D48" s="192">
        <v>5</v>
      </c>
      <c r="E48" s="345">
        <v>0.833</v>
      </c>
      <c r="F48" s="349"/>
    </row>
    <row r="49" spans="1:6" s="17" customFormat="1" ht="15" customHeight="1">
      <c r="A49" s="17">
        <v>8</v>
      </c>
      <c r="B49" s="72" t="s">
        <v>31</v>
      </c>
      <c r="C49" s="402">
        <v>0</v>
      </c>
      <c r="D49" s="312">
        <v>0</v>
      </c>
      <c r="E49" s="347" t="s">
        <v>82</v>
      </c>
      <c r="F49" s="341"/>
    </row>
    <row r="50" spans="1:6" s="17" customFormat="1" ht="15" customHeight="1">
      <c r="A50" s="17">
        <v>8</v>
      </c>
      <c r="B50" s="40" t="s">
        <v>32</v>
      </c>
      <c r="C50" s="406">
        <v>0</v>
      </c>
      <c r="D50" s="192">
        <v>0</v>
      </c>
      <c r="E50" s="345" t="s">
        <v>82</v>
      </c>
      <c r="F50" s="341"/>
    </row>
    <row r="51" spans="1:6" s="17" customFormat="1" ht="15" customHeight="1">
      <c r="A51" s="17">
        <v>8</v>
      </c>
      <c r="B51" s="72" t="s">
        <v>33</v>
      </c>
      <c r="C51" s="402">
        <v>0</v>
      </c>
      <c r="D51" s="312">
        <v>0</v>
      </c>
      <c r="E51" s="347" t="s">
        <v>82</v>
      </c>
      <c r="F51" s="341"/>
    </row>
    <row r="52" spans="1:6" s="17" customFormat="1" ht="15" customHeight="1">
      <c r="A52" s="17">
        <v>8</v>
      </c>
      <c r="B52" s="40" t="s">
        <v>34</v>
      </c>
      <c r="C52" s="406">
        <v>0</v>
      </c>
      <c r="D52" s="192">
        <v>0</v>
      </c>
      <c r="E52" s="345" t="s">
        <v>82</v>
      </c>
      <c r="F52" s="341"/>
    </row>
    <row r="53" spans="1:6" s="17" customFormat="1" ht="15" customHeight="1">
      <c r="A53" s="17">
        <v>8</v>
      </c>
      <c r="B53" s="72" t="s">
        <v>35</v>
      </c>
      <c r="C53" s="402">
        <v>0</v>
      </c>
      <c r="D53" s="312">
        <v>0</v>
      </c>
      <c r="E53" s="347" t="s">
        <v>82</v>
      </c>
      <c r="F53" s="341"/>
    </row>
    <row r="54" spans="1:6" s="17" customFormat="1" ht="15" customHeight="1">
      <c r="A54" s="17">
        <v>8</v>
      </c>
      <c r="B54" s="40" t="s">
        <v>60</v>
      </c>
      <c r="C54" s="406">
        <v>1</v>
      </c>
      <c r="D54" s="192">
        <v>0</v>
      </c>
      <c r="E54" s="345">
        <v>0</v>
      </c>
      <c r="F54" s="341"/>
    </row>
    <row r="55" spans="1:6" s="17" customFormat="1" ht="15" customHeight="1">
      <c r="A55" s="17">
        <v>8</v>
      </c>
      <c r="B55" s="72" t="s">
        <v>36</v>
      </c>
      <c r="C55" s="402">
        <v>0</v>
      </c>
      <c r="D55" s="312">
        <v>0</v>
      </c>
      <c r="E55" s="347" t="s">
        <v>82</v>
      </c>
      <c r="F55" s="341"/>
    </row>
    <row r="56" spans="1:6" s="17" customFormat="1" ht="15" customHeight="1">
      <c r="A56" s="17">
        <v>8</v>
      </c>
      <c r="B56" s="42" t="s">
        <v>37</v>
      </c>
      <c r="C56" s="406">
        <v>0</v>
      </c>
      <c r="D56" s="192">
        <v>0</v>
      </c>
      <c r="E56" s="345" t="s">
        <v>82</v>
      </c>
      <c r="F56" s="341"/>
    </row>
    <row r="57" spans="1:6" s="17" customFormat="1" ht="15" customHeight="1" thickBot="1">
      <c r="A57" s="17">
        <v>8</v>
      </c>
      <c r="B57" s="145" t="s">
        <v>38</v>
      </c>
      <c r="C57" s="393">
        <v>0</v>
      </c>
      <c r="D57" s="310">
        <v>0</v>
      </c>
      <c r="E57" s="342" t="s">
        <v>82</v>
      </c>
      <c r="F57" s="341"/>
    </row>
    <row r="58" ht="21" customHeight="1">
      <c r="B58" s="1" t="s">
        <v>298</v>
      </c>
    </row>
  </sheetData>
  <sheetProtection/>
  <mergeCells count="4">
    <mergeCell ref="B5:B6"/>
    <mergeCell ref="C5:C6"/>
    <mergeCell ref="E5:E6"/>
    <mergeCell ref="D5:D6"/>
  </mergeCells>
  <printOptions/>
  <pageMargins left="1.299212598425197" right="0.7874015748031497" top="0.5905511811023623" bottom="0.3937007874015748" header="0.31496062992125984" footer="0.1968503937007874"/>
  <pageSetup fitToHeight="1" fitToWidth="1" horizontalDpi="600" verticalDpi="600" orientation="portrait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3">
    <tabColor indexed="10"/>
  </sheetPr>
  <dimension ref="A2:E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18.625" style="24" customWidth="1"/>
    <col min="3" max="5" width="18.125" style="24" customWidth="1"/>
  </cols>
  <sheetData>
    <row r="1" ht="13.5" customHeight="1"/>
    <row r="2" ht="13.5" customHeight="1">
      <c r="B2" s="285" t="s">
        <v>303</v>
      </c>
    </row>
    <row r="3" spans="4:5" ht="15" customHeight="1" thickBot="1">
      <c r="D3" s="904" t="s">
        <v>247</v>
      </c>
      <c r="E3" s="904"/>
    </row>
    <row r="4" spans="2:5" ht="15" customHeight="1">
      <c r="B4" s="892"/>
      <c r="C4" s="913" t="s">
        <v>199</v>
      </c>
      <c r="D4" s="939" t="s">
        <v>287</v>
      </c>
      <c r="E4" s="920" t="s">
        <v>46</v>
      </c>
    </row>
    <row r="5" spans="2:5" ht="13.5" customHeight="1">
      <c r="B5" s="893"/>
      <c r="C5" s="914"/>
      <c r="D5" s="940"/>
      <c r="E5" s="921"/>
    </row>
    <row r="6" spans="2:5" ht="14.25" thickBot="1">
      <c r="B6" s="894"/>
      <c r="C6" s="915"/>
      <c r="D6" s="941"/>
      <c r="E6" s="922"/>
    </row>
    <row r="7" spans="1:5" ht="18.75" customHeight="1">
      <c r="A7">
        <v>1</v>
      </c>
      <c r="B7" s="40" t="s">
        <v>0</v>
      </c>
      <c r="C7" s="456">
        <v>136380</v>
      </c>
      <c r="D7" s="470">
        <v>136913</v>
      </c>
      <c r="E7" s="408">
        <v>1.004</v>
      </c>
    </row>
    <row r="8" spans="1:5" ht="18.75" customHeight="1">
      <c r="A8">
        <v>2</v>
      </c>
      <c r="B8" s="26" t="s">
        <v>39</v>
      </c>
      <c r="C8" s="453">
        <v>40397</v>
      </c>
      <c r="D8" s="469">
        <v>35265</v>
      </c>
      <c r="E8" s="450">
        <v>0.873</v>
      </c>
    </row>
    <row r="9" spans="1:5" ht="18.75" customHeight="1">
      <c r="A9">
        <v>3</v>
      </c>
      <c r="B9" s="42" t="s">
        <v>40</v>
      </c>
      <c r="C9" s="449">
        <v>48205</v>
      </c>
      <c r="D9" s="468">
        <v>45593</v>
      </c>
      <c r="E9" s="403">
        <v>0.946</v>
      </c>
    </row>
    <row r="10" spans="1:5" ht="18.75" customHeight="1">
      <c r="A10">
        <v>4</v>
      </c>
      <c r="B10" s="26" t="s">
        <v>41</v>
      </c>
      <c r="C10" s="453">
        <v>19166</v>
      </c>
      <c r="D10" s="469">
        <v>16812</v>
      </c>
      <c r="E10" s="450">
        <v>0.877</v>
      </c>
    </row>
    <row r="11" spans="1:5" ht="18.75" customHeight="1">
      <c r="A11">
        <v>5</v>
      </c>
      <c r="B11" s="42" t="s">
        <v>42</v>
      </c>
      <c r="C11" s="449">
        <v>42154</v>
      </c>
      <c r="D11" s="468">
        <v>38301</v>
      </c>
      <c r="E11" s="403">
        <v>0.909</v>
      </c>
    </row>
    <row r="12" spans="1:5" ht="18.75" customHeight="1">
      <c r="A12">
        <v>6</v>
      </c>
      <c r="B12" s="26" t="s">
        <v>43</v>
      </c>
      <c r="C12" s="453">
        <v>55786</v>
      </c>
      <c r="D12" s="469">
        <v>50963</v>
      </c>
      <c r="E12" s="450">
        <v>0.914</v>
      </c>
    </row>
    <row r="13" spans="1:5" ht="18.75" customHeight="1">
      <c r="A13">
        <v>7</v>
      </c>
      <c r="B13" s="42" t="s">
        <v>27</v>
      </c>
      <c r="C13" s="449">
        <v>34877</v>
      </c>
      <c r="D13" s="468">
        <v>33472</v>
      </c>
      <c r="E13" s="403">
        <v>0.96</v>
      </c>
    </row>
    <row r="14" spans="1:5" ht="18.75" customHeight="1" thickBot="1">
      <c r="A14">
        <v>8</v>
      </c>
      <c r="B14" s="335" t="s">
        <v>44</v>
      </c>
      <c r="C14" s="446">
        <v>30673</v>
      </c>
      <c r="D14" s="467">
        <v>27267</v>
      </c>
      <c r="E14" s="442">
        <v>0.889</v>
      </c>
    </row>
    <row r="15" spans="2:5" ht="18.75" customHeight="1" thickBot="1">
      <c r="B15" s="333" t="s">
        <v>45</v>
      </c>
      <c r="C15" s="441">
        <v>407638</v>
      </c>
      <c r="D15" s="466">
        <v>384586</v>
      </c>
      <c r="E15" s="437">
        <v>0.943</v>
      </c>
    </row>
    <row r="16" spans="3:5" ht="11.25" customHeight="1" thickBot="1">
      <c r="C16" s="465"/>
      <c r="D16" s="294"/>
      <c r="E16" s="464"/>
    </row>
    <row r="17" spans="1:5" s="17" customFormat="1" ht="15" customHeight="1" thickBot="1">
      <c r="A17" s="17">
        <v>1</v>
      </c>
      <c r="B17" s="70" t="s">
        <v>0</v>
      </c>
      <c r="C17" s="415">
        <v>136380</v>
      </c>
      <c r="D17" s="628">
        <v>136913</v>
      </c>
      <c r="E17" s="412">
        <v>1.004</v>
      </c>
    </row>
    <row r="18" spans="1:5" s="17" customFormat="1" ht="15" customHeight="1" thickTop="1">
      <c r="A18" s="17">
        <v>2</v>
      </c>
      <c r="B18" s="40" t="s">
        <v>1</v>
      </c>
      <c r="C18" s="411">
        <v>10912.8</v>
      </c>
      <c r="D18" s="188">
        <v>10231</v>
      </c>
      <c r="E18" s="408">
        <v>0.938</v>
      </c>
    </row>
    <row r="19" spans="1:5" s="17" customFormat="1" ht="15" customHeight="1">
      <c r="A19" s="17">
        <v>2</v>
      </c>
      <c r="B19" s="72" t="s">
        <v>2</v>
      </c>
      <c r="C19" s="427">
        <v>2821.2</v>
      </c>
      <c r="D19" s="312">
        <v>1866</v>
      </c>
      <c r="E19" s="424">
        <v>0.661</v>
      </c>
    </row>
    <row r="20" spans="1:5" s="17" customFormat="1" ht="15" customHeight="1">
      <c r="A20" s="17">
        <v>2</v>
      </c>
      <c r="B20" s="40" t="s">
        <v>3</v>
      </c>
      <c r="C20" s="406">
        <v>21583.199999999997</v>
      </c>
      <c r="D20" s="192">
        <v>18558</v>
      </c>
      <c r="E20" s="403">
        <v>0.86</v>
      </c>
    </row>
    <row r="21" spans="1:5" s="17" customFormat="1" ht="15" customHeight="1">
      <c r="A21" s="17">
        <v>2</v>
      </c>
      <c r="B21" s="72" t="s">
        <v>4</v>
      </c>
      <c r="C21" s="402">
        <v>3724.7999999999997</v>
      </c>
      <c r="D21" s="312">
        <v>3251</v>
      </c>
      <c r="E21" s="399">
        <v>0.873</v>
      </c>
    </row>
    <row r="22" spans="1:5" s="17" customFormat="1" ht="15" customHeight="1">
      <c r="A22" s="17">
        <v>2</v>
      </c>
      <c r="B22" s="40" t="s">
        <v>5</v>
      </c>
      <c r="C22" s="411">
        <v>1354.8000000000002</v>
      </c>
      <c r="D22" s="188">
        <v>1359</v>
      </c>
      <c r="E22" s="408">
        <v>1.003</v>
      </c>
    </row>
    <row r="23" spans="1:5" s="17" customFormat="1" ht="15" customHeight="1" thickBot="1">
      <c r="A23" s="17">
        <v>2</v>
      </c>
      <c r="B23" s="75" t="s">
        <v>6</v>
      </c>
      <c r="C23" s="423">
        <v>0</v>
      </c>
      <c r="D23" s="319">
        <v>0</v>
      </c>
      <c r="E23" s="420" t="s">
        <v>82</v>
      </c>
    </row>
    <row r="24" spans="1:5" s="17" customFormat="1" ht="15" customHeight="1" thickTop="1">
      <c r="A24" s="17">
        <v>3</v>
      </c>
      <c r="B24" s="49" t="s">
        <v>7</v>
      </c>
      <c r="C24" s="435">
        <v>15855.599999999999</v>
      </c>
      <c r="D24" s="325">
        <v>14988</v>
      </c>
      <c r="E24" s="432">
        <v>0.945</v>
      </c>
    </row>
    <row r="25" spans="1:5" s="17" customFormat="1" ht="15" customHeight="1">
      <c r="A25" s="17">
        <v>3</v>
      </c>
      <c r="B25" s="72" t="s">
        <v>8</v>
      </c>
      <c r="C25" s="427">
        <v>21943.199999999997</v>
      </c>
      <c r="D25" s="312">
        <v>21345</v>
      </c>
      <c r="E25" s="424">
        <v>0.973</v>
      </c>
    </row>
    <row r="26" spans="1:5" s="17" customFormat="1" ht="15" customHeight="1">
      <c r="A26" s="17">
        <v>3</v>
      </c>
      <c r="B26" s="40" t="s">
        <v>9</v>
      </c>
      <c r="C26" s="411">
        <v>10286.400000000001</v>
      </c>
      <c r="D26" s="188">
        <v>9260</v>
      </c>
      <c r="E26" s="408">
        <v>0.9</v>
      </c>
    </row>
    <row r="27" spans="1:5" s="17" customFormat="1" ht="15" customHeight="1" thickBot="1">
      <c r="A27" s="17">
        <v>3</v>
      </c>
      <c r="B27" s="75" t="s">
        <v>10</v>
      </c>
      <c r="C27" s="423">
        <v>120</v>
      </c>
      <c r="D27" s="319">
        <v>0</v>
      </c>
      <c r="E27" s="420">
        <v>0</v>
      </c>
    </row>
    <row r="28" spans="1:5" s="17" customFormat="1" ht="15" customHeight="1" thickTop="1">
      <c r="A28" s="17">
        <v>4</v>
      </c>
      <c r="B28" s="40" t="s">
        <v>11</v>
      </c>
      <c r="C28" s="411">
        <v>4749.6</v>
      </c>
      <c r="D28" s="188">
        <v>4910</v>
      </c>
      <c r="E28" s="408">
        <v>1.034</v>
      </c>
    </row>
    <row r="29" spans="1:5" s="17" customFormat="1" ht="15" customHeight="1">
      <c r="A29" s="17">
        <v>4</v>
      </c>
      <c r="B29" s="72" t="s">
        <v>12</v>
      </c>
      <c r="C29" s="402">
        <v>4765.200000000001</v>
      </c>
      <c r="D29" s="312">
        <v>4701</v>
      </c>
      <c r="E29" s="399">
        <v>0.987</v>
      </c>
    </row>
    <row r="30" spans="1:5" s="17" customFormat="1" ht="15" customHeight="1">
      <c r="A30" s="17">
        <v>4</v>
      </c>
      <c r="B30" s="40" t="s">
        <v>13</v>
      </c>
      <c r="C30" s="406">
        <v>5782.799999999999</v>
      </c>
      <c r="D30" s="192">
        <v>4680</v>
      </c>
      <c r="E30" s="403">
        <v>0.809</v>
      </c>
    </row>
    <row r="31" spans="1:5" s="17" customFormat="1" ht="15" customHeight="1">
      <c r="A31" s="17">
        <v>4</v>
      </c>
      <c r="B31" s="77" t="s">
        <v>14</v>
      </c>
      <c r="C31" s="402">
        <v>357.6</v>
      </c>
      <c r="D31" s="312">
        <v>0</v>
      </c>
      <c r="E31" s="399">
        <v>0</v>
      </c>
    </row>
    <row r="32" spans="1:5" s="17" customFormat="1" ht="15" customHeight="1" thickBot="1">
      <c r="A32" s="17">
        <v>4</v>
      </c>
      <c r="B32" s="41" t="s">
        <v>249</v>
      </c>
      <c r="C32" s="431">
        <v>3511.2000000000003</v>
      </c>
      <c r="D32" s="323">
        <v>2521</v>
      </c>
      <c r="E32" s="428">
        <v>0.718</v>
      </c>
    </row>
    <row r="33" spans="1:5" s="17" customFormat="1" ht="15" customHeight="1" thickTop="1">
      <c r="A33" s="17">
        <v>5</v>
      </c>
      <c r="B33" s="463" t="s">
        <v>15</v>
      </c>
      <c r="C33" s="462">
        <v>11452.8</v>
      </c>
      <c r="D33" s="321">
        <v>12083</v>
      </c>
      <c r="E33" s="461">
        <v>1.055</v>
      </c>
    </row>
    <row r="34" spans="1:5" s="17" customFormat="1" ht="15" customHeight="1">
      <c r="A34" s="17">
        <v>5</v>
      </c>
      <c r="B34" s="40" t="s">
        <v>16</v>
      </c>
      <c r="C34" s="411">
        <v>0</v>
      </c>
      <c r="D34" s="188">
        <v>0</v>
      </c>
      <c r="E34" s="408" t="s">
        <v>82</v>
      </c>
    </row>
    <row r="35" spans="1:5" s="17" customFormat="1" ht="15" customHeight="1" thickBot="1">
      <c r="A35" s="17">
        <v>5</v>
      </c>
      <c r="B35" s="75" t="s">
        <v>17</v>
      </c>
      <c r="C35" s="423">
        <v>30700.800000000003</v>
      </c>
      <c r="D35" s="319">
        <v>26218</v>
      </c>
      <c r="E35" s="420">
        <v>0.854</v>
      </c>
    </row>
    <row r="36" spans="1:5" s="17" customFormat="1" ht="15" customHeight="1" thickTop="1">
      <c r="A36" s="17">
        <v>6</v>
      </c>
      <c r="B36" s="40" t="s">
        <v>18</v>
      </c>
      <c r="C36" s="411">
        <v>19197.6</v>
      </c>
      <c r="D36" s="188">
        <v>17471</v>
      </c>
      <c r="E36" s="408">
        <v>0.91</v>
      </c>
    </row>
    <row r="37" spans="1:5" s="17" customFormat="1" ht="15" customHeight="1">
      <c r="A37" s="17">
        <v>6</v>
      </c>
      <c r="B37" s="72" t="s">
        <v>19</v>
      </c>
      <c r="C37" s="402">
        <v>15804</v>
      </c>
      <c r="D37" s="312">
        <v>16640</v>
      </c>
      <c r="E37" s="399">
        <v>1.053</v>
      </c>
    </row>
    <row r="38" spans="1:5" s="17" customFormat="1" ht="15" customHeight="1">
      <c r="A38" s="17">
        <v>6</v>
      </c>
      <c r="B38" s="40" t="s">
        <v>20</v>
      </c>
      <c r="C38" s="406">
        <v>5838</v>
      </c>
      <c r="D38" s="192">
        <v>4236</v>
      </c>
      <c r="E38" s="403">
        <v>0.726</v>
      </c>
    </row>
    <row r="39" spans="1:5" s="17" customFormat="1" ht="15" customHeight="1">
      <c r="A39" s="17">
        <v>6</v>
      </c>
      <c r="B39" s="72" t="s">
        <v>21</v>
      </c>
      <c r="C39" s="402">
        <v>4534.799999999999</v>
      </c>
      <c r="D39" s="312">
        <v>4963</v>
      </c>
      <c r="E39" s="399">
        <v>1.094</v>
      </c>
    </row>
    <row r="40" spans="1:5" s="17" customFormat="1" ht="15" customHeight="1">
      <c r="A40" s="17">
        <v>6</v>
      </c>
      <c r="B40" s="40" t="s">
        <v>22</v>
      </c>
      <c r="C40" s="411">
        <v>5966.4</v>
      </c>
      <c r="D40" s="188">
        <v>3932</v>
      </c>
      <c r="E40" s="408">
        <v>0.659</v>
      </c>
    </row>
    <row r="41" spans="1:5" s="17" customFormat="1" ht="15" customHeight="1">
      <c r="A41" s="17">
        <v>6</v>
      </c>
      <c r="B41" s="72" t="s">
        <v>23</v>
      </c>
      <c r="C41" s="402">
        <v>3446.3999999999996</v>
      </c>
      <c r="D41" s="312">
        <v>3294</v>
      </c>
      <c r="E41" s="399">
        <v>0.956</v>
      </c>
    </row>
    <row r="42" spans="1:5" s="17" customFormat="1" ht="15" customHeight="1">
      <c r="A42" s="17">
        <v>6</v>
      </c>
      <c r="B42" s="40" t="s">
        <v>24</v>
      </c>
      <c r="C42" s="406">
        <v>998.4000000000001</v>
      </c>
      <c r="D42" s="192">
        <v>363</v>
      </c>
      <c r="E42" s="403">
        <v>0.364</v>
      </c>
    </row>
    <row r="43" spans="1:5" s="17" customFormat="1" ht="15" customHeight="1">
      <c r="A43" s="17">
        <v>6</v>
      </c>
      <c r="B43" s="72" t="s">
        <v>25</v>
      </c>
      <c r="C43" s="402">
        <v>0</v>
      </c>
      <c r="D43" s="312">
        <v>64</v>
      </c>
      <c r="E43" s="399" t="s">
        <v>253</v>
      </c>
    </row>
    <row r="44" spans="1:5" s="17" customFormat="1" ht="15" customHeight="1" thickBot="1">
      <c r="A44" s="17">
        <v>6</v>
      </c>
      <c r="B44" s="146" t="s">
        <v>26</v>
      </c>
      <c r="C44" s="419">
        <v>0</v>
      </c>
      <c r="D44" s="198">
        <v>0</v>
      </c>
      <c r="E44" s="416" t="s">
        <v>82</v>
      </c>
    </row>
    <row r="45" spans="1:5" s="17" customFormat="1" ht="15" customHeight="1" thickBot="1" thickTop="1">
      <c r="A45" s="17">
        <v>7</v>
      </c>
      <c r="B45" s="70" t="s">
        <v>27</v>
      </c>
      <c r="C45" s="415">
        <v>34876.8</v>
      </c>
      <c r="D45" s="315">
        <v>33472</v>
      </c>
      <c r="E45" s="412">
        <v>0.96</v>
      </c>
    </row>
    <row r="46" spans="1:5" s="17" customFormat="1" ht="15" customHeight="1" thickTop="1">
      <c r="A46" s="17">
        <v>8</v>
      </c>
      <c r="B46" s="40" t="s">
        <v>28</v>
      </c>
      <c r="C46" s="411">
        <v>12595.199999999999</v>
      </c>
      <c r="D46" s="188">
        <v>12557</v>
      </c>
      <c r="E46" s="408">
        <v>0.997</v>
      </c>
    </row>
    <row r="47" spans="1:5" s="17" customFormat="1" ht="15" customHeight="1">
      <c r="A47" s="17">
        <v>8</v>
      </c>
      <c r="B47" s="72" t="s">
        <v>29</v>
      </c>
      <c r="C47" s="402">
        <v>0</v>
      </c>
      <c r="D47" s="312">
        <v>0</v>
      </c>
      <c r="E47" s="399" t="s">
        <v>82</v>
      </c>
    </row>
    <row r="48" spans="1:5" s="17" customFormat="1" ht="15" customHeight="1">
      <c r="A48" s="17">
        <v>8</v>
      </c>
      <c r="B48" s="40" t="s">
        <v>30</v>
      </c>
      <c r="C48" s="406">
        <v>3604.7999999999997</v>
      </c>
      <c r="D48" s="192">
        <v>2244</v>
      </c>
      <c r="E48" s="403">
        <v>0.623</v>
      </c>
    </row>
    <row r="49" spans="1:5" s="17" customFormat="1" ht="15" customHeight="1">
      <c r="A49" s="17">
        <v>8</v>
      </c>
      <c r="B49" s="72" t="s">
        <v>31</v>
      </c>
      <c r="C49" s="402">
        <v>4830</v>
      </c>
      <c r="D49" s="312">
        <v>4075</v>
      </c>
      <c r="E49" s="399">
        <v>0.844</v>
      </c>
    </row>
    <row r="50" spans="1:5" s="17" customFormat="1" ht="15" customHeight="1">
      <c r="A50" s="17">
        <v>8</v>
      </c>
      <c r="B50" s="40" t="s">
        <v>32</v>
      </c>
      <c r="C50" s="406">
        <v>0</v>
      </c>
      <c r="D50" s="192">
        <v>58</v>
      </c>
      <c r="E50" s="403" t="s">
        <v>253</v>
      </c>
    </row>
    <row r="51" spans="1:5" s="17" customFormat="1" ht="15" customHeight="1">
      <c r="A51" s="17">
        <v>8</v>
      </c>
      <c r="B51" s="72" t="s">
        <v>33</v>
      </c>
      <c r="C51" s="402">
        <v>2985.6000000000004</v>
      </c>
      <c r="D51" s="312">
        <v>2245</v>
      </c>
      <c r="E51" s="399">
        <v>0.752</v>
      </c>
    </row>
    <row r="52" spans="1:5" s="17" customFormat="1" ht="15" customHeight="1">
      <c r="A52" s="17">
        <v>8</v>
      </c>
      <c r="B52" s="40" t="s">
        <v>34</v>
      </c>
      <c r="C52" s="406">
        <v>3459.6000000000004</v>
      </c>
      <c r="D52" s="192">
        <v>2816</v>
      </c>
      <c r="E52" s="403">
        <v>0.814</v>
      </c>
    </row>
    <row r="53" spans="1:5" s="17" customFormat="1" ht="15" customHeight="1">
      <c r="A53" s="17">
        <v>8</v>
      </c>
      <c r="B53" s="72" t="s">
        <v>35</v>
      </c>
      <c r="C53" s="402">
        <v>3102</v>
      </c>
      <c r="D53" s="312">
        <v>3060</v>
      </c>
      <c r="E53" s="399">
        <v>0.986</v>
      </c>
    </row>
    <row r="54" spans="1:5" s="17" customFormat="1" ht="15" customHeight="1">
      <c r="A54" s="17">
        <v>8</v>
      </c>
      <c r="B54" s="40" t="s">
        <v>60</v>
      </c>
      <c r="C54" s="406">
        <v>96</v>
      </c>
      <c r="D54" s="192">
        <v>0</v>
      </c>
      <c r="E54" s="403">
        <v>0</v>
      </c>
    </row>
    <row r="55" spans="1:5" s="17" customFormat="1" ht="15" customHeight="1">
      <c r="A55" s="17">
        <v>8</v>
      </c>
      <c r="B55" s="72" t="s">
        <v>36</v>
      </c>
      <c r="C55" s="402">
        <v>0</v>
      </c>
      <c r="D55" s="312">
        <v>212</v>
      </c>
      <c r="E55" s="399" t="s">
        <v>253</v>
      </c>
    </row>
    <row r="56" spans="1:5" s="17" customFormat="1" ht="15" customHeight="1">
      <c r="A56" s="17">
        <v>8</v>
      </c>
      <c r="B56" s="53" t="s">
        <v>37</v>
      </c>
      <c r="C56" s="398">
        <v>0</v>
      </c>
      <c r="D56" s="192">
        <v>0</v>
      </c>
      <c r="E56" s="394" t="s">
        <v>82</v>
      </c>
    </row>
    <row r="57" spans="1:5" s="17" customFormat="1" ht="15" customHeight="1" thickBot="1">
      <c r="A57" s="17">
        <v>8</v>
      </c>
      <c r="B57" s="145" t="s">
        <v>38</v>
      </c>
      <c r="C57" s="393">
        <v>0</v>
      </c>
      <c r="D57" s="310">
        <v>0</v>
      </c>
      <c r="E57" s="389" t="s">
        <v>82</v>
      </c>
    </row>
    <row r="58" spans="2:5" s="17" customFormat="1" ht="21" customHeight="1">
      <c r="B58" s="1" t="s">
        <v>298</v>
      </c>
      <c r="C58" s="386"/>
      <c r="D58" s="386"/>
      <c r="E58" s="386"/>
    </row>
    <row r="59" spans="2:5" s="17" customFormat="1" ht="13.5">
      <c r="B59" s="386"/>
      <c r="C59" s="386"/>
      <c r="D59" s="386"/>
      <c r="E59" s="386"/>
    </row>
    <row r="60" spans="2:5" ht="13.5">
      <c r="B60" s="386"/>
      <c r="C60" s="386"/>
      <c r="D60" s="386"/>
      <c r="E60" s="386"/>
    </row>
  </sheetData>
  <sheetProtection/>
  <mergeCells count="5">
    <mergeCell ref="D3:E3"/>
    <mergeCell ref="B4:B6"/>
    <mergeCell ref="C4:C6"/>
    <mergeCell ref="D4:D6"/>
    <mergeCell ref="E4:E6"/>
  </mergeCells>
  <printOptions/>
  <pageMargins left="1.1023622047244095" right="0.7874015748031497" top="0.5905511811023623" bottom="0.3937007874015748" header="0.31496062992125984" footer="0.1968503937007874"/>
  <pageSetup horizontalDpi="600" verticalDpi="600" orientation="portrait" paperSize="9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4">
    <tabColor indexed="10"/>
    <pageSetUpPr fitToPage="1"/>
  </sheetPr>
  <dimension ref="A1:F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17.625" style="0" customWidth="1"/>
    <col min="3" max="4" width="17.125" style="0" customWidth="1"/>
    <col min="5" max="5" width="17.125" style="10" customWidth="1"/>
  </cols>
  <sheetData>
    <row r="1" ht="15" customHeight="1">
      <c r="B1" s="19" t="s">
        <v>304</v>
      </c>
    </row>
    <row r="2" ht="15" customHeight="1">
      <c r="B2" t="s">
        <v>306</v>
      </c>
    </row>
    <row r="3" ht="3.75" customHeight="1"/>
    <row r="4" spans="2:5" ht="15" customHeight="1" thickBot="1">
      <c r="B4" s="28"/>
      <c r="C4" s="28"/>
      <c r="D4" s="28"/>
      <c r="E4" s="384" t="s">
        <v>300</v>
      </c>
    </row>
    <row r="5" spans="2:6" ht="13.5" customHeight="1">
      <c r="B5" s="905"/>
      <c r="C5" s="907" t="s">
        <v>199</v>
      </c>
      <c r="D5" s="898" t="s">
        <v>305</v>
      </c>
      <c r="E5" s="909" t="s">
        <v>46</v>
      </c>
      <c r="F5" s="5"/>
    </row>
    <row r="6" spans="2:6" ht="14.25" thickBot="1">
      <c r="B6" s="906"/>
      <c r="C6" s="908"/>
      <c r="D6" s="924"/>
      <c r="E6" s="910"/>
      <c r="F6" s="381"/>
    </row>
    <row r="7" spans="1:6" ht="18.75" customHeight="1">
      <c r="A7">
        <v>1</v>
      </c>
      <c r="B7" s="81" t="s">
        <v>0</v>
      </c>
      <c r="C7" s="380">
        <v>866</v>
      </c>
      <c r="D7" s="31">
        <v>711</v>
      </c>
      <c r="E7" s="376">
        <v>0.821</v>
      </c>
      <c r="F7" s="366"/>
    </row>
    <row r="8" spans="1:6" ht="18.75" customHeight="1">
      <c r="A8">
        <v>2</v>
      </c>
      <c r="B8" s="26" t="s">
        <v>39</v>
      </c>
      <c r="C8" s="184">
        <v>563</v>
      </c>
      <c r="D8" s="8">
        <v>495</v>
      </c>
      <c r="E8" s="374">
        <v>0.879</v>
      </c>
      <c r="F8" s="366"/>
    </row>
    <row r="9" spans="1:6" ht="18.75" customHeight="1">
      <c r="A9">
        <v>3</v>
      </c>
      <c r="B9" s="42" t="s">
        <v>40</v>
      </c>
      <c r="C9" s="185">
        <v>307</v>
      </c>
      <c r="D9" s="34">
        <v>268</v>
      </c>
      <c r="E9" s="345">
        <v>0.873</v>
      </c>
      <c r="F9" s="366"/>
    </row>
    <row r="10" spans="1:6" ht="18.75" customHeight="1">
      <c r="A10">
        <v>4</v>
      </c>
      <c r="B10" s="26" t="s">
        <v>41</v>
      </c>
      <c r="C10" s="184">
        <v>323</v>
      </c>
      <c r="D10" s="8">
        <v>278</v>
      </c>
      <c r="E10" s="374">
        <v>0.861</v>
      </c>
      <c r="F10" s="366"/>
    </row>
    <row r="11" spans="1:6" ht="18.75" customHeight="1">
      <c r="A11">
        <v>5</v>
      </c>
      <c r="B11" s="42" t="s">
        <v>42</v>
      </c>
      <c r="C11" s="185">
        <v>113</v>
      </c>
      <c r="D11" s="34">
        <v>70</v>
      </c>
      <c r="E11" s="345">
        <v>0.619</v>
      </c>
      <c r="F11" s="366"/>
    </row>
    <row r="12" spans="1:6" ht="18.75" customHeight="1">
      <c r="A12">
        <v>6</v>
      </c>
      <c r="B12" s="26" t="s">
        <v>43</v>
      </c>
      <c r="C12" s="184">
        <v>264</v>
      </c>
      <c r="D12" s="8">
        <v>217</v>
      </c>
      <c r="E12" s="374">
        <v>0.822</v>
      </c>
      <c r="F12" s="366"/>
    </row>
    <row r="13" spans="1:6" ht="18.75" customHeight="1">
      <c r="A13">
        <v>7</v>
      </c>
      <c r="B13" s="42" t="s">
        <v>27</v>
      </c>
      <c r="C13" s="185">
        <v>285</v>
      </c>
      <c r="D13" s="34">
        <v>252</v>
      </c>
      <c r="E13" s="345">
        <v>0.884</v>
      </c>
      <c r="F13" s="366"/>
    </row>
    <row r="14" spans="1:6" ht="18.75" customHeight="1" thickBot="1">
      <c r="A14">
        <v>8</v>
      </c>
      <c r="B14" s="27" t="s">
        <v>44</v>
      </c>
      <c r="C14" s="199">
        <v>488</v>
      </c>
      <c r="D14" s="9">
        <v>420</v>
      </c>
      <c r="E14" s="370">
        <v>0.861</v>
      </c>
      <c r="F14" s="366"/>
    </row>
    <row r="15" spans="2:6" ht="18.75" customHeight="1" thickBot="1">
      <c r="B15" s="80" t="s">
        <v>45</v>
      </c>
      <c r="C15" s="200">
        <v>3209</v>
      </c>
      <c r="D15" s="201">
        <v>2711</v>
      </c>
      <c r="E15" s="367">
        <v>0.845</v>
      </c>
      <c r="F15" s="366"/>
    </row>
    <row r="16" spans="2:6" ht="11.25" customHeight="1" thickBot="1">
      <c r="B16" s="24"/>
      <c r="C16" s="1"/>
      <c r="D16" s="294"/>
      <c r="E16" s="365"/>
      <c r="F16" s="1"/>
    </row>
    <row r="17" spans="1:6" s="17" customFormat="1" ht="15" customHeight="1" thickBot="1">
      <c r="A17" s="17">
        <v>1</v>
      </c>
      <c r="B17" s="70" t="s">
        <v>0</v>
      </c>
      <c r="C17" s="415">
        <v>866</v>
      </c>
      <c r="D17" s="628">
        <v>711</v>
      </c>
      <c r="E17" s="352">
        <v>0.821</v>
      </c>
      <c r="F17" s="341"/>
    </row>
    <row r="18" spans="1:6" s="17" customFormat="1" ht="15" customHeight="1" thickTop="1">
      <c r="A18" s="17">
        <v>2</v>
      </c>
      <c r="B18" s="40" t="s">
        <v>1</v>
      </c>
      <c r="C18" s="411">
        <v>297</v>
      </c>
      <c r="D18" s="188">
        <v>283</v>
      </c>
      <c r="E18" s="350">
        <v>0.953</v>
      </c>
      <c r="F18" s="341"/>
    </row>
    <row r="19" spans="1:6" s="17" customFormat="1" ht="15" customHeight="1">
      <c r="A19" s="17">
        <v>2</v>
      </c>
      <c r="B19" s="72" t="s">
        <v>2</v>
      </c>
      <c r="C19" s="402">
        <v>84</v>
      </c>
      <c r="D19" s="312">
        <v>79</v>
      </c>
      <c r="E19" s="359">
        <v>0.94</v>
      </c>
      <c r="F19" s="341"/>
    </row>
    <row r="20" spans="1:6" s="17" customFormat="1" ht="15" customHeight="1">
      <c r="A20" s="17">
        <v>2</v>
      </c>
      <c r="B20" s="40" t="s">
        <v>3</v>
      </c>
      <c r="C20" s="406">
        <v>130</v>
      </c>
      <c r="D20" s="192">
        <v>87</v>
      </c>
      <c r="E20" s="350">
        <v>0.669</v>
      </c>
      <c r="F20" s="341"/>
    </row>
    <row r="21" spans="1:6" s="17" customFormat="1" ht="15" customHeight="1">
      <c r="A21" s="17">
        <v>2</v>
      </c>
      <c r="B21" s="72" t="s">
        <v>4</v>
      </c>
      <c r="C21" s="402">
        <v>52</v>
      </c>
      <c r="D21" s="312">
        <v>46</v>
      </c>
      <c r="E21" s="347">
        <v>0.885</v>
      </c>
      <c r="F21" s="341"/>
    </row>
    <row r="22" spans="1:6" s="17" customFormat="1" ht="15" customHeight="1">
      <c r="A22" s="17">
        <v>2</v>
      </c>
      <c r="B22" s="40" t="s">
        <v>5</v>
      </c>
      <c r="C22" s="406">
        <v>0</v>
      </c>
      <c r="D22" s="188">
        <v>0</v>
      </c>
      <c r="E22" s="350" t="s">
        <v>82</v>
      </c>
      <c r="F22" s="341"/>
    </row>
    <row r="23" spans="1:6" s="17" customFormat="1" ht="15" customHeight="1" thickBot="1">
      <c r="A23" s="17">
        <v>2</v>
      </c>
      <c r="B23" s="75" t="s">
        <v>6</v>
      </c>
      <c r="C23" s="560">
        <v>0</v>
      </c>
      <c r="D23" s="319">
        <v>0</v>
      </c>
      <c r="E23" s="357" t="s">
        <v>82</v>
      </c>
      <c r="F23" s="341"/>
    </row>
    <row r="24" spans="1:6" s="17" customFormat="1" ht="15" customHeight="1" thickTop="1">
      <c r="A24" s="17">
        <v>3</v>
      </c>
      <c r="B24" s="49" t="s">
        <v>7</v>
      </c>
      <c r="C24" s="568">
        <v>168</v>
      </c>
      <c r="D24" s="325">
        <v>115</v>
      </c>
      <c r="E24" s="363">
        <v>0.685</v>
      </c>
      <c r="F24" s="341"/>
    </row>
    <row r="25" spans="1:6" s="17" customFormat="1" ht="15" customHeight="1">
      <c r="A25" s="17">
        <v>3</v>
      </c>
      <c r="B25" s="72" t="s">
        <v>8</v>
      </c>
      <c r="C25" s="402">
        <v>119</v>
      </c>
      <c r="D25" s="312">
        <v>135</v>
      </c>
      <c r="E25" s="359">
        <v>1.134</v>
      </c>
      <c r="F25" s="341"/>
    </row>
    <row r="26" spans="1:6" s="17" customFormat="1" ht="15" customHeight="1">
      <c r="A26" s="17">
        <v>3</v>
      </c>
      <c r="B26" s="40" t="s">
        <v>9</v>
      </c>
      <c r="C26" s="406">
        <v>20</v>
      </c>
      <c r="D26" s="188">
        <v>18</v>
      </c>
      <c r="E26" s="350">
        <v>0.9</v>
      </c>
      <c r="F26" s="341"/>
    </row>
    <row r="27" spans="1:6" s="17" customFormat="1" ht="15" customHeight="1" thickBot="1">
      <c r="A27" s="17">
        <v>3</v>
      </c>
      <c r="B27" s="75" t="s">
        <v>10</v>
      </c>
      <c r="C27" s="560">
        <v>0</v>
      </c>
      <c r="D27" s="319">
        <v>0</v>
      </c>
      <c r="E27" s="357" t="s">
        <v>82</v>
      </c>
      <c r="F27" s="341"/>
    </row>
    <row r="28" spans="1:6" s="17" customFormat="1" ht="15" customHeight="1" thickTop="1">
      <c r="A28" s="17">
        <v>4</v>
      </c>
      <c r="B28" s="40" t="s">
        <v>11</v>
      </c>
      <c r="C28" s="411">
        <v>111</v>
      </c>
      <c r="D28" s="188">
        <v>90</v>
      </c>
      <c r="E28" s="350">
        <v>0.811</v>
      </c>
      <c r="F28" s="341"/>
    </row>
    <row r="29" spans="1:6" s="17" customFormat="1" ht="15" customHeight="1">
      <c r="A29" s="17">
        <v>4</v>
      </c>
      <c r="B29" s="72" t="s">
        <v>12</v>
      </c>
      <c r="C29" s="402">
        <v>101</v>
      </c>
      <c r="D29" s="312">
        <v>85</v>
      </c>
      <c r="E29" s="347">
        <v>0.842</v>
      </c>
      <c r="F29" s="341"/>
    </row>
    <row r="30" spans="1:6" s="17" customFormat="1" ht="15" customHeight="1">
      <c r="A30" s="17">
        <v>4</v>
      </c>
      <c r="B30" s="40" t="s">
        <v>13</v>
      </c>
      <c r="C30" s="406">
        <v>22</v>
      </c>
      <c r="D30" s="192">
        <v>23</v>
      </c>
      <c r="E30" s="345">
        <v>1.045</v>
      </c>
      <c r="F30" s="341"/>
    </row>
    <row r="31" spans="1:6" s="17" customFormat="1" ht="15" customHeight="1">
      <c r="A31" s="17">
        <v>4</v>
      </c>
      <c r="B31" s="77" t="s">
        <v>14</v>
      </c>
      <c r="C31" s="402">
        <v>17</v>
      </c>
      <c r="D31" s="312">
        <v>15</v>
      </c>
      <c r="E31" s="347">
        <v>0.882</v>
      </c>
      <c r="F31" s="341"/>
    </row>
    <row r="32" spans="1:6" s="17" customFormat="1" ht="15" customHeight="1" thickBot="1">
      <c r="A32" s="17">
        <v>4</v>
      </c>
      <c r="B32" s="41" t="s">
        <v>249</v>
      </c>
      <c r="C32" s="431">
        <v>72</v>
      </c>
      <c r="D32" s="323">
        <v>65</v>
      </c>
      <c r="E32" s="361">
        <v>0.903</v>
      </c>
      <c r="F32" s="341"/>
    </row>
    <row r="33" spans="1:6" s="17" customFormat="1" ht="15" customHeight="1" thickTop="1">
      <c r="A33" s="17">
        <v>5</v>
      </c>
      <c r="B33" s="72" t="s">
        <v>15</v>
      </c>
      <c r="C33" s="427">
        <v>81</v>
      </c>
      <c r="D33" s="321">
        <v>26</v>
      </c>
      <c r="E33" s="359">
        <v>0.321</v>
      </c>
      <c r="F33" s="341"/>
    </row>
    <row r="34" spans="1:6" s="17" customFormat="1" ht="15" customHeight="1">
      <c r="A34" s="17">
        <v>5</v>
      </c>
      <c r="B34" s="40" t="s">
        <v>16</v>
      </c>
      <c r="C34" s="406">
        <v>1</v>
      </c>
      <c r="D34" s="188">
        <v>2</v>
      </c>
      <c r="E34" s="350">
        <v>2</v>
      </c>
      <c r="F34" s="341"/>
    </row>
    <row r="35" spans="1:6" s="17" customFormat="1" ht="15" customHeight="1" thickBot="1">
      <c r="A35" s="17">
        <v>5</v>
      </c>
      <c r="B35" s="75" t="s">
        <v>17</v>
      </c>
      <c r="C35" s="560">
        <v>31</v>
      </c>
      <c r="D35" s="319">
        <v>42</v>
      </c>
      <c r="E35" s="357">
        <v>1.355</v>
      </c>
      <c r="F35" s="341"/>
    </row>
    <row r="36" spans="1:6" s="17" customFormat="1" ht="15" customHeight="1" thickTop="1">
      <c r="A36" s="17">
        <v>6</v>
      </c>
      <c r="B36" s="40" t="s">
        <v>18</v>
      </c>
      <c r="C36" s="411">
        <v>79</v>
      </c>
      <c r="D36" s="188">
        <v>68</v>
      </c>
      <c r="E36" s="350">
        <v>0.861</v>
      </c>
      <c r="F36" s="341"/>
    </row>
    <row r="37" spans="1:6" s="17" customFormat="1" ht="15" customHeight="1">
      <c r="A37" s="17">
        <v>6</v>
      </c>
      <c r="B37" s="72" t="s">
        <v>19</v>
      </c>
      <c r="C37" s="402">
        <v>24</v>
      </c>
      <c r="D37" s="312">
        <v>20</v>
      </c>
      <c r="E37" s="347">
        <v>0.833</v>
      </c>
      <c r="F37" s="341"/>
    </row>
    <row r="38" spans="1:6" s="17" customFormat="1" ht="15" customHeight="1">
      <c r="A38" s="17">
        <v>6</v>
      </c>
      <c r="B38" s="40" t="s">
        <v>20</v>
      </c>
      <c r="C38" s="406">
        <v>21</v>
      </c>
      <c r="D38" s="192">
        <v>15</v>
      </c>
      <c r="E38" s="345">
        <v>0.714</v>
      </c>
      <c r="F38" s="341"/>
    </row>
    <row r="39" spans="1:6" s="17" customFormat="1" ht="15" customHeight="1">
      <c r="A39" s="17">
        <v>6</v>
      </c>
      <c r="B39" s="72" t="s">
        <v>21</v>
      </c>
      <c r="C39" s="402">
        <v>75</v>
      </c>
      <c r="D39" s="312">
        <v>71</v>
      </c>
      <c r="E39" s="347">
        <v>0.947</v>
      </c>
      <c r="F39" s="341"/>
    </row>
    <row r="40" spans="1:6" s="17" customFormat="1" ht="15" customHeight="1">
      <c r="A40" s="17">
        <v>6</v>
      </c>
      <c r="B40" s="40" t="s">
        <v>22</v>
      </c>
      <c r="C40" s="411">
        <v>14</v>
      </c>
      <c r="D40" s="188">
        <v>7</v>
      </c>
      <c r="E40" s="350">
        <v>0.5</v>
      </c>
      <c r="F40" s="341"/>
    </row>
    <row r="41" spans="1:6" s="17" customFormat="1" ht="15" customHeight="1">
      <c r="A41" s="17">
        <v>6</v>
      </c>
      <c r="B41" s="72" t="s">
        <v>23</v>
      </c>
      <c r="C41" s="402">
        <v>50</v>
      </c>
      <c r="D41" s="312">
        <v>35</v>
      </c>
      <c r="E41" s="347">
        <v>0.7</v>
      </c>
      <c r="F41" s="341"/>
    </row>
    <row r="42" spans="1:6" s="17" customFormat="1" ht="15" customHeight="1">
      <c r="A42" s="17">
        <v>6</v>
      </c>
      <c r="B42" s="40" t="s">
        <v>24</v>
      </c>
      <c r="C42" s="406">
        <v>0</v>
      </c>
      <c r="D42" s="192">
        <v>0</v>
      </c>
      <c r="E42" s="345" t="s">
        <v>82</v>
      </c>
      <c r="F42" s="341"/>
    </row>
    <row r="43" spans="1:6" s="17" customFormat="1" ht="15" customHeight="1">
      <c r="A43" s="17">
        <v>6</v>
      </c>
      <c r="B43" s="72" t="s">
        <v>25</v>
      </c>
      <c r="C43" s="402">
        <v>0</v>
      </c>
      <c r="D43" s="312">
        <v>0</v>
      </c>
      <c r="E43" s="347" t="s">
        <v>82</v>
      </c>
      <c r="F43" s="341"/>
    </row>
    <row r="44" spans="1:6" s="17" customFormat="1" ht="15" customHeight="1" thickBot="1">
      <c r="A44" s="17">
        <v>6</v>
      </c>
      <c r="B44" s="146" t="s">
        <v>26</v>
      </c>
      <c r="C44" s="419">
        <v>1</v>
      </c>
      <c r="D44" s="198">
        <v>1</v>
      </c>
      <c r="E44" s="354">
        <v>1</v>
      </c>
      <c r="F44" s="341"/>
    </row>
    <row r="45" spans="1:6" s="17" customFormat="1" ht="15" customHeight="1" thickBot="1" thickTop="1">
      <c r="A45" s="17">
        <v>7</v>
      </c>
      <c r="B45" s="70" t="s">
        <v>27</v>
      </c>
      <c r="C45" s="415">
        <v>285</v>
      </c>
      <c r="D45" s="315">
        <v>252</v>
      </c>
      <c r="E45" s="352">
        <v>0.884</v>
      </c>
      <c r="F45" s="341"/>
    </row>
    <row r="46" spans="1:6" s="17" customFormat="1" ht="15" customHeight="1" thickTop="1">
      <c r="A46" s="17">
        <v>8</v>
      </c>
      <c r="B46" s="40" t="s">
        <v>28</v>
      </c>
      <c r="C46" s="411">
        <v>82</v>
      </c>
      <c r="D46" s="188">
        <v>62</v>
      </c>
      <c r="E46" s="350">
        <v>0.756</v>
      </c>
      <c r="F46" s="341"/>
    </row>
    <row r="47" spans="1:6" s="17" customFormat="1" ht="15" customHeight="1">
      <c r="A47" s="17">
        <v>8</v>
      </c>
      <c r="B47" s="72" t="s">
        <v>29</v>
      </c>
      <c r="C47" s="402">
        <v>9</v>
      </c>
      <c r="D47" s="312">
        <v>9</v>
      </c>
      <c r="E47" s="347">
        <v>1</v>
      </c>
      <c r="F47" s="341"/>
    </row>
    <row r="48" spans="1:6" s="54" customFormat="1" ht="15" customHeight="1">
      <c r="A48" s="54">
        <v>8</v>
      </c>
      <c r="B48" s="40" t="s">
        <v>30</v>
      </c>
      <c r="C48" s="406">
        <v>29</v>
      </c>
      <c r="D48" s="192">
        <v>16</v>
      </c>
      <c r="E48" s="345">
        <v>0.552</v>
      </c>
      <c r="F48" s="349"/>
    </row>
    <row r="49" spans="1:6" s="17" customFormat="1" ht="15" customHeight="1">
      <c r="A49" s="17">
        <v>8</v>
      </c>
      <c r="B49" s="72" t="s">
        <v>31</v>
      </c>
      <c r="C49" s="402">
        <v>79</v>
      </c>
      <c r="D49" s="312">
        <v>76</v>
      </c>
      <c r="E49" s="347">
        <v>0.962</v>
      </c>
      <c r="F49" s="341"/>
    </row>
    <row r="50" spans="1:6" s="17" customFormat="1" ht="15" customHeight="1">
      <c r="A50" s="17">
        <v>8</v>
      </c>
      <c r="B50" s="40" t="s">
        <v>32</v>
      </c>
      <c r="C50" s="406">
        <v>26</v>
      </c>
      <c r="D50" s="192">
        <v>25</v>
      </c>
      <c r="E50" s="345">
        <v>0.962</v>
      </c>
      <c r="F50" s="341"/>
    </row>
    <row r="51" spans="1:6" s="17" customFormat="1" ht="15" customHeight="1">
      <c r="A51" s="17">
        <v>8</v>
      </c>
      <c r="B51" s="72" t="s">
        <v>33</v>
      </c>
      <c r="C51" s="402">
        <v>65</v>
      </c>
      <c r="D51" s="312">
        <v>58</v>
      </c>
      <c r="E51" s="347">
        <v>0.892</v>
      </c>
      <c r="F51" s="341"/>
    </row>
    <row r="52" spans="1:6" s="17" customFormat="1" ht="15" customHeight="1">
      <c r="A52" s="17">
        <v>8</v>
      </c>
      <c r="B52" s="40" t="s">
        <v>34</v>
      </c>
      <c r="C52" s="406">
        <v>70</v>
      </c>
      <c r="D52" s="192">
        <v>81</v>
      </c>
      <c r="E52" s="345">
        <v>1.157</v>
      </c>
      <c r="F52" s="341"/>
    </row>
    <row r="53" spans="1:6" s="17" customFormat="1" ht="15" customHeight="1">
      <c r="A53" s="17">
        <v>8</v>
      </c>
      <c r="B53" s="72" t="s">
        <v>35</v>
      </c>
      <c r="C53" s="402">
        <v>63</v>
      </c>
      <c r="D53" s="312">
        <v>52</v>
      </c>
      <c r="E53" s="347">
        <v>0.825</v>
      </c>
      <c r="F53" s="341"/>
    </row>
    <row r="54" spans="1:6" s="17" customFormat="1" ht="15" customHeight="1">
      <c r="A54" s="17">
        <v>8</v>
      </c>
      <c r="B54" s="40" t="s">
        <v>60</v>
      </c>
      <c r="C54" s="406">
        <v>10</v>
      </c>
      <c r="D54" s="192">
        <v>11</v>
      </c>
      <c r="E54" s="345">
        <v>1.1</v>
      </c>
      <c r="F54" s="341"/>
    </row>
    <row r="55" spans="1:6" s="17" customFormat="1" ht="15" customHeight="1">
      <c r="A55" s="17">
        <v>8</v>
      </c>
      <c r="B55" s="72" t="s">
        <v>36</v>
      </c>
      <c r="C55" s="402">
        <v>35</v>
      </c>
      <c r="D55" s="312">
        <v>11</v>
      </c>
      <c r="E55" s="347">
        <v>0.314</v>
      </c>
      <c r="F55" s="341"/>
    </row>
    <row r="56" spans="1:6" s="17" customFormat="1" ht="15" customHeight="1">
      <c r="A56" s="17">
        <v>8</v>
      </c>
      <c r="B56" s="42" t="s">
        <v>37</v>
      </c>
      <c r="C56" s="406">
        <v>0</v>
      </c>
      <c r="D56" s="192">
        <v>0</v>
      </c>
      <c r="E56" s="345" t="s">
        <v>82</v>
      </c>
      <c r="F56" s="341"/>
    </row>
    <row r="57" spans="1:6" s="17" customFormat="1" ht="15" customHeight="1" thickBot="1">
      <c r="A57" s="17">
        <v>8</v>
      </c>
      <c r="B57" s="145" t="s">
        <v>38</v>
      </c>
      <c r="C57" s="393">
        <v>20</v>
      </c>
      <c r="D57" s="310">
        <v>19</v>
      </c>
      <c r="E57" s="342">
        <v>0.95</v>
      </c>
      <c r="F57" s="341"/>
    </row>
    <row r="58" ht="15" customHeight="1">
      <c r="B58" s="1" t="s">
        <v>304</v>
      </c>
    </row>
  </sheetData>
  <sheetProtection/>
  <mergeCells count="4">
    <mergeCell ref="B5:B6"/>
    <mergeCell ref="C5:C6"/>
    <mergeCell ref="E5:E6"/>
    <mergeCell ref="D5:D6"/>
  </mergeCells>
  <printOptions/>
  <pageMargins left="1.1023622047244095" right="0.7874015748031497" top="0.5905511811023623" bottom="0.3937007874015748" header="0.31496062992125984" footer="0.1968503937007874"/>
  <pageSetup fitToHeight="1" fitToWidth="1" horizontalDpi="600" verticalDpi="600"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5">
    <tabColor indexed="10"/>
    <pageSetUpPr fitToPage="1"/>
  </sheetPr>
  <dimension ref="A2:E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18.625" style="24" customWidth="1"/>
    <col min="3" max="5" width="18.125" style="24" customWidth="1"/>
  </cols>
  <sheetData>
    <row r="1" ht="13.5" customHeight="1"/>
    <row r="2" ht="13.5" customHeight="1">
      <c r="B2" s="285" t="s">
        <v>307</v>
      </c>
    </row>
    <row r="3" spans="4:5" ht="15" customHeight="1" thickBot="1">
      <c r="D3" s="904" t="s">
        <v>282</v>
      </c>
      <c r="E3" s="904"/>
    </row>
    <row r="4" spans="2:5" ht="15" customHeight="1">
      <c r="B4" s="892"/>
      <c r="C4" s="913" t="s">
        <v>199</v>
      </c>
      <c r="D4" s="942" t="s">
        <v>268</v>
      </c>
      <c r="E4" s="920" t="s">
        <v>46</v>
      </c>
    </row>
    <row r="5" spans="2:5" ht="13.5" customHeight="1">
      <c r="B5" s="893"/>
      <c r="C5" s="914"/>
      <c r="D5" s="940"/>
      <c r="E5" s="921"/>
    </row>
    <row r="6" spans="2:5" ht="14.25" thickBot="1">
      <c r="B6" s="894"/>
      <c r="C6" s="915"/>
      <c r="D6" s="941"/>
      <c r="E6" s="922"/>
    </row>
    <row r="7" spans="1:5" ht="18.75" customHeight="1">
      <c r="A7">
        <v>1</v>
      </c>
      <c r="B7" s="40" t="s">
        <v>0</v>
      </c>
      <c r="C7" s="456">
        <v>3512</v>
      </c>
      <c r="D7" s="470">
        <v>3092</v>
      </c>
      <c r="E7" s="408">
        <v>0.88</v>
      </c>
    </row>
    <row r="8" spans="1:5" ht="18.75" customHeight="1">
      <c r="A8">
        <v>2</v>
      </c>
      <c r="B8" s="26" t="s">
        <v>39</v>
      </c>
      <c r="C8" s="453">
        <v>1065</v>
      </c>
      <c r="D8" s="469">
        <v>998</v>
      </c>
      <c r="E8" s="450">
        <v>0.937</v>
      </c>
    </row>
    <row r="9" spans="1:5" ht="18.75" customHeight="1">
      <c r="A9">
        <v>3</v>
      </c>
      <c r="B9" s="42" t="s">
        <v>40</v>
      </c>
      <c r="C9" s="449">
        <v>614</v>
      </c>
      <c r="D9" s="468">
        <v>528</v>
      </c>
      <c r="E9" s="403">
        <v>0.86</v>
      </c>
    </row>
    <row r="10" spans="1:5" ht="18.75" customHeight="1">
      <c r="A10">
        <v>4</v>
      </c>
      <c r="B10" s="26" t="s">
        <v>41</v>
      </c>
      <c r="C10" s="453">
        <v>1238</v>
      </c>
      <c r="D10" s="469">
        <v>1114</v>
      </c>
      <c r="E10" s="450">
        <v>0.9</v>
      </c>
    </row>
    <row r="11" spans="1:5" ht="18.75" customHeight="1">
      <c r="A11">
        <v>5</v>
      </c>
      <c r="B11" s="42" t="s">
        <v>42</v>
      </c>
      <c r="C11" s="449">
        <v>1048</v>
      </c>
      <c r="D11" s="468">
        <v>957</v>
      </c>
      <c r="E11" s="403">
        <v>0.913</v>
      </c>
    </row>
    <row r="12" spans="1:5" ht="18.75" customHeight="1">
      <c r="A12">
        <v>6</v>
      </c>
      <c r="B12" s="26" t="s">
        <v>43</v>
      </c>
      <c r="C12" s="453">
        <v>663</v>
      </c>
      <c r="D12" s="469">
        <v>631</v>
      </c>
      <c r="E12" s="450">
        <v>0.952</v>
      </c>
    </row>
    <row r="13" spans="1:5" ht="18.75" customHeight="1">
      <c r="A13">
        <v>7</v>
      </c>
      <c r="B13" s="42" t="s">
        <v>27</v>
      </c>
      <c r="C13" s="449">
        <v>1192</v>
      </c>
      <c r="D13" s="468">
        <v>1096</v>
      </c>
      <c r="E13" s="403">
        <v>0.919</v>
      </c>
    </row>
    <row r="14" spans="1:5" ht="18.75" customHeight="1" thickBot="1">
      <c r="A14">
        <v>8</v>
      </c>
      <c r="B14" s="335" t="s">
        <v>44</v>
      </c>
      <c r="C14" s="446">
        <v>840</v>
      </c>
      <c r="D14" s="467">
        <v>762</v>
      </c>
      <c r="E14" s="442">
        <v>0.907</v>
      </c>
    </row>
    <row r="15" spans="2:5" ht="18.75" customHeight="1" thickBot="1">
      <c r="B15" s="333" t="s">
        <v>45</v>
      </c>
      <c r="C15" s="441">
        <v>10172</v>
      </c>
      <c r="D15" s="466">
        <v>9178</v>
      </c>
      <c r="E15" s="437">
        <v>0.902</v>
      </c>
    </row>
    <row r="16" spans="3:5" ht="11.25" customHeight="1" thickBot="1">
      <c r="C16" s="465"/>
      <c r="D16" s="294"/>
      <c r="E16" s="464"/>
    </row>
    <row r="17" spans="1:5" s="17" customFormat="1" ht="15" customHeight="1" thickBot="1">
      <c r="A17" s="17">
        <v>1</v>
      </c>
      <c r="B17" s="70" t="s">
        <v>0</v>
      </c>
      <c r="C17" s="415">
        <v>3512</v>
      </c>
      <c r="D17" s="628">
        <v>3092</v>
      </c>
      <c r="E17" s="412">
        <v>0.88</v>
      </c>
    </row>
    <row r="18" spans="1:5" s="17" customFormat="1" ht="15" customHeight="1" thickTop="1">
      <c r="A18" s="17">
        <v>2</v>
      </c>
      <c r="B18" s="40" t="s">
        <v>1</v>
      </c>
      <c r="C18" s="411">
        <v>504</v>
      </c>
      <c r="D18" s="188">
        <v>473</v>
      </c>
      <c r="E18" s="408">
        <v>0.938</v>
      </c>
    </row>
    <row r="19" spans="1:5" s="17" customFormat="1" ht="15" customHeight="1">
      <c r="A19" s="17">
        <v>2</v>
      </c>
      <c r="B19" s="72" t="s">
        <v>2</v>
      </c>
      <c r="C19" s="402">
        <v>147</v>
      </c>
      <c r="D19" s="312">
        <v>138</v>
      </c>
      <c r="E19" s="424">
        <v>0.939</v>
      </c>
    </row>
    <row r="20" spans="1:5" s="17" customFormat="1" ht="15" customHeight="1">
      <c r="A20" s="17">
        <v>2</v>
      </c>
      <c r="B20" s="40" t="s">
        <v>3</v>
      </c>
      <c r="C20" s="406">
        <v>271</v>
      </c>
      <c r="D20" s="192">
        <v>262</v>
      </c>
      <c r="E20" s="403">
        <v>0.967</v>
      </c>
    </row>
    <row r="21" spans="1:5" s="17" customFormat="1" ht="15" customHeight="1">
      <c r="A21" s="17">
        <v>2</v>
      </c>
      <c r="B21" s="72" t="s">
        <v>4</v>
      </c>
      <c r="C21" s="402">
        <v>117</v>
      </c>
      <c r="D21" s="312">
        <v>103</v>
      </c>
      <c r="E21" s="399">
        <v>0.88</v>
      </c>
    </row>
    <row r="22" spans="1:5" s="17" customFormat="1" ht="15" customHeight="1">
      <c r="A22" s="17">
        <v>2</v>
      </c>
      <c r="B22" s="40" t="s">
        <v>5</v>
      </c>
      <c r="C22" s="406">
        <v>24</v>
      </c>
      <c r="D22" s="188">
        <v>21</v>
      </c>
      <c r="E22" s="408">
        <v>0.875</v>
      </c>
    </row>
    <row r="23" spans="1:5" s="17" customFormat="1" ht="15" customHeight="1" thickBot="1">
      <c r="A23" s="17">
        <v>2</v>
      </c>
      <c r="B23" s="75" t="s">
        <v>6</v>
      </c>
      <c r="C23" s="560">
        <v>2</v>
      </c>
      <c r="D23" s="319">
        <v>1</v>
      </c>
      <c r="E23" s="420">
        <v>0.5</v>
      </c>
    </row>
    <row r="24" spans="1:5" s="17" customFormat="1" ht="15" customHeight="1" thickTop="1">
      <c r="A24" s="17">
        <v>3</v>
      </c>
      <c r="B24" s="49" t="s">
        <v>7</v>
      </c>
      <c r="C24" s="568">
        <v>383</v>
      </c>
      <c r="D24" s="325">
        <v>327</v>
      </c>
      <c r="E24" s="432">
        <v>0.854</v>
      </c>
    </row>
    <row r="25" spans="1:5" s="17" customFormat="1" ht="15" customHeight="1">
      <c r="A25" s="17">
        <v>3</v>
      </c>
      <c r="B25" s="72" t="s">
        <v>8</v>
      </c>
      <c r="C25" s="402">
        <v>151</v>
      </c>
      <c r="D25" s="312">
        <v>129</v>
      </c>
      <c r="E25" s="424">
        <v>0.854</v>
      </c>
    </row>
    <row r="26" spans="1:5" s="17" customFormat="1" ht="15" customHeight="1">
      <c r="A26" s="17">
        <v>3</v>
      </c>
      <c r="B26" s="40" t="s">
        <v>9</v>
      </c>
      <c r="C26" s="406">
        <v>54</v>
      </c>
      <c r="D26" s="188">
        <v>50</v>
      </c>
      <c r="E26" s="408">
        <v>0.926</v>
      </c>
    </row>
    <row r="27" spans="1:5" s="17" customFormat="1" ht="15" customHeight="1" thickBot="1">
      <c r="A27" s="17">
        <v>3</v>
      </c>
      <c r="B27" s="75" t="s">
        <v>10</v>
      </c>
      <c r="C27" s="560">
        <v>26</v>
      </c>
      <c r="D27" s="319">
        <v>22</v>
      </c>
      <c r="E27" s="420">
        <v>0.846</v>
      </c>
    </row>
    <row r="28" spans="1:5" s="17" customFormat="1" ht="15" customHeight="1" thickTop="1">
      <c r="A28" s="17">
        <v>4</v>
      </c>
      <c r="B28" s="40" t="s">
        <v>11</v>
      </c>
      <c r="C28" s="411">
        <v>403</v>
      </c>
      <c r="D28" s="188">
        <v>419</v>
      </c>
      <c r="E28" s="408">
        <v>1.04</v>
      </c>
    </row>
    <row r="29" spans="1:5" s="17" customFormat="1" ht="15" customHeight="1">
      <c r="A29" s="17">
        <v>4</v>
      </c>
      <c r="B29" s="72" t="s">
        <v>12</v>
      </c>
      <c r="C29" s="402">
        <v>356</v>
      </c>
      <c r="D29" s="312">
        <v>285</v>
      </c>
      <c r="E29" s="399">
        <v>0.801</v>
      </c>
    </row>
    <row r="30" spans="1:5" s="17" customFormat="1" ht="15" customHeight="1">
      <c r="A30" s="17">
        <v>4</v>
      </c>
      <c r="B30" s="40" t="s">
        <v>13</v>
      </c>
      <c r="C30" s="406">
        <v>99</v>
      </c>
      <c r="D30" s="192">
        <v>89</v>
      </c>
      <c r="E30" s="403">
        <v>0.899</v>
      </c>
    </row>
    <row r="31" spans="1:5" s="17" customFormat="1" ht="15" customHeight="1">
      <c r="A31" s="17">
        <v>4</v>
      </c>
      <c r="B31" s="77" t="s">
        <v>14</v>
      </c>
      <c r="C31" s="402">
        <v>97</v>
      </c>
      <c r="D31" s="312">
        <v>88</v>
      </c>
      <c r="E31" s="399">
        <v>0.907</v>
      </c>
    </row>
    <row r="32" spans="1:5" s="17" customFormat="1" ht="15" customHeight="1" thickBot="1">
      <c r="A32" s="17">
        <v>4</v>
      </c>
      <c r="B32" s="41" t="s">
        <v>249</v>
      </c>
      <c r="C32" s="431">
        <v>283</v>
      </c>
      <c r="D32" s="323">
        <v>233</v>
      </c>
      <c r="E32" s="428">
        <v>0.823</v>
      </c>
    </row>
    <row r="33" spans="1:5" s="17" customFormat="1" ht="15" customHeight="1" thickTop="1">
      <c r="A33" s="17">
        <v>5</v>
      </c>
      <c r="B33" s="463" t="s">
        <v>15</v>
      </c>
      <c r="C33" s="427">
        <v>282</v>
      </c>
      <c r="D33" s="321">
        <v>276</v>
      </c>
      <c r="E33" s="461">
        <v>0.979</v>
      </c>
    </row>
    <row r="34" spans="1:5" s="17" customFormat="1" ht="15" customHeight="1">
      <c r="A34" s="17">
        <v>5</v>
      </c>
      <c r="B34" s="40" t="s">
        <v>16</v>
      </c>
      <c r="C34" s="406">
        <v>135</v>
      </c>
      <c r="D34" s="188">
        <v>124</v>
      </c>
      <c r="E34" s="408">
        <v>0.919</v>
      </c>
    </row>
    <row r="35" spans="1:5" s="17" customFormat="1" ht="15" customHeight="1" thickBot="1">
      <c r="A35" s="17">
        <v>5</v>
      </c>
      <c r="B35" s="75" t="s">
        <v>17</v>
      </c>
      <c r="C35" s="560">
        <v>631</v>
      </c>
      <c r="D35" s="319">
        <v>557</v>
      </c>
      <c r="E35" s="420">
        <v>0.883</v>
      </c>
    </row>
    <row r="36" spans="1:5" s="17" customFormat="1" ht="15" customHeight="1" thickTop="1">
      <c r="A36" s="17">
        <v>6</v>
      </c>
      <c r="B36" s="40" t="s">
        <v>18</v>
      </c>
      <c r="C36" s="411">
        <v>114</v>
      </c>
      <c r="D36" s="188">
        <v>106</v>
      </c>
      <c r="E36" s="408">
        <v>0.93</v>
      </c>
    </row>
    <row r="37" spans="1:5" s="17" customFormat="1" ht="15" customHeight="1">
      <c r="A37" s="17">
        <v>6</v>
      </c>
      <c r="B37" s="72" t="s">
        <v>19</v>
      </c>
      <c r="C37" s="402">
        <v>111</v>
      </c>
      <c r="D37" s="312">
        <v>106</v>
      </c>
      <c r="E37" s="399">
        <v>0.955</v>
      </c>
    </row>
    <row r="38" spans="1:5" s="17" customFormat="1" ht="15" customHeight="1">
      <c r="A38" s="17">
        <v>6</v>
      </c>
      <c r="B38" s="40" t="s">
        <v>20</v>
      </c>
      <c r="C38" s="406">
        <v>81</v>
      </c>
      <c r="D38" s="192">
        <v>79</v>
      </c>
      <c r="E38" s="403">
        <v>0.975</v>
      </c>
    </row>
    <row r="39" spans="1:5" s="17" customFormat="1" ht="15" customHeight="1">
      <c r="A39" s="17">
        <v>6</v>
      </c>
      <c r="B39" s="72" t="s">
        <v>21</v>
      </c>
      <c r="C39" s="402">
        <v>163</v>
      </c>
      <c r="D39" s="312">
        <v>162</v>
      </c>
      <c r="E39" s="399">
        <v>0.994</v>
      </c>
    </row>
    <row r="40" spans="1:5" s="17" customFormat="1" ht="15" customHeight="1">
      <c r="A40" s="17">
        <v>6</v>
      </c>
      <c r="B40" s="40" t="s">
        <v>22</v>
      </c>
      <c r="C40" s="411">
        <v>83</v>
      </c>
      <c r="D40" s="188">
        <v>78</v>
      </c>
      <c r="E40" s="408">
        <v>0.94</v>
      </c>
    </row>
    <row r="41" spans="1:5" s="17" customFormat="1" ht="15" customHeight="1">
      <c r="A41" s="17">
        <v>6</v>
      </c>
      <c r="B41" s="72" t="s">
        <v>23</v>
      </c>
      <c r="C41" s="402">
        <v>72</v>
      </c>
      <c r="D41" s="312">
        <v>64</v>
      </c>
      <c r="E41" s="399">
        <v>0.889</v>
      </c>
    </row>
    <row r="42" spans="1:5" s="17" customFormat="1" ht="15" customHeight="1">
      <c r="A42" s="17">
        <v>6</v>
      </c>
      <c r="B42" s="40" t="s">
        <v>24</v>
      </c>
      <c r="C42" s="406">
        <v>15</v>
      </c>
      <c r="D42" s="192">
        <v>17</v>
      </c>
      <c r="E42" s="403">
        <v>1.133</v>
      </c>
    </row>
    <row r="43" spans="1:5" s="17" customFormat="1" ht="15" customHeight="1">
      <c r="A43" s="17">
        <v>6</v>
      </c>
      <c r="B43" s="72" t="s">
        <v>25</v>
      </c>
      <c r="C43" s="402">
        <v>15</v>
      </c>
      <c r="D43" s="312">
        <v>13</v>
      </c>
      <c r="E43" s="399">
        <v>0.867</v>
      </c>
    </row>
    <row r="44" spans="1:5" s="17" customFormat="1" ht="15" customHeight="1" thickBot="1">
      <c r="A44" s="17">
        <v>6</v>
      </c>
      <c r="B44" s="146" t="s">
        <v>26</v>
      </c>
      <c r="C44" s="419">
        <v>9</v>
      </c>
      <c r="D44" s="198">
        <v>6</v>
      </c>
      <c r="E44" s="416">
        <v>0.667</v>
      </c>
    </row>
    <row r="45" spans="1:5" s="17" customFormat="1" ht="15" customHeight="1" thickBot="1" thickTop="1">
      <c r="A45" s="17">
        <v>7</v>
      </c>
      <c r="B45" s="70" t="s">
        <v>27</v>
      </c>
      <c r="C45" s="415">
        <v>1192</v>
      </c>
      <c r="D45" s="315">
        <v>1096</v>
      </c>
      <c r="E45" s="412">
        <v>0.919</v>
      </c>
    </row>
    <row r="46" spans="1:5" s="17" customFormat="1" ht="15" customHeight="1" thickTop="1">
      <c r="A46" s="17">
        <v>8</v>
      </c>
      <c r="B46" s="40" t="s">
        <v>28</v>
      </c>
      <c r="C46" s="411">
        <v>125</v>
      </c>
      <c r="D46" s="188">
        <v>115</v>
      </c>
      <c r="E46" s="408">
        <v>0.92</v>
      </c>
    </row>
    <row r="47" spans="1:5" s="17" customFormat="1" ht="15" customHeight="1">
      <c r="A47" s="17">
        <v>8</v>
      </c>
      <c r="B47" s="72" t="s">
        <v>29</v>
      </c>
      <c r="C47" s="402">
        <v>35</v>
      </c>
      <c r="D47" s="312">
        <v>34</v>
      </c>
      <c r="E47" s="399">
        <v>0.971</v>
      </c>
    </row>
    <row r="48" spans="1:5" s="17" customFormat="1" ht="15" customHeight="1">
      <c r="A48" s="17">
        <v>8</v>
      </c>
      <c r="B48" s="40" t="s">
        <v>30</v>
      </c>
      <c r="C48" s="406">
        <v>85</v>
      </c>
      <c r="D48" s="192">
        <v>75</v>
      </c>
      <c r="E48" s="403">
        <v>0.882</v>
      </c>
    </row>
    <row r="49" spans="1:5" s="17" customFormat="1" ht="15" customHeight="1">
      <c r="A49" s="17">
        <v>8</v>
      </c>
      <c r="B49" s="72" t="s">
        <v>31</v>
      </c>
      <c r="C49" s="402">
        <v>146</v>
      </c>
      <c r="D49" s="312">
        <v>131</v>
      </c>
      <c r="E49" s="399">
        <v>0.897</v>
      </c>
    </row>
    <row r="50" spans="1:5" s="17" customFormat="1" ht="15" customHeight="1">
      <c r="A50" s="17">
        <v>8</v>
      </c>
      <c r="B50" s="40" t="s">
        <v>32</v>
      </c>
      <c r="C50" s="406">
        <v>83</v>
      </c>
      <c r="D50" s="192">
        <v>79</v>
      </c>
      <c r="E50" s="403">
        <v>0.952</v>
      </c>
    </row>
    <row r="51" spans="1:5" s="17" customFormat="1" ht="15" customHeight="1">
      <c r="A51" s="17">
        <v>8</v>
      </c>
      <c r="B51" s="72" t="s">
        <v>33</v>
      </c>
      <c r="C51" s="402">
        <v>72</v>
      </c>
      <c r="D51" s="312">
        <v>65</v>
      </c>
      <c r="E51" s="399">
        <v>0.903</v>
      </c>
    </row>
    <row r="52" spans="1:5" s="17" customFormat="1" ht="15" customHeight="1">
      <c r="A52" s="17">
        <v>8</v>
      </c>
      <c r="B52" s="40" t="s">
        <v>34</v>
      </c>
      <c r="C52" s="406">
        <v>116</v>
      </c>
      <c r="D52" s="192">
        <v>99</v>
      </c>
      <c r="E52" s="403">
        <v>0.853</v>
      </c>
    </row>
    <row r="53" spans="1:5" s="17" customFormat="1" ht="15" customHeight="1">
      <c r="A53" s="17">
        <v>8</v>
      </c>
      <c r="B53" s="72" t="s">
        <v>35</v>
      </c>
      <c r="C53" s="402">
        <v>72</v>
      </c>
      <c r="D53" s="312">
        <v>67</v>
      </c>
      <c r="E53" s="399">
        <v>0.931</v>
      </c>
    </row>
    <row r="54" spans="1:5" s="17" customFormat="1" ht="15" customHeight="1">
      <c r="A54" s="17">
        <v>8</v>
      </c>
      <c r="B54" s="40" t="s">
        <v>60</v>
      </c>
      <c r="C54" s="406">
        <v>14</v>
      </c>
      <c r="D54" s="192">
        <v>14</v>
      </c>
      <c r="E54" s="403">
        <v>1</v>
      </c>
    </row>
    <row r="55" spans="1:5" s="17" customFormat="1" ht="15" customHeight="1">
      <c r="A55" s="17">
        <v>8</v>
      </c>
      <c r="B55" s="72" t="s">
        <v>36</v>
      </c>
      <c r="C55" s="402">
        <v>44</v>
      </c>
      <c r="D55" s="312">
        <v>38</v>
      </c>
      <c r="E55" s="399">
        <v>0.864</v>
      </c>
    </row>
    <row r="56" spans="1:5" s="17" customFormat="1" ht="15" customHeight="1">
      <c r="A56" s="17">
        <v>8</v>
      </c>
      <c r="B56" s="53" t="s">
        <v>37</v>
      </c>
      <c r="C56" s="406">
        <v>17</v>
      </c>
      <c r="D56" s="192">
        <v>16</v>
      </c>
      <c r="E56" s="394">
        <v>0.941</v>
      </c>
    </row>
    <row r="57" spans="1:5" s="17" customFormat="1" ht="15" customHeight="1" thickBot="1">
      <c r="A57" s="17">
        <v>8</v>
      </c>
      <c r="B57" s="145" t="s">
        <v>38</v>
      </c>
      <c r="C57" s="393">
        <v>31</v>
      </c>
      <c r="D57" s="310">
        <v>29</v>
      </c>
      <c r="E57" s="389">
        <v>0.935</v>
      </c>
    </row>
    <row r="58" spans="2:5" s="17" customFormat="1" ht="13.5">
      <c r="B58" s="1"/>
      <c r="C58" s="386"/>
      <c r="D58" s="386"/>
      <c r="E58" s="386"/>
    </row>
    <row r="59" spans="2:5" s="17" customFormat="1" ht="13.5">
      <c r="B59" s="386"/>
      <c r="C59" s="386"/>
      <c r="D59" s="386"/>
      <c r="E59" s="386"/>
    </row>
    <row r="60" spans="2:5" ht="13.5">
      <c r="B60" s="386"/>
      <c r="C60" s="386"/>
      <c r="D60" s="386"/>
      <c r="E60" s="386"/>
    </row>
  </sheetData>
  <sheetProtection/>
  <mergeCells count="5">
    <mergeCell ref="D3:E3"/>
    <mergeCell ref="B4:B6"/>
    <mergeCell ref="C4:C6"/>
    <mergeCell ref="D4:D6"/>
    <mergeCell ref="E4:E6"/>
  </mergeCells>
  <printOptions/>
  <pageMargins left="1.1023622047244095" right="0.7874015748031497" top="0.5905511811023623" bottom="0.3937007874015748" header="0.31496062992125984" footer="0.1968503937007874"/>
  <pageSetup fitToHeight="1" fitToWidth="1" horizontalDpi="600" verticalDpi="600" orientation="portrait" paperSize="9" scale="9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2:E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18.625" style="24" customWidth="1"/>
    <col min="3" max="5" width="18.125" style="24" customWidth="1"/>
  </cols>
  <sheetData>
    <row r="1" ht="13.5" customHeight="1"/>
    <row r="2" ht="13.5" customHeight="1">
      <c r="B2" s="285" t="s">
        <v>309</v>
      </c>
    </row>
    <row r="3" spans="4:5" ht="15" customHeight="1" thickBot="1">
      <c r="D3" s="904" t="s">
        <v>282</v>
      </c>
      <c r="E3" s="904"/>
    </row>
    <row r="4" spans="2:5" ht="15" customHeight="1">
      <c r="B4" s="892"/>
      <c r="C4" s="913" t="s">
        <v>199</v>
      </c>
      <c r="D4" s="942" t="s">
        <v>268</v>
      </c>
      <c r="E4" s="920" t="s">
        <v>46</v>
      </c>
    </row>
    <row r="5" spans="2:5" ht="13.5" customHeight="1">
      <c r="B5" s="893"/>
      <c r="C5" s="914"/>
      <c r="D5" s="940"/>
      <c r="E5" s="921"/>
    </row>
    <row r="6" spans="2:5" ht="14.25" thickBot="1">
      <c r="B6" s="894"/>
      <c r="C6" s="915"/>
      <c r="D6" s="941"/>
      <c r="E6" s="922"/>
    </row>
    <row r="7" spans="1:5" ht="18.75" customHeight="1">
      <c r="A7">
        <v>1</v>
      </c>
      <c r="B7" s="40" t="s">
        <v>0</v>
      </c>
      <c r="C7" s="456">
        <v>111</v>
      </c>
      <c r="D7" s="470">
        <v>96</v>
      </c>
      <c r="E7" s="408">
        <v>0.865</v>
      </c>
    </row>
    <row r="8" spans="1:5" ht="18.75" customHeight="1">
      <c r="A8">
        <v>2</v>
      </c>
      <c r="B8" s="26" t="s">
        <v>39</v>
      </c>
      <c r="C8" s="453">
        <v>24</v>
      </c>
      <c r="D8" s="469">
        <v>2</v>
      </c>
      <c r="E8" s="450">
        <v>0.083</v>
      </c>
    </row>
    <row r="9" spans="1:5" ht="18.75" customHeight="1">
      <c r="A9">
        <v>3</v>
      </c>
      <c r="B9" s="42" t="s">
        <v>40</v>
      </c>
      <c r="C9" s="449">
        <v>60</v>
      </c>
      <c r="D9" s="468">
        <v>59</v>
      </c>
      <c r="E9" s="403">
        <v>0.983</v>
      </c>
    </row>
    <row r="10" spans="1:5" ht="18.75" customHeight="1">
      <c r="A10">
        <v>4</v>
      </c>
      <c r="B10" s="26" t="s">
        <v>41</v>
      </c>
      <c r="C10" s="453">
        <v>49</v>
      </c>
      <c r="D10" s="469">
        <v>19</v>
      </c>
      <c r="E10" s="450">
        <v>0.388</v>
      </c>
    </row>
    <row r="11" spans="1:5" ht="18.75" customHeight="1">
      <c r="A11">
        <v>5</v>
      </c>
      <c r="B11" s="42" t="s">
        <v>42</v>
      </c>
      <c r="C11" s="449">
        <v>0</v>
      </c>
      <c r="D11" s="468">
        <v>0</v>
      </c>
      <c r="E11" s="403" t="s">
        <v>82</v>
      </c>
    </row>
    <row r="12" spans="1:5" ht="18.75" customHeight="1">
      <c r="A12">
        <v>6</v>
      </c>
      <c r="B12" s="26" t="s">
        <v>43</v>
      </c>
      <c r="C12" s="453">
        <v>29</v>
      </c>
      <c r="D12" s="469">
        <v>0</v>
      </c>
      <c r="E12" s="450">
        <v>0</v>
      </c>
    </row>
    <row r="13" spans="1:5" ht="18.75" customHeight="1">
      <c r="A13">
        <v>7</v>
      </c>
      <c r="B13" s="42" t="s">
        <v>27</v>
      </c>
      <c r="C13" s="449">
        <v>0</v>
      </c>
      <c r="D13" s="468">
        <v>0</v>
      </c>
      <c r="E13" s="403" t="s">
        <v>82</v>
      </c>
    </row>
    <row r="14" spans="1:5" ht="18.75" customHeight="1" thickBot="1">
      <c r="A14">
        <v>8</v>
      </c>
      <c r="B14" s="335" t="s">
        <v>44</v>
      </c>
      <c r="C14" s="446">
        <v>0</v>
      </c>
      <c r="D14" s="467">
        <v>0</v>
      </c>
      <c r="E14" s="442" t="s">
        <v>82</v>
      </c>
    </row>
    <row r="15" spans="2:5" ht="18.75" customHeight="1" thickBot="1">
      <c r="B15" s="333" t="s">
        <v>45</v>
      </c>
      <c r="C15" s="441">
        <v>273</v>
      </c>
      <c r="D15" s="466">
        <v>176</v>
      </c>
      <c r="E15" s="437">
        <v>0.645</v>
      </c>
    </row>
    <row r="16" spans="3:5" ht="11.25" customHeight="1" thickBot="1">
      <c r="C16" s="465"/>
      <c r="D16" s="294"/>
      <c r="E16" s="464"/>
    </row>
    <row r="17" spans="1:5" s="17" customFormat="1" ht="15" customHeight="1" thickBot="1">
      <c r="A17" s="17">
        <v>1</v>
      </c>
      <c r="B17" s="70" t="s">
        <v>0</v>
      </c>
      <c r="C17" s="415">
        <v>111</v>
      </c>
      <c r="D17" s="628">
        <v>96</v>
      </c>
      <c r="E17" s="412">
        <v>0.865</v>
      </c>
    </row>
    <row r="18" spans="1:5" s="17" customFormat="1" ht="15" customHeight="1" thickTop="1">
      <c r="A18" s="17">
        <v>2</v>
      </c>
      <c r="B18" s="40" t="s">
        <v>1</v>
      </c>
      <c r="C18" s="411">
        <v>0</v>
      </c>
      <c r="D18" s="188">
        <v>0</v>
      </c>
      <c r="E18" s="408" t="s">
        <v>82</v>
      </c>
    </row>
    <row r="19" spans="1:5" s="17" customFormat="1" ht="15" customHeight="1">
      <c r="A19" s="17">
        <v>2</v>
      </c>
      <c r="B19" s="72" t="s">
        <v>2</v>
      </c>
      <c r="C19" s="402">
        <v>24</v>
      </c>
      <c r="D19" s="312">
        <v>2</v>
      </c>
      <c r="E19" s="424">
        <v>0.083</v>
      </c>
    </row>
    <row r="20" spans="1:5" s="17" customFormat="1" ht="15" customHeight="1">
      <c r="A20" s="17">
        <v>2</v>
      </c>
      <c r="B20" s="40" t="s">
        <v>3</v>
      </c>
      <c r="C20" s="406">
        <v>0</v>
      </c>
      <c r="D20" s="192">
        <v>0</v>
      </c>
      <c r="E20" s="403" t="s">
        <v>82</v>
      </c>
    </row>
    <row r="21" spans="1:5" s="17" customFormat="1" ht="15" customHeight="1">
      <c r="A21" s="17">
        <v>2</v>
      </c>
      <c r="B21" s="72" t="s">
        <v>4</v>
      </c>
      <c r="C21" s="402">
        <v>0</v>
      </c>
      <c r="D21" s="312">
        <v>0</v>
      </c>
      <c r="E21" s="399" t="s">
        <v>82</v>
      </c>
    </row>
    <row r="22" spans="1:5" s="17" customFormat="1" ht="15" customHeight="1">
      <c r="A22" s="17">
        <v>2</v>
      </c>
      <c r="B22" s="40" t="s">
        <v>5</v>
      </c>
      <c r="C22" s="406">
        <v>0</v>
      </c>
      <c r="D22" s="188">
        <v>0</v>
      </c>
      <c r="E22" s="408" t="s">
        <v>82</v>
      </c>
    </row>
    <row r="23" spans="1:5" s="17" customFormat="1" ht="15" customHeight="1" thickBot="1">
      <c r="A23" s="17">
        <v>2</v>
      </c>
      <c r="B23" s="75" t="s">
        <v>6</v>
      </c>
      <c r="C23" s="560">
        <v>0</v>
      </c>
      <c r="D23" s="319">
        <v>0</v>
      </c>
      <c r="E23" s="420" t="s">
        <v>82</v>
      </c>
    </row>
    <row r="24" spans="1:5" s="17" customFormat="1" ht="15" customHeight="1" thickTop="1">
      <c r="A24" s="17">
        <v>3</v>
      </c>
      <c r="B24" s="49" t="s">
        <v>7</v>
      </c>
      <c r="C24" s="568">
        <v>60</v>
      </c>
      <c r="D24" s="325">
        <v>59</v>
      </c>
      <c r="E24" s="432">
        <v>0.983</v>
      </c>
    </row>
    <row r="25" spans="1:5" s="17" customFormat="1" ht="15" customHeight="1">
      <c r="A25" s="17">
        <v>3</v>
      </c>
      <c r="B25" s="72" t="s">
        <v>8</v>
      </c>
      <c r="C25" s="402">
        <v>0</v>
      </c>
      <c r="D25" s="312">
        <v>0</v>
      </c>
      <c r="E25" s="424" t="s">
        <v>82</v>
      </c>
    </row>
    <row r="26" spans="1:5" s="17" customFormat="1" ht="15" customHeight="1">
      <c r="A26" s="17">
        <v>3</v>
      </c>
      <c r="B26" s="40" t="s">
        <v>9</v>
      </c>
      <c r="C26" s="406">
        <v>0</v>
      </c>
      <c r="D26" s="188">
        <v>0</v>
      </c>
      <c r="E26" s="408" t="s">
        <v>82</v>
      </c>
    </row>
    <row r="27" spans="1:5" s="17" customFormat="1" ht="15" customHeight="1" thickBot="1">
      <c r="A27" s="17">
        <v>3</v>
      </c>
      <c r="B27" s="75" t="s">
        <v>10</v>
      </c>
      <c r="C27" s="560">
        <v>0</v>
      </c>
      <c r="D27" s="319">
        <v>0</v>
      </c>
      <c r="E27" s="420" t="s">
        <v>82</v>
      </c>
    </row>
    <row r="28" spans="1:5" s="17" customFormat="1" ht="15" customHeight="1" thickTop="1">
      <c r="A28" s="17">
        <v>4</v>
      </c>
      <c r="B28" s="40" t="s">
        <v>11</v>
      </c>
      <c r="C28" s="411">
        <v>0</v>
      </c>
      <c r="D28" s="188">
        <v>0</v>
      </c>
      <c r="E28" s="408" t="s">
        <v>82</v>
      </c>
    </row>
    <row r="29" spans="1:5" s="17" customFormat="1" ht="15" customHeight="1">
      <c r="A29" s="17">
        <v>4</v>
      </c>
      <c r="B29" s="72" t="s">
        <v>12</v>
      </c>
      <c r="C29" s="402">
        <v>0</v>
      </c>
      <c r="D29" s="312">
        <v>0</v>
      </c>
      <c r="E29" s="399" t="s">
        <v>82</v>
      </c>
    </row>
    <row r="30" spans="1:5" s="17" customFormat="1" ht="15" customHeight="1">
      <c r="A30" s="17">
        <v>4</v>
      </c>
      <c r="B30" s="40" t="s">
        <v>13</v>
      </c>
      <c r="C30" s="406">
        <v>0</v>
      </c>
      <c r="D30" s="192">
        <v>0</v>
      </c>
      <c r="E30" s="403" t="s">
        <v>82</v>
      </c>
    </row>
    <row r="31" spans="1:5" s="17" customFormat="1" ht="15" customHeight="1">
      <c r="A31" s="17">
        <v>4</v>
      </c>
      <c r="B31" s="77" t="s">
        <v>14</v>
      </c>
      <c r="C31" s="402">
        <v>0</v>
      </c>
      <c r="D31" s="312">
        <v>0</v>
      </c>
      <c r="E31" s="399" t="s">
        <v>82</v>
      </c>
    </row>
    <row r="32" spans="1:5" s="17" customFormat="1" ht="15" customHeight="1" thickBot="1">
      <c r="A32" s="17">
        <v>4</v>
      </c>
      <c r="B32" s="41" t="s">
        <v>308</v>
      </c>
      <c r="C32" s="431">
        <v>49</v>
      </c>
      <c r="D32" s="323">
        <v>19</v>
      </c>
      <c r="E32" s="428">
        <v>0.388</v>
      </c>
    </row>
    <row r="33" spans="1:5" s="17" customFormat="1" ht="15" customHeight="1" thickTop="1">
      <c r="A33" s="17">
        <v>5</v>
      </c>
      <c r="B33" s="463" t="s">
        <v>15</v>
      </c>
      <c r="C33" s="427">
        <v>0</v>
      </c>
      <c r="D33" s="321">
        <v>0</v>
      </c>
      <c r="E33" s="461" t="s">
        <v>82</v>
      </c>
    </row>
    <row r="34" spans="1:5" s="17" customFormat="1" ht="15" customHeight="1">
      <c r="A34" s="17">
        <v>5</v>
      </c>
      <c r="B34" s="40" t="s">
        <v>16</v>
      </c>
      <c r="C34" s="406">
        <v>0</v>
      </c>
      <c r="D34" s="188">
        <v>0</v>
      </c>
      <c r="E34" s="408" t="s">
        <v>82</v>
      </c>
    </row>
    <row r="35" spans="1:5" s="17" customFormat="1" ht="15" customHeight="1" thickBot="1">
      <c r="A35" s="17">
        <v>5</v>
      </c>
      <c r="B35" s="75" t="s">
        <v>17</v>
      </c>
      <c r="C35" s="560">
        <v>0</v>
      </c>
      <c r="D35" s="319">
        <v>0</v>
      </c>
      <c r="E35" s="420" t="s">
        <v>82</v>
      </c>
    </row>
    <row r="36" spans="1:5" s="17" customFormat="1" ht="15" customHeight="1" thickTop="1">
      <c r="A36" s="17">
        <v>6</v>
      </c>
      <c r="B36" s="40" t="s">
        <v>18</v>
      </c>
      <c r="C36" s="411">
        <v>0</v>
      </c>
      <c r="D36" s="188">
        <v>0</v>
      </c>
      <c r="E36" s="408" t="s">
        <v>82</v>
      </c>
    </row>
    <row r="37" spans="1:5" s="17" customFormat="1" ht="15" customHeight="1">
      <c r="A37" s="17">
        <v>6</v>
      </c>
      <c r="B37" s="72" t="s">
        <v>19</v>
      </c>
      <c r="C37" s="402">
        <v>0</v>
      </c>
      <c r="D37" s="312">
        <v>0</v>
      </c>
      <c r="E37" s="399" t="s">
        <v>82</v>
      </c>
    </row>
    <row r="38" spans="1:5" s="17" customFormat="1" ht="15" customHeight="1">
      <c r="A38" s="17">
        <v>6</v>
      </c>
      <c r="B38" s="40" t="s">
        <v>20</v>
      </c>
      <c r="C38" s="406">
        <v>0</v>
      </c>
      <c r="D38" s="192">
        <v>0</v>
      </c>
      <c r="E38" s="403" t="s">
        <v>82</v>
      </c>
    </row>
    <row r="39" spans="1:5" s="17" customFormat="1" ht="15" customHeight="1">
      <c r="A39" s="17">
        <v>6</v>
      </c>
      <c r="B39" s="72" t="s">
        <v>21</v>
      </c>
      <c r="C39" s="402">
        <v>0</v>
      </c>
      <c r="D39" s="312">
        <v>0</v>
      </c>
      <c r="E39" s="399" t="s">
        <v>82</v>
      </c>
    </row>
    <row r="40" spans="1:5" s="17" customFormat="1" ht="15" customHeight="1">
      <c r="A40" s="17">
        <v>6</v>
      </c>
      <c r="B40" s="40" t="s">
        <v>22</v>
      </c>
      <c r="C40" s="411">
        <v>0</v>
      </c>
      <c r="D40" s="188">
        <v>0</v>
      </c>
      <c r="E40" s="408" t="s">
        <v>82</v>
      </c>
    </row>
    <row r="41" spans="1:5" s="17" customFormat="1" ht="15" customHeight="1">
      <c r="A41" s="17">
        <v>6</v>
      </c>
      <c r="B41" s="72" t="s">
        <v>23</v>
      </c>
      <c r="C41" s="402">
        <v>29</v>
      </c>
      <c r="D41" s="312">
        <v>0</v>
      </c>
      <c r="E41" s="399">
        <v>0</v>
      </c>
    </row>
    <row r="42" spans="1:5" s="17" customFormat="1" ht="15" customHeight="1">
      <c r="A42" s="17">
        <v>6</v>
      </c>
      <c r="B42" s="40" t="s">
        <v>24</v>
      </c>
      <c r="C42" s="406">
        <v>0</v>
      </c>
      <c r="D42" s="192">
        <v>0</v>
      </c>
      <c r="E42" s="403" t="s">
        <v>82</v>
      </c>
    </row>
    <row r="43" spans="1:5" s="17" customFormat="1" ht="15" customHeight="1">
      <c r="A43" s="17">
        <v>6</v>
      </c>
      <c r="B43" s="72" t="s">
        <v>25</v>
      </c>
      <c r="C43" s="402">
        <v>0</v>
      </c>
      <c r="D43" s="312">
        <v>0</v>
      </c>
      <c r="E43" s="399" t="s">
        <v>82</v>
      </c>
    </row>
    <row r="44" spans="1:5" s="17" customFormat="1" ht="15" customHeight="1" thickBot="1">
      <c r="A44" s="17">
        <v>6</v>
      </c>
      <c r="B44" s="146" t="s">
        <v>26</v>
      </c>
      <c r="C44" s="419">
        <v>0</v>
      </c>
      <c r="D44" s="198">
        <v>0</v>
      </c>
      <c r="E44" s="416" t="s">
        <v>82</v>
      </c>
    </row>
    <row r="45" spans="1:5" s="17" customFormat="1" ht="15" customHeight="1" thickBot="1" thickTop="1">
      <c r="A45" s="17">
        <v>7</v>
      </c>
      <c r="B45" s="70" t="s">
        <v>27</v>
      </c>
      <c r="C45" s="415">
        <v>0</v>
      </c>
      <c r="D45" s="315">
        <v>0</v>
      </c>
      <c r="E45" s="412" t="s">
        <v>82</v>
      </c>
    </row>
    <row r="46" spans="1:5" s="17" customFormat="1" ht="15" customHeight="1" thickTop="1">
      <c r="A46" s="17">
        <v>8</v>
      </c>
      <c r="B46" s="40" t="s">
        <v>28</v>
      </c>
      <c r="C46" s="411">
        <v>0</v>
      </c>
      <c r="D46" s="188">
        <v>0</v>
      </c>
      <c r="E46" s="408" t="s">
        <v>82</v>
      </c>
    </row>
    <row r="47" spans="1:5" s="17" customFormat="1" ht="15" customHeight="1">
      <c r="A47" s="17">
        <v>8</v>
      </c>
      <c r="B47" s="72" t="s">
        <v>29</v>
      </c>
      <c r="C47" s="402">
        <v>0</v>
      </c>
      <c r="D47" s="312">
        <v>0</v>
      </c>
      <c r="E47" s="399" t="s">
        <v>82</v>
      </c>
    </row>
    <row r="48" spans="1:5" s="17" customFormat="1" ht="15" customHeight="1">
      <c r="A48" s="17">
        <v>8</v>
      </c>
      <c r="B48" s="40" t="s">
        <v>30</v>
      </c>
      <c r="C48" s="406">
        <v>0</v>
      </c>
      <c r="D48" s="192">
        <v>0</v>
      </c>
      <c r="E48" s="403" t="s">
        <v>82</v>
      </c>
    </row>
    <row r="49" spans="1:5" s="17" customFormat="1" ht="15" customHeight="1">
      <c r="A49" s="17">
        <v>8</v>
      </c>
      <c r="B49" s="72" t="s">
        <v>31</v>
      </c>
      <c r="C49" s="402">
        <v>0</v>
      </c>
      <c r="D49" s="312">
        <v>0</v>
      </c>
      <c r="E49" s="399" t="s">
        <v>82</v>
      </c>
    </row>
    <row r="50" spans="1:5" s="17" customFormat="1" ht="15" customHeight="1">
      <c r="A50" s="17">
        <v>8</v>
      </c>
      <c r="B50" s="40" t="s">
        <v>32</v>
      </c>
      <c r="C50" s="406">
        <v>0</v>
      </c>
      <c r="D50" s="192">
        <v>0</v>
      </c>
      <c r="E50" s="403" t="s">
        <v>82</v>
      </c>
    </row>
    <row r="51" spans="1:5" s="17" customFormat="1" ht="15" customHeight="1">
      <c r="A51" s="17">
        <v>8</v>
      </c>
      <c r="B51" s="72" t="s">
        <v>33</v>
      </c>
      <c r="C51" s="402">
        <v>0</v>
      </c>
      <c r="D51" s="312">
        <v>0</v>
      </c>
      <c r="E51" s="399" t="s">
        <v>82</v>
      </c>
    </row>
    <row r="52" spans="1:5" s="17" customFormat="1" ht="15" customHeight="1">
      <c r="A52" s="17">
        <v>8</v>
      </c>
      <c r="B52" s="40" t="s">
        <v>34</v>
      </c>
      <c r="C52" s="406">
        <v>0</v>
      </c>
      <c r="D52" s="192">
        <v>0</v>
      </c>
      <c r="E52" s="403" t="s">
        <v>82</v>
      </c>
    </row>
    <row r="53" spans="1:5" s="17" customFormat="1" ht="15" customHeight="1">
      <c r="A53" s="17">
        <v>8</v>
      </c>
      <c r="B53" s="72" t="s">
        <v>35</v>
      </c>
      <c r="C53" s="402">
        <v>0</v>
      </c>
      <c r="D53" s="312">
        <v>0</v>
      </c>
      <c r="E53" s="399" t="s">
        <v>82</v>
      </c>
    </row>
    <row r="54" spans="1:5" s="17" customFormat="1" ht="15" customHeight="1">
      <c r="A54" s="17">
        <v>8</v>
      </c>
      <c r="B54" s="40" t="s">
        <v>60</v>
      </c>
      <c r="C54" s="406">
        <v>0</v>
      </c>
      <c r="D54" s="192">
        <v>0</v>
      </c>
      <c r="E54" s="403" t="s">
        <v>82</v>
      </c>
    </row>
    <row r="55" spans="1:5" s="17" customFormat="1" ht="15" customHeight="1">
      <c r="A55" s="17">
        <v>8</v>
      </c>
      <c r="B55" s="72" t="s">
        <v>36</v>
      </c>
      <c r="C55" s="402">
        <v>0</v>
      </c>
      <c r="D55" s="312">
        <v>0</v>
      </c>
      <c r="E55" s="399" t="s">
        <v>82</v>
      </c>
    </row>
    <row r="56" spans="1:5" s="17" customFormat="1" ht="15" customHeight="1">
      <c r="A56" s="17">
        <v>8</v>
      </c>
      <c r="B56" s="53" t="s">
        <v>37</v>
      </c>
      <c r="C56" s="406">
        <v>0</v>
      </c>
      <c r="D56" s="192">
        <v>0</v>
      </c>
      <c r="E56" s="394" t="s">
        <v>82</v>
      </c>
    </row>
    <row r="57" spans="1:5" s="17" customFormat="1" ht="15" customHeight="1" thickBot="1">
      <c r="A57" s="17">
        <v>8</v>
      </c>
      <c r="B57" s="145" t="s">
        <v>38</v>
      </c>
      <c r="C57" s="393">
        <v>0</v>
      </c>
      <c r="D57" s="310">
        <v>0</v>
      </c>
      <c r="E57" s="389" t="s">
        <v>82</v>
      </c>
    </row>
    <row r="58" spans="2:5" s="17" customFormat="1" ht="13.5">
      <c r="B58" s="1"/>
      <c r="C58" s="386"/>
      <c r="D58" s="386"/>
      <c r="E58" s="386"/>
    </row>
    <row r="59" spans="2:5" s="17" customFormat="1" ht="13.5">
      <c r="B59" s="386"/>
      <c r="C59" s="386"/>
      <c r="D59" s="386"/>
      <c r="E59" s="386"/>
    </row>
    <row r="60" spans="2:5" ht="13.5">
      <c r="B60" s="386"/>
      <c r="C60" s="386"/>
      <c r="D60" s="386"/>
      <c r="E60" s="386"/>
    </row>
  </sheetData>
  <sheetProtection/>
  <mergeCells count="5">
    <mergeCell ref="D3:E3"/>
    <mergeCell ref="B4:B6"/>
    <mergeCell ref="C4:C6"/>
    <mergeCell ref="D4:D6"/>
    <mergeCell ref="E4:E6"/>
  </mergeCells>
  <printOptions/>
  <pageMargins left="1.1023622047244095" right="0.7874015748031497" top="0.5905511811023623" bottom="0.3937007874015748" header="0.31496062992125984" footer="0.1968503937007874"/>
  <pageSetup fitToHeight="1" fitToWidth="1" horizontalDpi="600" verticalDpi="600" orientation="portrait" paperSize="9" scale="9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7">
    <tabColor indexed="10"/>
  </sheetPr>
  <dimension ref="A2:O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24" customWidth="1"/>
    <col min="2" max="2" width="18.625" style="24" customWidth="1"/>
    <col min="3" max="5" width="18.00390625" style="24" customWidth="1"/>
    <col min="6" max="6" width="9.375" style="24" customWidth="1"/>
    <col min="7" max="8" width="9.00390625" style="24" customWidth="1"/>
    <col min="9" max="9" width="7.00390625" style="24" customWidth="1"/>
    <col min="10" max="10" width="7.125" style="24" customWidth="1"/>
    <col min="11" max="16384" width="9.00390625" style="24" customWidth="1"/>
  </cols>
  <sheetData>
    <row r="2" ht="13.5">
      <c r="B2" s="285" t="s">
        <v>310</v>
      </c>
    </row>
    <row r="3" spans="2:5" ht="14.25" thickBot="1">
      <c r="B3" s="577"/>
      <c r="C3"/>
      <c r="E3" s="30" t="s">
        <v>300</v>
      </c>
    </row>
    <row r="4" spans="2:5" ht="13.5" customHeight="1">
      <c r="B4" s="862"/>
      <c r="C4" s="865" t="s">
        <v>199</v>
      </c>
      <c r="D4" s="944" t="s">
        <v>268</v>
      </c>
      <c r="E4" s="936" t="s">
        <v>46</v>
      </c>
    </row>
    <row r="5" spans="2:5" ht="13.5">
      <c r="B5" s="863"/>
      <c r="C5" s="866"/>
      <c r="D5" s="945"/>
      <c r="E5" s="937"/>
    </row>
    <row r="6" spans="2:5" ht="4.5" customHeight="1" thickBot="1">
      <c r="B6" s="864"/>
      <c r="C6" s="867"/>
      <c r="D6" s="946"/>
      <c r="E6" s="938"/>
    </row>
    <row r="7" spans="1:15" ht="18.75" customHeight="1">
      <c r="A7" s="24">
        <v>1</v>
      </c>
      <c r="B7" s="81" t="s">
        <v>0</v>
      </c>
      <c r="C7" s="626">
        <v>149</v>
      </c>
      <c r="D7" s="615">
        <v>122</v>
      </c>
      <c r="E7" s="638">
        <v>0.819</v>
      </c>
      <c r="F7" s="436"/>
      <c r="G7" s="436"/>
      <c r="H7" s="436"/>
      <c r="I7" s="436"/>
      <c r="J7" s="436"/>
      <c r="K7" s="436"/>
      <c r="L7" s="436"/>
      <c r="M7" s="436"/>
      <c r="N7" s="436"/>
      <c r="O7" s="436"/>
    </row>
    <row r="8" spans="1:15" ht="18.75" customHeight="1">
      <c r="A8" s="24">
        <v>2</v>
      </c>
      <c r="B8" s="26" t="s">
        <v>39</v>
      </c>
      <c r="C8" s="625">
        <v>471</v>
      </c>
      <c r="D8" s="613">
        <v>389</v>
      </c>
      <c r="E8" s="514">
        <v>0.826</v>
      </c>
      <c r="F8" s="436"/>
      <c r="G8" s="436"/>
      <c r="H8" s="436"/>
      <c r="I8" s="436"/>
      <c r="J8" s="436"/>
      <c r="K8" s="436"/>
      <c r="L8" s="436"/>
      <c r="M8" s="436"/>
      <c r="N8" s="436"/>
      <c r="O8" s="436"/>
    </row>
    <row r="9" spans="1:15" ht="18.75" customHeight="1">
      <c r="A9" s="24">
        <v>3</v>
      </c>
      <c r="B9" s="42" t="s">
        <v>40</v>
      </c>
      <c r="C9" s="624">
        <v>319</v>
      </c>
      <c r="D9" s="611">
        <v>246</v>
      </c>
      <c r="E9" s="477">
        <v>0.771</v>
      </c>
      <c r="F9" s="436"/>
      <c r="G9" s="436"/>
      <c r="H9" s="436"/>
      <c r="I9" s="436"/>
      <c r="J9" s="436"/>
      <c r="K9" s="436"/>
      <c r="L9" s="436"/>
      <c r="M9" s="436"/>
      <c r="N9" s="436"/>
      <c r="O9" s="436"/>
    </row>
    <row r="10" spans="1:15" ht="18.75" customHeight="1">
      <c r="A10" s="24">
        <v>4</v>
      </c>
      <c r="B10" s="26" t="s">
        <v>41</v>
      </c>
      <c r="C10" s="625">
        <v>632</v>
      </c>
      <c r="D10" s="613">
        <v>528</v>
      </c>
      <c r="E10" s="514">
        <v>0.835</v>
      </c>
      <c r="F10" s="436"/>
      <c r="G10" s="436"/>
      <c r="H10" s="436"/>
      <c r="I10" s="436"/>
      <c r="J10" s="436"/>
      <c r="K10" s="436"/>
      <c r="L10" s="436"/>
      <c r="M10" s="436"/>
      <c r="N10" s="436"/>
      <c r="O10" s="436"/>
    </row>
    <row r="11" spans="1:15" ht="18.75" customHeight="1">
      <c r="A11" s="24">
        <v>5</v>
      </c>
      <c r="B11" s="42" t="s">
        <v>42</v>
      </c>
      <c r="C11" s="624">
        <v>306</v>
      </c>
      <c r="D11" s="611">
        <v>283</v>
      </c>
      <c r="E11" s="477">
        <v>0.925</v>
      </c>
      <c r="F11" s="436"/>
      <c r="G11" s="436"/>
      <c r="H11" s="436"/>
      <c r="I11" s="436"/>
      <c r="J11" s="436"/>
      <c r="K11" s="436"/>
      <c r="L11" s="436"/>
      <c r="M11" s="436"/>
      <c r="N11" s="436"/>
      <c r="O11" s="436"/>
    </row>
    <row r="12" spans="1:15" ht="18.75" customHeight="1">
      <c r="A12" s="24">
        <v>6</v>
      </c>
      <c r="B12" s="26" t="s">
        <v>43</v>
      </c>
      <c r="C12" s="625">
        <v>374</v>
      </c>
      <c r="D12" s="613">
        <v>343</v>
      </c>
      <c r="E12" s="514">
        <v>0.917</v>
      </c>
      <c r="F12" s="436"/>
      <c r="G12" s="436"/>
      <c r="H12" s="436"/>
      <c r="I12" s="436"/>
      <c r="J12" s="436"/>
      <c r="K12" s="436"/>
      <c r="L12" s="436"/>
      <c r="M12" s="436"/>
      <c r="N12" s="436"/>
      <c r="O12" s="436"/>
    </row>
    <row r="13" spans="1:15" ht="18.75" customHeight="1">
      <c r="A13" s="24">
        <v>7</v>
      </c>
      <c r="B13" s="42" t="s">
        <v>27</v>
      </c>
      <c r="C13" s="624">
        <v>179</v>
      </c>
      <c r="D13" s="611">
        <v>194</v>
      </c>
      <c r="E13" s="477">
        <v>1.084</v>
      </c>
      <c r="F13" s="436"/>
      <c r="G13" s="436"/>
      <c r="H13" s="436"/>
      <c r="I13" s="436"/>
      <c r="J13" s="436"/>
      <c r="K13" s="436"/>
      <c r="L13" s="436"/>
      <c r="M13" s="436"/>
      <c r="N13" s="436"/>
      <c r="O13" s="436"/>
    </row>
    <row r="14" spans="1:15" ht="18.75" customHeight="1" thickBot="1">
      <c r="A14" s="24">
        <v>8</v>
      </c>
      <c r="B14" s="27" t="s">
        <v>44</v>
      </c>
      <c r="C14" s="623">
        <v>344</v>
      </c>
      <c r="D14" s="608">
        <v>321</v>
      </c>
      <c r="E14" s="637">
        <v>0.933</v>
      </c>
      <c r="F14" s="436"/>
      <c r="G14" s="436"/>
      <c r="H14" s="436"/>
      <c r="I14" s="436"/>
      <c r="J14" s="436"/>
      <c r="K14" s="436"/>
      <c r="L14" s="436"/>
      <c r="M14" s="436"/>
      <c r="N14" s="436"/>
      <c r="O14" s="436"/>
    </row>
    <row r="15" spans="2:15" ht="18.75" customHeight="1" thickBot="1">
      <c r="B15" s="80" t="s">
        <v>45</v>
      </c>
      <c r="C15" s="622">
        <v>2774</v>
      </c>
      <c r="D15" s="605">
        <v>2426</v>
      </c>
      <c r="E15" s="636">
        <v>0.875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</row>
    <row r="16" spans="3:15" ht="11.25" customHeight="1" thickBot="1">
      <c r="C16" s="436"/>
      <c r="D16" s="294"/>
      <c r="E16" s="501"/>
      <c r="F16" s="436"/>
      <c r="G16" s="436"/>
      <c r="H16" s="436"/>
      <c r="I16" s="436"/>
      <c r="J16" s="436"/>
      <c r="K16" s="436"/>
      <c r="L16" s="436"/>
      <c r="M16" s="436"/>
      <c r="N16" s="436"/>
      <c r="O16" s="436"/>
    </row>
    <row r="17" spans="1:15" s="386" customFormat="1" ht="15" customHeight="1" thickBot="1">
      <c r="A17" s="386">
        <v>1</v>
      </c>
      <c r="B17" s="70" t="s">
        <v>0</v>
      </c>
      <c r="C17" s="415">
        <v>149</v>
      </c>
      <c r="D17" s="628">
        <v>122</v>
      </c>
      <c r="E17" s="486">
        <v>0.819</v>
      </c>
      <c r="F17" s="587"/>
      <c r="G17" s="587"/>
      <c r="H17" s="587"/>
      <c r="I17" s="587"/>
      <c r="J17" s="459"/>
      <c r="K17" s="459"/>
      <c r="L17" s="459"/>
      <c r="M17" s="459"/>
      <c r="N17" s="459"/>
      <c r="O17" s="459"/>
    </row>
    <row r="18" spans="1:15" s="386" customFormat="1" ht="15" customHeight="1" thickTop="1">
      <c r="A18" s="386">
        <v>2</v>
      </c>
      <c r="B18" s="40" t="s">
        <v>1</v>
      </c>
      <c r="C18" s="411">
        <v>174</v>
      </c>
      <c r="D18" s="188">
        <v>119</v>
      </c>
      <c r="E18" s="483">
        <v>0.684</v>
      </c>
      <c r="F18" s="459"/>
      <c r="G18" s="459"/>
      <c r="H18" s="459"/>
      <c r="I18" s="459"/>
      <c r="J18" s="459"/>
      <c r="K18" s="459"/>
      <c r="L18" s="459"/>
      <c r="M18" s="459"/>
      <c r="N18" s="459"/>
      <c r="O18" s="459"/>
    </row>
    <row r="19" spans="1:15" s="386" customFormat="1" ht="15" customHeight="1">
      <c r="A19" s="386">
        <v>2</v>
      </c>
      <c r="B19" s="72" t="s">
        <v>2</v>
      </c>
      <c r="C19" s="402">
        <v>29</v>
      </c>
      <c r="D19" s="312">
        <v>29</v>
      </c>
      <c r="E19" s="498">
        <v>1</v>
      </c>
      <c r="F19" s="459"/>
      <c r="G19" s="459"/>
      <c r="H19" s="459"/>
      <c r="I19" s="459"/>
      <c r="J19" s="459"/>
      <c r="K19" s="459"/>
      <c r="L19" s="459"/>
      <c r="M19" s="459"/>
      <c r="N19" s="459"/>
      <c r="O19" s="459"/>
    </row>
    <row r="20" spans="1:15" s="386" customFormat="1" ht="15" customHeight="1">
      <c r="A20" s="386">
        <v>2</v>
      </c>
      <c r="B20" s="40" t="s">
        <v>3</v>
      </c>
      <c r="C20" s="406">
        <v>189</v>
      </c>
      <c r="D20" s="192">
        <v>169</v>
      </c>
      <c r="E20" s="477">
        <v>0.894</v>
      </c>
      <c r="F20" s="459"/>
      <c r="G20" s="459"/>
      <c r="H20" s="459"/>
      <c r="I20" s="459"/>
      <c r="J20" s="459"/>
      <c r="K20" s="459"/>
      <c r="L20" s="459"/>
      <c r="M20" s="459"/>
      <c r="N20" s="459"/>
      <c r="O20" s="459"/>
    </row>
    <row r="21" spans="1:15" s="386" customFormat="1" ht="15" customHeight="1">
      <c r="A21" s="386">
        <v>2</v>
      </c>
      <c r="B21" s="72" t="s">
        <v>4</v>
      </c>
      <c r="C21" s="402">
        <v>29</v>
      </c>
      <c r="D21" s="312">
        <v>29</v>
      </c>
      <c r="E21" s="498">
        <v>1</v>
      </c>
      <c r="F21" s="587"/>
      <c r="G21" s="587"/>
      <c r="H21" s="587"/>
      <c r="I21" s="587"/>
      <c r="J21" s="459"/>
      <c r="K21" s="459"/>
      <c r="L21" s="459"/>
      <c r="M21" s="459"/>
      <c r="N21" s="459"/>
      <c r="O21" s="459"/>
    </row>
    <row r="22" spans="1:15" s="386" customFormat="1" ht="15" customHeight="1">
      <c r="A22" s="386">
        <v>2</v>
      </c>
      <c r="B22" s="40" t="s">
        <v>5</v>
      </c>
      <c r="C22" s="406">
        <v>46</v>
      </c>
      <c r="D22" s="188">
        <v>40</v>
      </c>
      <c r="E22" s="483">
        <v>0.87</v>
      </c>
      <c r="F22" s="459"/>
      <c r="G22" s="459"/>
      <c r="H22" s="459"/>
      <c r="I22" s="459"/>
      <c r="J22" s="459"/>
      <c r="K22" s="459"/>
      <c r="L22" s="459"/>
      <c r="M22" s="459"/>
      <c r="N22" s="459"/>
      <c r="O22" s="459"/>
    </row>
    <row r="23" spans="1:15" s="386" customFormat="1" ht="15" customHeight="1" thickBot="1">
      <c r="A23" s="386">
        <v>2</v>
      </c>
      <c r="B23" s="317" t="s">
        <v>6</v>
      </c>
      <c r="C23" s="560">
        <v>4</v>
      </c>
      <c r="D23" s="319">
        <v>3</v>
      </c>
      <c r="E23" s="492">
        <v>0.75</v>
      </c>
      <c r="F23" s="459"/>
      <c r="G23" s="459"/>
      <c r="H23" s="459"/>
      <c r="I23" s="459"/>
      <c r="J23" s="459"/>
      <c r="K23" s="459"/>
      <c r="L23" s="459"/>
      <c r="M23" s="459"/>
      <c r="N23" s="459"/>
      <c r="O23" s="459"/>
    </row>
    <row r="24" spans="1:15" s="386" customFormat="1" ht="15" customHeight="1" thickTop="1">
      <c r="A24" s="386">
        <v>3</v>
      </c>
      <c r="B24" s="53" t="s">
        <v>7</v>
      </c>
      <c r="C24" s="568">
        <v>203</v>
      </c>
      <c r="D24" s="325">
        <v>171</v>
      </c>
      <c r="E24" s="635">
        <v>0.842</v>
      </c>
      <c r="F24" s="459"/>
      <c r="G24" s="459"/>
      <c r="H24" s="459"/>
      <c r="I24" s="459"/>
      <c r="J24" s="459"/>
      <c r="K24" s="459"/>
      <c r="L24" s="459"/>
      <c r="M24" s="459"/>
      <c r="N24" s="459"/>
      <c r="O24" s="459"/>
    </row>
    <row r="25" spans="1:15" s="386" customFormat="1" ht="15" customHeight="1">
      <c r="A25" s="386">
        <v>3</v>
      </c>
      <c r="B25" s="77" t="s">
        <v>8</v>
      </c>
      <c r="C25" s="402">
        <v>87</v>
      </c>
      <c r="D25" s="312">
        <v>48</v>
      </c>
      <c r="E25" s="498">
        <v>0.552</v>
      </c>
      <c r="F25" s="459"/>
      <c r="G25" s="459"/>
      <c r="H25" s="459"/>
      <c r="I25" s="459"/>
      <c r="J25" s="459"/>
      <c r="K25" s="459"/>
      <c r="L25" s="459"/>
      <c r="M25" s="459"/>
      <c r="N25" s="459"/>
      <c r="O25" s="459"/>
    </row>
    <row r="26" spans="1:15" s="386" customFormat="1" ht="15" customHeight="1">
      <c r="A26" s="386">
        <v>3</v>
      </c>
      <c r="B26" s="40" t="s">
        <v>9</v>
      </c>
      <c r="C26" s="406">
        <v>29</v>
      </c>
      <c r="D26" s="188">
        <v>27</v>
      </c>
      <c r="E26" s="483">
        <v>0.931</v>
      </c>
      <c r="F26" s="459"/>
      <c r="G26" s="459"/>
      <c r="H26" s="459"/>
      <c r="I26" s="459"/>
      <c r="J26" s="459"/>
      <c r="K26" s="459"/>
      <c r="L26" s="459"/>
      <c r="M26" s="459"/>
      <c r="N26" s="459"/>
      <c r="O26" s="459"/>
    </row>
    <row r="27" spans="1:15" s="386" customFormat="1" ht="15" customHeight="1" thickBot="1">
      <c r="A27" s="386">
        <v>3</v>
      </c>
      <c r="B27" s="317" t="s">
        <v>10</v>
      </c>
      <c r="C27" s="560">
        <v>0</v>
      </c>
      <c r="D27" s="319">
        <v>0</v>
      </c>
      <c r="E27" s="492" t="s">
        <v>82</v>
      </c>
      <c r="F27" s="459"/>
      <c r="G27" s="459"/>
      <c r="H27" s="459"/>
      <c r="I27" s="459"/>
      <c r="J27" s="459"/>
      <c r="K27" s="459"/>
      <c r="L27" s="459"/>
      <c r="M27" s="459"/>
      <c r="N27" s="459"/>
      <c r="O27" s="459"/>
    </row>
    <row r="28" spans="1:15" s="386" customFormat="1" ht="15" customHeight="1" thickTop="1">
      <c r="A28" s="386">
        <v>4</v>
      </c>
      <c r="B28" s="40" t="s">
        <v>11</v>
      </c>
      <c r="C28" s="411">
        <v>110</v>
      </c>
      <c r="D28" s="188">
        <v>111</v>
      </c>
      <c r="E28" s="483">
        <v>1.009</v>
      </c>
      <c r="F28" s="459"/>
      <c r="G28" s="459"/>
      <c r="H28" s="459"/>
      <c r="I28" s="459"/>
      <c r="J28" s="459"/>
      <c r="K28" s="459"/>
      <c r="L28" s="459"/>
      <c r="M28" s="459"/>
      <c r="N28" s="459"/>
      <c r="O28" s="459"/>
    </row>
    <row r="29" spans="1:15" s="386" customFormat="1" ht="15" customHeight="1">
      <c r="A29" s="386">
        <v>4</v>
      </c>
      <c r="B29" s="72" t="s">
        <v>12</v>
      </c>
      <c r="C29" s="402">
        <v>174</v>
      </c>
      <c r="D29" s="312">
        <v>172</v>
      </c>
      <c r="E29" s="498">
        <v>0.989</v>
      </c>
      <c r="F29" s="459"/>
      <c r="G29" s="459"/>
      <c r="H29" s="459"/>
      <c r="I29" s="459"/>
      <c r="J29" s="459"/>
      <c r="K29" s="459"/>
      <c r="L29" s="459"/>
      <c r="M29" s="459"/>
      <c r="N29" s="459"/>
      <c r="O29" s="459"/>
    </row>
    <row r="30" spans="1:15" s="386" customFormat="1" ht="15" customHeight="1">
      <c r="A30" s="386">
        <v>4</v>
      </c>
      <c r="B30" s="40" t="s">
        <v>13</v>
      </c>
      <c r="C30" s="406">
        <v>145</v>
      </c>
      <c r="D30" s="192">
        <v>86</v>
      </c>
      <c r="E30" s="477">
        <v>0.593</v>
      </c>
      <c r="F30" s="459"/>
      <c r="G30" s="459"/>
      <c r="H30" s="459"/>
      <c r="I30" s="459"/>
      <c r="J30" s="459"/>
      <c r="K30" s="459"/>
      <c r="L30" s="459"/>
      <c r="M30" s="459"/>
      <c r="N30" s="459"/>
      <c r="O30" s="459"/>
    </row>
    <row r="31" spans="1:15" s="386" customFormat="1" ht="15" customHeight="1">
      <c r="A31" s="386">
        <v>4</v>
      </c>
      <c r="B31" s="77" t="s">
        <v>14</v>
      </c>
      <c r="C31" s="402">
        <v>58</v>
      </c>
      <c r="D31" s="312">
        <v>56</v>
      </c>
      <c r="E31" s="498">
        <v>0.966</v>
      </c>
      <c r="F31" s="459"/>
      <c r="G31" s="459"/>
      <c r="H31" s="459"/>
      <c r="I31" s="459"/>
      <c r="J31" s="459"/>
      <c r="K31" s="459"/>
      <c r="L31" s="459"/>
      <c r="M31" s="459"/>
      <c r="N31" s="459"/>
      <c r="O31" s="459"/>
    </row>
    <row r="32" spans="1:15" s="386" customFormat="1" ht="15" customHeight="1" thickBot="1">
      <c r="A32" s="386">
        <v>4</v>
      </c>
      <c r="B32" s="41" t="s">
        <v>67</v>
      </c>
      <c r="C32" s="431">
        <v>145</v>
      </c>
      <c r="D32" s="323">
        <v>103</v>
      </c>
      <c r="E32" s="495">
        <v>0.71</v>
      </c>
      <c r="F32" s="587"/>
      <c r="G32" s="587"/>
      <c r="H32" s="587"/>
      <c r="I32" s="587"/>
      <c r="J32" s="459"/>
      <c r="K32" s="459"/>
      <c r="L32" s="459"/>
      <c r="M32" s="459"/>
      <c r="N32" s="459"/>
      <c r="O32" s="459"/>
    </row>
    <row r="33" spans="1:15" s="386" customFormat="1" ht="15" customHeight="1" thickTop="1">
      <c r="A33" s="386">
        <v>5</v>
      </c>
      <c r="B33" s="72" t="s">
        <v>15</v>
      </c>
      <c r="C33" s="427">
        <v>190</v>
      </c>
      <c r="D33" s="321">
        <v>171</v>
      </c>
      <c r="E33" s="480">
        <v>0.9</v>
      </c>
      <c r="F33" s="459"/>
      <c r="G33" s="459"/>
      <c r="H33" s="459"/>
      <c r="I33" s="459"/>
      <c r="J33" s="459"/>
      <c r="K33" s="459"/>
      <c r="L33" s="459"/>
      <c r="M33" s="459"/>
      <c r="N33" s="459"/>
      <c r="O33" s="459"/>
    </row>
    <row r="34" spans="1:15" s="386" customFormat="1" ht="15" customHeight="1">
      <c r="A34" s="386">
        <v>5</v>
      </c>
      <c r="B34" s="40" t="s">
        <v>16</v>
      </c>
      <c r="C34" s="406">
        <v>29</v>
      </c>
      <c r="D34" s="188">
        <v>29</v>
      </c>
      <c r="E34" s="483">
        <v>1</v>
      </c>
      <c r="F34" s="459"/>
      <c r="G34" s="459"/>
      <c r="H34" s="459"/>
      <c r="I34" s="459"/>
      <c r="J34" s="459"/>
      <c r="K34" s="459"/>
      <c r="L34" s="459"/>
      <c r="M34" s="459"/>
      <c r="N34" s="459"/>
      <c r="O34" s="459"/>
    </row>
    <row r="35" spans="1:15" s="386" customFormat="1" ht="15" customHeight="1" thickBot="1">
      <c r="A35" s="386">
        <v>5</v>
      </c>
      <c r="B35" s="317" t="s">
        <v>17</v>
      </c>
      <c r="C35" s="560">
        <v>87</v>
      </c>
      <c r="D35" s="319">
        <v>83</v>
      </c>
      <c r="E35" s="492">
        <v>0.954</v>
      </c>
      <c r="F35" s="459"/>
      <c r="G35" s="459"/>
      <c r="H35" s="459"/>
      <c r="I35" s="459"/>
      <c r="J35" s="459"/>
      <c r="K35" s="459"/>
      <c r="L35" s="459"/>
      <c r="M35" s="459"/>
      <c r="N35" s="459"/>
      <c r="O35" s="459"/>
    </row>
    <row r="36" spans="1:15" s="386" customFormat="1" ht="15" customHeight="1" thickTop="1">
      <c r="A36" s="386">
        <v>6</v>
      </c>
      <c r="B36" s="40" t="s">
        <v>18</v>
      </c>
      <c r="C36" s="411">
        <v>58</v>
      </c>
      <c r="D36" s="188">
        <v>57</v>
      </c>
      <c r="E36" s="483">
        <v>0.983</v>
      </c>
      <c r="F36" s="459"/>
      <c r="G36" s="459"/>
      <c r="H36" s="459"/>
      <c r="I36" s="459"/>
      <c r="J36" s="459"/>
      <c r="K36" s="459"/>
      <c r="L36" s="459"/>
      <c r="M36" s="459"/>
      <c r="N36" s="459"/>
      <c r="O36" s="459"/>
    </row>
    <row r="37" spans="1:15" s="386" customFormat="1" ht="15" customHeight="1">
      <c r="A37" s="386">
        <v>6</v>
      </c>
      <c r="B37" s="72" t="s">
        <v>19</v>
      </c>
      <c r="C37" s="402">
        <v>87</v>
      </c>
      <c r="D37" s="312">
        <v>87</v>
      </c>
      <c r="E37" s="498">
        <v>1</v>
      </c>
      <c r="F37" s="459"/>
      <c r="G37" s="459"/>
      <c r="H37" s="459"/>
      <c r="I37" s="459"/>
      <c r="J37" s="459"/>
      <c r="K37" s="459"/>
      <c r="L37" s="459"/>
      <c r="M37" s="459"/>
      <c r="N37" s="459"/>
      <c r="O37" s="459"/>
    </row>
    <row r="38" spans="1:15" s="386" customFormat="1" ht="15" customHeight="1">
      <c r="A38" s="386">
        <v>6</v>
      </c>
      <c r="B38" s="40" t="s">
        <v>20</v>
      </c>
      <c r="C38" s="406">
        <v>29</v>
      </c>
      <c r="D38" s="192">
        <v>11</v>
      </c>
      <c r="E38" s="477">
        <v>0.379</v>
      </c>
      <c r="F38" s="459"/>
      <c r="G38" s="459"/>
      <c r="H38" s="459"/>
      <c r="I38" s="459"/>
      <c r="J38" s="459"/>
      <c r="K38" s="459"/>
      <c r="L38" s="459"/>
      <c r="M38" s="459"/>
      <c r="N38" s="459"/>
      <c r="O38" s="459"/>
    </row>
    <row r="39" spans="1:15" s="386" customFormat="1" ht="15" customHeight="1">
      <c r="A39" s="386">
        <v>6</v>
      </c>
      <c r="B39" s="72" t="s">
        <v>21</v>
      </c>
      <c r="C39" s="402">
        <v>58</v>
      </c>
      <c r="D39" s="312">
        <v>56</v>
      </c>
      <c r="E39" s="498">
        <v>0.966</v>
      </c>
      <c r="F39" s="587"/>
      <c r="G39" s="587"/>
      <c r="H39" s="587"/>
      <c r="I39" s="587"/>
      <c r="J39" s="459"/>
      <c r="K39" s="459"/>
      <c r="L39" s="459"/>
      <c r="M39" s="459"/>
      <c r="N39" s="459"/>
      <c r="O39" s="459"/>
    </row>
    <row r="40" spans="1:15" s="386" customFormat="1" ht="15" customHeight="1">
      <c r="A40" s="386">
        <v>6</v>
      </c>
      <c r="B40" s="40" t="s">
        <v>22</v>
      </c>
      <c r="C40" s="411">
        <v>58</v>
      </c>
      <c r="D40" s="188">
        <v>55</v>
      </c>
      <c r="E40" s="483">
        <v>0.948</v>
      </c>
      <c r="F40" s="459"/>
      <c r="G40" s="459"/>
      <c r="H40" s="459"/>
      <c r="I40" s="459"/>
      <c r="J40" s="459"/>
      <c r="K40" s="459"/>
      <c r="L40" s="459"/>
      <c r="M40" s="459"/>
      <c r="N40" s="459"/>
      <c r="O40" s="459"/>
    </row>
    <row r="41" spans="1:15" s="386" customFormat="1" ht="15" customHeight="1">
      <c r="A41" s="386">
        <v>6</v>
      </c>
      <c r="B41" s="72" t="s">
        <v>23</v>
      </c>
      <c r="C41" s="402">
        <v>29</v>
      </c>
      <c r="D41" s="312">
        <v>31</v>
      </c>
      <c r="E41" s="498">
        <v>1.069</v>
      </c>
      <c r="F41" s="459"/>
      <c r="G41" s="459"/>
      <c r="H41" s="459"/>
      <c r="I41" s="459"/>
      <c r="J41" s="459"/>
      <c r="K41" s="459"/>
      <c r="L41" s="459"/>
      <c r="M41" s="459"/>
      <c r="N41" s="459"/>
      <c r="O41" s="459"/>
    </row>
    <row r="42" spans="1:15" s="386" customFormat="1" ht="15" customHeight="1">
      <c r="A42" s="386">
        <v>6</v>
      </c>
      <c r="B42" s="40" t="s">
        <v>24</v>
      </c>
      <c r="C42" s="406">
        <v>26</v>
      </c>
      <c r="D42" s="192">
        <v>16</v>
      </c>
      <c r="E42" s="477">
        <v>0.615</v>
      </c>
      <c r="F42" s="459"/>
      <c r="G42" s="459"/>
      <c r="H42" s="459"/>
      <c r="I42" s="459"/>
      <c r="J42" s="459"/>
      <c r="K42" s="459"/>
      <c r="L42" s="459"/>
      <c r="M42" s="459"/>
      <c r="N42" s="459"/>
      <c r="O42" s="459"/>
    </row>
    <row r="43" spans="1:15" s="386" customFormat="1" ht="15" customHeight="1">
      <c r="A43" s="386">
        <v>6</v>
      </c>
      <c r="B43" s="72" t="s">
        <v>25</v>
      </c>
      <c r="C43" s="402">
        <v>29</v>
      </c>
      <c r="D43" s="312">
        <v>29</v>
      </c>
      <c r="E43" s="498">
        <v>1</v>
      </c>
      <c r="F43" s="459"/>
      <c r="G43" s="459"/>
      <c r="H43" s="459"/>
      <c r="I43" s="459"/>
      <c r="J43" s="459"/>
      <c r="K43" s="459"/>
      <c r="L43" s="459"/>
      <c r="M43" s="459"/>
      <c r="N43" s="459"/>
      <c r="O43" s="459"/>
    </row>
    <row r="44" spans="1:15" s="386" customFormat="1" ht="15" customHeight="1" thickBot="1">
      <c r="A44" s="386">
        <v>6</v>
      </c>
      <c r="B44" s="146" t="s">
        <v>26</v>
      </c>
      <c r="C44" s="419">
        <v>0</v>
      </c>
      <c r="D44" s="198">
        <v>1</v>
      </c>
      <c r="E44" s="489" t="s">
        <v>253</v>
      </c>
      <c r="F44" s="459"/>
      <c r="G44" s="459"/>
      <c r="H44" s="459"/>
      <c r="I44" s="459"/>
      <c r="J44" s="459"/>
      <c r="K44" s="459"/>
      <c r="L44" s="459"/>
      <c r="M44" s="459"/>
      <c r="N44" s="459"/>
      <c r="O44" s="459"/>
    </row>
    <row r="45" spans="1:15" s="386" customFormat="1" ht="15" customHeight="1" thickBot="1" thickTop="1">
      <c r="A45" s="386">
        <v>7</v>
      </c>
      <c r="B45" s="70" t="s">
        <v>27</v>
      </c>
      <c r="C45" s="415">
        <v>179</v>
      </c>
      <c r="D45" s="315">
        <v>194</v>
      </c>
      <c r="E45" s="486">
        <v>1.084</v>
      </c>
      <c r="F45" s="587"/>
      <c r="G45" s="587"/>
      <c r="H45" s="587"/>
      <c r="I45" s="587"/>
      <c r="J45" s="459"/>
      <c r="K45" s="459"/>
      <c r="L45" s="459"/>
      <c r="M45" s="459"/>
      <c r="N45" s="459"/>
      <c r="O45" s="459"/>
    </row>
    <row r="46" spans="1:15" s="386" customFormat="1" ht="15" customHeight="1" thickTop="1">
      <c r="A46" s="386">
        <v>8</v>
      </c>
      <c r="B46" s="40" t="s">
        <v>28</v>
      </c>
      <c r="C46" s="411">
        <v>87</v>
      </c>
      <c r="D46" s="188">
        <v>84</v>
      </c>
      <c r="E46" s="483">
        <v>0.966</v>
      </c>
      <c r="F46" s="459"/>
      <c r="G46" s="459"/>
      <c r="H46" s="459"/>
      <c r="I46" s="459"/>
      <c r="J46" s="459"/>
      <c r="K46" s="459"/>
      <c r="L46" s="459"/>
      <c r="M46" s="459"/>
      <c r="N46" s="459"/>
      <c r="O46" s="459"/>
    </row>
    <row r="47" spans="1:15" s="386" customFormat="1" ht="15" customHeight="1">
      <c r="A47" s="386">
        <v>8</v>
      </c>
      <c r="B47" s="72" t="s">
        <v>29</v>
      </c>
      <c r="C47" s="402">
        <v>29</v>
      </c>
      <c r="D47" s="312">
        <v>29</v>
      </c>
      <c r="E47" s="498">
        <v>1</v>
      </c>
      <c r="F47" s="459"/>
      <c r="G47" s="459"/>
      <c r="H47" s="459"/>
      <c r="I47" s="459"/>
      <c r="J47" s="459"/>
      <c r="K47" s="459"/>
      <c r="L47" s="459"/>
      <c r="M47" s="459"/>
      <c r="N47" s="459"/>
      <c r="O47" s="459"/>
    </row>
    <row r="48" spans="1:15" s="386" customFormat="1" ht="15" customHeight="1">
      <c r="A48" s="386">
        <v>8</v>
      </c>
      <c r="B48" s="40" t="s">
        <v>30</v>
      </c>
      <c r="C48" s="406">
        <v>49</v>
      </c>
      <c r="D48" s="192">
        <v>48</v>
      </c>
      <c r="E48" s="477">
        <v>0.98</v>
      </c>
      <c r="F48" s="459"/>
      <c r="G48" s="459"/>
      <c r="H48" s="459"/>
      <c r="I48" s="459"/>
      <c r="J48" s="459"/>
      <c r="K48" s="459"/>
      <c r="L48" s="459"/>
      <c r="M48" s="459"/>
      <c r="N48" s="459"/>
      <c r="O48" s="459"/>
    </row>
    <row r="49" spans="1:15" s="386" customFormat="1" ht="15" customHeight="1">
      <c r="A49" s="386">
        <v>8</v>
      </c>
      <c r="B49" s="72" t="s">
        <v>31</v>
      </c>
      <c r="C49" s="402">
        <v>29</v>
      </c>
      <c r="D49" s="312">
        <v>16</v>
      </c>
      <c r="E49" s="498">
        <v>0.552</v>
      </c>
      <c r="F49" s="459"/>
      <c r="G49" s="459"/>
      <c r="H49" s="459"/>
      <c r="I49" s="459"/>
      <c r="J49" s="459"/>
      <c r="K49" s="459"/>
      <c r="L49" s="459"/>
      <c r="M49" s="459"/>
      <c r="N49" s="459"/>
      <c r="O49" s="459"/>
    </row>
    <row r="50" spans="1:15" s="386" customFormat="1" ht="15" customHeight="1">
      <c r="A50" s="386">
        <v>8</v>
      </c>
      <c r="B50" s="40" t="s">
        <v>32</v>
      </c>
      <c r="C50" s="406">
        <v>60</v>
      </c>
      <c r="D50" s="192">
        <v>60</v>
      </c>
      <c r="E50" s="477">
        <v>1</v>
      </c>
      <c r="F50" s="459"/>
      <c r="G50" s="459"/>
      <c r="H50" s="459"/>
      <c r="I50" s="459"/>
      <c r="J50" s="459"/>
      <c r="K50" s="459"/>
      <c r="L50" s="459"/>
      <c r="M50" s="459"/>
      <c r="N50" s="459"/>
      <c r="O50" s="459"/>
    </row>
    <row r="51" spans="1:15" s="386" customFormat="1" ht="15" customHeight="1">
      <c r="A51" s="386">
        <v>8</v>
      </c>
      <c r="B51" s="72" t="s">
        <v>33</v>
      </c>
      <c r="C51" s="402">
        <v>0</v>
      </c>
      <c r="D51" s="312">
        <v>0</v>
      </c>
      <c r="E51" s="498" t="s">
        <v>82</v>
      </c>
      <c r="F51" s="459"/>
      <c r="G51" s="459"/>
      <c r="H51" s="459"/>
      <c r="I51" s="459"/>
      <c r="J51" s="459"/>
      <c r="K51" s="459"/>
      <c r="L51" s="459"/>
      <c r="M51" s="459"/>
      <c r="N51" s="459"/>
      <c r="O51" s="459"/>
    </row>
    <row r="52" spans="1:15" s="386" customFormat="1" ht="15" customHeight="1">
      <c r="A52" s="386">
        <v>8</v>
      </c>
      <c r="B52" s="40" t="s">
        <v>34</v>
      </c>
      <c r="C52" s="406">
        <v>29</v>
      </c>
      <c r="D52" s="192">
        <v>25</v>
      </c>
      <c r="E52" s="477">
        <v>0.862</v>
      </c>
      <c r="F52" s="459"/>
      <c r="G52" s="459"/>
      <c r="H52" s="459"/>
      <c r="I52" s="459"/>
      <c r="J52" s="459"/>
      <c r="K52" s="459"/>
      <c r="L52" s="459"/>
      <c r="M52" s="459"/>
      <c r="N52" s="459"/>
      <c r="O52" s="459"/>
    </row>
    <row r="53" spans="1:15" s="386" customFormat="1" ht="15" customHeight="1">
      <c r="A53" s="386">
        <v>8</v>
      </c>
      <c r="B53" s="72" t="s">
        <v>35</v>
      </c>
      <c r="C53" s="402">
        <v>32</v>
      </c>
      <c r="D53" s="312">
        <v>29</v>
      </c>
      <c r="E53" s="498">
        <v>0.906</v>
      </c>
      <c r="F53" s="459"/>
      <c r="G53" s="459"/>
      <c r="H53" s="459"/>
      <c r="I53" s="459"/>
      <c r="J53" s="459"/>
      <c r="K53" s="459"/>
      <c r="L53" s="459"/>
      <c r="M53" s="459"/>
      <c r="N53" s="459"/>
      <c r="O53" s="459"/>
    </row>
    <row r="54" spans="1:15" s="386" customFormat="1" ht="15" customHeight="1">
      <c r="A54" s="386">
        <v>8</v>
      </c>
      <c r="B54" s="40" t="s">
        <v>60</v>
      </c>
      <c r="C54" s="406">
        <v>0</v>
      </c>
      <c r="D54" s="192">
        <v>0</v>
      </c>
      <c r="E54" s="477" t="s">
        <v>82</v>
      </c>
      <c r="F54" s="459"/>
      <c r="G54" s="459"/>
      <c r="H54" s="459"/>
      <c r="I54" s="459"/>
      <c r="J54" s="459"/>
      <c r="K54" s="459"/>
      <c r="L54" s="459"/>
      <c r="M54" s="459"/>
      <c r="N54" s="459"/>
      <c r="O54" s="459"/>
    </row>
    <row r="55" spans="1:15" s="386" customFormat="1" ht="15" customHeight="1">
      <c r="A55" s="386">
        <v>8</v>
      </c>
      <c r="B55" s="72" t="s">
        <v>36</v>
      </c>
      <c r="C55" s="402">
        <v>29</v>
      </c>
      <c r="D55" s="312">
        <v>30</v>
      </c>
      <c r="E55" s="498">
        <v>1.034</v>
      </c>
      <c r="F55" s="459"/>
      <c r="G55" s="459"/>
      <c r="H55" s="459"/>
      <c r="I55" s="459"/>
      <c r="J55" s="459"/>
      <c r="K55" s="459"/>
      <c r="L55" s="459"/>
      <c r="M55" s="459"/>
      <c r="N55" s="459"/>
      <c r="O55" s="459"/>
    </row>
    <row r="56" spans="1:15" s="386" customFormat="1" ht="15" customHeight="1">
      <c r="A56" s="386">
        <v>8</v>
      </c>
      <c r="B56" s="42" t="s">
        <v>37</v>
      </c>
      <c r="C56" s="406">
        <v>0</v>
      </c>
      <c r="D56" s="192">
        <v>0</v>
      </c>
      <c r="E56" s="477" t="s">
        <v>82</v>
      </c>
      <c r="F56" s="459"/>
      <c r="G56" s="459"/>
      <c r="H56" s="459"/>
      <c r="I56" s="459"/>
      <c r="J56" s="459"/>
      <c r="K56" s="459"/>
      <c r="L56" s="459"/>
      <c r="M56" s="459"/>
      <c r="N56" s="459"/>
      <c r="O56" s="459"/>
    </row>
    <row r="57" spans="1:15" s="386" customFormat="1" ht="15" customHeight="1" thickBot="1">
      <c r="A57" s="386">
        <v>8</v>
      </c>
      <c r="B57" s="145" t="s">
        <v>38</v>
      </c>
      <c r="C57" s="393">
        <v>0</v>
      </c>
      <c r="D57" s="310">
        <v>0</v>
      </c>
      <c r="E57" s="473" t="s">
        <v>82</v>
      </c>
      <c r="F57" s="459"/>
      <c r="G57" s="459"/>
      <c r="H57" s="459"/>
      <c r="I57" s="459"/>
      <c r="J57" s="459"/>
      <c r="K57" s="459"/>
      <c r="L57" s="459"/>
      <c r="M57" s="459"/>
      <c r="N57" s="459"/>
      <c r="O57" s="459"/>
    </row>
    <row r="58" spans="2:15" s="386" customFormat="1" ht="4.5" customHeight="1">
      <c r="B58" s="634"/>
      <c r="C58" s="633"/>
      <c r="D58" s="632"/>
      <c r="E58" s="631"/>
      <c r="F58" s="459"/>
      <c r="G58" s="459"/>
      <c r="H58" s="459"/>
      <c r="I58" s="459"/>
      <c r="J58" s="459"/>
      <c r="K58" s="459"/>
      <c r="L58" s="459"/>
      <c r="M58" s="459"/>
      <c r="N58" s="459"/>
      <c r="O58" s="459"/>
    </row>
    <row r="59" spans="2:15" s="386" customFormat="1" ht="15" customHeight="1">
      <c r="B59" s="943" t="s">
        <v>298</v>
      </c>
      <c r="C59" s="943"/>
      <c r="D59" s="943"/>
      <c r="E59" s="943"/>
      <c r="F59" s="459"/>
      <c r="G59" s="459"/>
      <c r="H59" s="459"/>
      <c r="I59" s="459"/>
      <c r="J59" s="459"/>
      <c r="K59" s="459"/>
      <c r="L59" s="459"/>
      <c r="M59" s="459"/>
      <c r="N59" s="459"/>
      <c r="O59" s="459"/>
    </row>
    <row r="60" ht="21.75" customHeight="1"/>
  </sheetData>
  <sheetProtection/>
  <mergeCells count="5">
    <mergeCell ref="B59:E59"/>
    <mergeCell ref="B4:B6"/>
    <mergeCell ref="C4:C6"/>
    <mergeCell ref="D4:D6"/>
    <mergeCell ref="E4:E6"/>
  </mergeCells>
  <printOptions/>
  <pageMargins left="1.1023622047244095" right="0.7874015748031497" top="0.5905511811023623" bottom="0.3937007874015748" header="0.31496062992125984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B1:N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3.50390625" style="0" customWidth="1"/>
    <col min="3" max="3" width="4.50390625" style="0" customWidth="1"/>
    <col min="4" max="4" width="23.125" style="0" customWidth="1"/>
    <col min="5" max="5" width="5.375" style="24" customWidth="1"/>
    <col min="6" max="6" width="3.625" style="3" customWidth="1"/>
    <col min="7" max="7" width="3.375" style="3" bestFit="1" customWidth="1"/>
    <col min="8" max="8" width="14.00390625" style="0" customWidth="1"/>
    <col min="9" max="10" width="16.125" style="0" customWidth="1"/>
    <col min="11" max="11" width="11.00390625" style="4" bestFit="1" customWidth="1"/>
    <col min="12" max="14" width="9.875" style="4" bestFit="1" customWidth="1"/>
  </cols>
  <sheetData>
    <row r="1" spans="2:14" s="16" customFormat="1" ht="18.75" customHeight="1">
      <c r="B1" s="19" t="s">
        <v>217</v>
      </c>
      <c r="E1" s="24"/>
      <c r="F1" s="18"/>
      <c r="G1" s="18"/>
      <c r="K1" s="86"/>
      <c r="L1" s="86"/>
      <c r="M1" s="86"/>
      <c r="N1" s="86"/>
    </row>
    <row r="2" spans="5:14" s="16" customFormat="1" ht="15" customHeight="1">
      <c r="E2" s="24"/>
      <c r="F2" s="18"/>
      <c r="G2" s="18"/>
      <c r="K2" s="86"/>
      <c r="L2" s="86"/>
      <c r="M2" s="86"/>
      <c r="N2" s="86"/>
    </row>
    <row r="3" ht="18" customHeight="1" thickBot="1">
      <c r="C3" s="19" t="s">
        <v>80</v>
      </c>
    </row>
    <row r="4" spans="2:10" ht="13.5">
      <c r="B4" s="694"/>
      <c r="C4" s="695"/>
      <c r="D4" s="695"/>
      <c r="E4" s="696"/>
      <c r="F4" s="697"/>
      <c r="G4" s="690" t="s">
        <v>54</v>
      </c>
      <c r="H4" s="691"/>
      <c r="I4" s="686" t="s">
        <v>218</v>
      </c>
      <c r="J4" s="688" t="s">
        <v>46</v>
      </c>
    </row>
    <row r="5" spans="2:10" ht="14.25" thickBot="1">
      <c r="B5" s="698"/>
      <c r="C5" s="699"/>
      <c r="D5" s="699"/>
      <c r="E5" s="700"/>
      <c r="F5" s="701"/>
      <c r="G5" s="692"/>
      <c r="H5" s="693"/>
      <c r="I5" s="687"/>
      <c r="J5" s="689"/>
    </row>
    <row r="6" spans="2:11" ht="30.75" customHeight="1">
      <c r="B6" s="708" t="s">
        <v>69</v>
      </c>
      <c r="C6" s="709"/>
      <c r="D6" s="709"/>
      <c r="E6" s="710" t="s">
        <v>55</v>
      </c>
      <c r="F6" s="711"/>
      <c r="G6" s="92"/>
      <c r="H6" s="278">
        <v>2273536</v>
      </c>
      <c r="I6" s="93">
        <v>2293704</v>
      </c>
      <c r="J6" s="183">
        <v>1.009</v>
      </c>
      <c r="K6" s="89"/>
    </row>
    <row r="7" spans="2:10" ht="15" customHeight="1">
      <c r="B7" s="668" t="s">
        <v>53</v>
      </c>
      <c r="C7" s="669"/>
      <c r="D7" s="670"/>
      <c r="E7" s="674" t="s">
        <v>55</v>
      </c>
      <c r="F7" s="675"/>
      <c r="G7" s="99"/>
      <c r="H7" s="704">
        <v>488445</v>
      </c>
      <c r="I7" s="706">
        <v>479915</v>
      </c>
      <c r="J7" s="702">
        <v>0.983</v>
      </c>
    </row>
    <row r="8" spans="2:10" ht="15" customHeight="1">
      <c r="B8" s="671"/>
      <c r="C8" s="672"/>
      <c r="D8" s="673"/>
      <c r="E8" s="676"/>
      <c r="F8" s="677"/>
      <c r="G8" s="94"/>
      <c r="H8" s="705"/>
      <c r="I8" s="707"/>
      <c r="J8" s="703"/>
    </row>
    <row r="9" spans="2:10" ht="15" customHeight="1">
      <c r="B9" s="712"/>
      <c r="C9" s="722" t="s">
        <v>90</v>
      </c>
      <c r="D9" s="723"/>
      <c r="E9" s="674" t="s">
        <v>55</v>
      </c>
      <c r="F9" s="675"/>
      <c r="G9" s="99"/>
      <c r="H9" s="279">
        <v>98007</v>
      </c>
      <c r="I9" s="105">
        <v>96359</v>
      </c>
      <c r="J9" s="702">
        <v>0.983</v>
      </c>
    </row>
    <row r="10" spans="2:10" ht="15" customHeight="1">
      <c r="B10" s="712"/>
      <c r="C10" s="714"/>
      <c r="D10" s="715"/>
      <c r="E10" s="718"/>
      <c r="F10" s="719"/>
      <c r="G10" s="102"/>
      <c r="H10" s="280">
        <v>0.201</v>
      </c>
      <c r="I10" s="122">
        <v>0.201</v>
      </c>
      <c r="J10" s="662"/>
    </row>
    <row r="11" spans="2:10" ht="15" customHeight="1">
      <c r="B11" s="712"/>
      <c r="C11" s="682" t="s">
        <v>91</v>
      </c>
      <c r="D11" s="683"/>
      <c r="E11" s="678" t="s">
        <v>55</v>
      </c>
      <c r="F11" s="679"/>
      <c r="G11" s="124"/>
      <c r="H11" s="281">
        <v>76727</v>
      </c>
      <c r="I11" s="221">
        <v>72964</v>
      </c>
      <c r="J11" s="660">
        <v>0.951</v>
      </c>
    </row>
    <row r="12" spans="2:10" ht="15" customHeight="1">
      <c r="B12" s="712"/>
      <c r="C12" s="684"/>
      <c r="D12" s="685"/>
      <c r="E12" s="680"/>
      <c r="F12" s="681"/>
      <c r="G12" s="126"/>
      <c r="H12" s="282">
        <v>0.157</v>
      </c>
      <c r="I12" s="127">
        <v>0.152</v>
      </c>
      <c r="J12" s="661"/>
    </row>
    <row r="13" spans="2:10" ht="15" customHeight="1">
      <c r="B13" s="712"/>
      <c r="C13" s="664" t="s">
        <v>72</v>
      </c>
      <c r="D13" s="665"/>
      <c r="E13" s="666" t="s">
        <v>55</v>
      </c>
      <c r="F13" s="667"/>
      <c r="G13" s="124"/>
      <c r="H13" s="283">
        <v>76090</v>
      </c>
      <c r="I13" s="125">
        <v>77284</v>
      </c>
      <c r="J13" s="659">
        <v>1.016</v>
      </c>
    </row>
    <row r="14" spans="2:10" ht="15" customHeight="1">
      <c r="B14" s="712"/>
      <c r="C14" s="664"/>
      <c r="D14" s="665"/>
      <c r="E14" s="666"/>
      <c r="F14" s="667"/>
      <c r="G14" s="126"/>
      <c r="H14" s="282">
        <v>0.156</v>
      </c>
      <c r="I14" s="127">
        <v>0.161</v>
      </c>
      <c r="J14" s="659"/>
    </row>
    <row r="15" spans="2:10" ht="15" customHeight="1">
      <c r="B15" s="712"/>
      <c r="C15" s="664" t="s">
        <v>73</v>
      </c>
      <c r="D15" s="665"/>
      <c r="E15" s="666" t="s">
        <v>55</v>
      </c>
      <c r="F15" s="667"/>
      <c r="G15" s="124"/>
      <c r="H15" s="283">
        <v>85280</v>
      </c>
      <c r="I15" s="125">
        <v>83254</v>
      </c>
      <c r="J15" s="659">
        <v>0.976</v>
      </c>
    </row>
    <row r="16" spans="2:10" ht="15" customHeight="1">
      <c r="B16" s="712"/>
      <c r="C16" s="664"/>
      <c r="D16" s="665"/>
      <c r="E16" s="666"/>
      <c r="F16" s="667"/>
      <c r="G16" s="126"/>
      <c r="H16" s="282">
        <v>0.175</v>
      </c>
      <c r="I16" s="127">
        <v>0.173</v>
      </c>
      <c r="J16" s="659"/>
    </row>
    <row r="17" spans="2:10" ht="15" customHeight="1">
      <c r="B17" s="712"/>
      <c r="C17" s="664" t="s">
        <v>74</v>
      </c>
      <c r="D17" s="665"/>
      <c r="E17" s="666" t="s">
        <v>55</v>
      </c>
      <c r="F17" s="667"/>
      <c r="G17" s="124"/>
      <c r="H17" s="283">
        <v>57162</v>
      </c>
      <c r="I17" s="125">
        <v>56429</v>
      </c>
      <c r="J17" s="659">
        <v>0.987</v>
      </c>
    </row>
    <row r="18" spans="2:10" ht="15" customHeight="1">
      <c r="B18" s="712"/>
      <c r="C18" s="664"/>
      <c r="D18" s="665"/>
      <c r="E18" s="666"/>
      <c r="F18" s="667"/>
      <c r="G18" s="126"/>
      <c r="H18" s="282">
        <v>0.117</v>
      </c>
      <c r="I18" s="127">
        <v>0.118</v>
      </c>
      <c r="J18" s="659"/>
    </row>
    <row r="19" spans="2:10" ht="15" customHeight="1">
      <c r="B19" s="712"/>
      <c r="C19" s="664" t="s">
        <v>75</v>
      </c>
      <c r="D19" s="665"/>
      <c r="E19" s="666" t="s">
        <v>55</v>
      </c>
      <c r="F19" s="667"/>
      <c r="G19" s="124"/>
      <c r="H19" s="283">
        <v>51462</v>
      </c>
      <c r="I19" s="125">
        <v>51269</v>
      </c>
      <c r="J19" s="659">
        <v>0.996</v>
      </c>
    </row>
    <row r="20" spans="2:10" ht="15" customHeight="1">
      <c r="B20" s="712"/>
      <c r="C20" s="664"/>
      <c r="D20" s="665"/>
      <c r="E20" s="666"/>
      <c r="F20" s="667"/>
      <c r="G20" s="126"/>
      <c r="H20" s="282">
        <v>0.105</v>
      </c>
      <c r="I20" s="127">
        <v>0.107</v>
      </c>
      <c r="J20" s="659"/>
    </row>
    <row r="21" spans="2:10" ht="15" customHeight="1">
      <c r="B21" s="712"/>
      <c r="C21" s="714" t="s">
        <v>76</v>
      </c>
      <c r="D21" s="715"/>
      <c r="E21" s="718" t="s">
        <v>55</v>
      </c>
      <c r="F21" s="719"/>
      <c r="G21" s="102"/>
      <c r="H21" s="284">
        <v>43717</v>
      </c>
      <c r="I21" s="123">
        <v>42356</v>
      </c>
      <c r="J21" s="662">
        <v>0.969</v>
      </c>
    </row>
    <row r="22" spans="2:10" ht="15" customHeight="1" thickBot="1">
      <c r="B22" s="713"/>
      <c r="C22" s="716"/>
      <c r="D22" s="717"/>
      <c r="E22" s="720"/>
      <c r="F22" s="721"/>
      <c r="G22" s="96"/>
      <c r="H22" s="305">
        <v>0.09</v>
      </c>
      <c r="I22" s="306">
        <v>0.088</v>
      </c>
      <c r="J22" s="663"/>
    </row>
    <row r="23" spans="2:10" ht="11.25" customHeight="1">
      <c r="B23" s="128"/>
      <c r="C23" s="252"/>
      <c r="D23" s="252"/>
      <c r="E23" s="252"/>
      <c r="F23" s="252"/>
      <c r="G23" s="252"/>
      <c r="H23" s="253"/>
      <c r="I23" s="253"/>
      <c r="J23" s="254"/>
    </row>
    <row r="24" spans="2:10" ht="15" customHeight="1">
      <c r="B24" t="s">
        <v>223</v>
      </c>
      <c r="C24" s="83" t="s">
        <v>77</v>
      </c>
      <c r="D24" s="11"/>
      <c r="E24" s="25"/>
      <c r="F24" s="11"/>
      <c r="G24" s="11"/>
      <c r="H24" s="4"/>
      <c r="I24" s="4"/>
      <c r="J24" s="4"/>
    </row>
    <row r="25" spans="2:10" ht="15" customHeight="1">
      <c r="B25" s="10"/>
      <c r="C25" s="83" t="s">
        <v>201</v>
      </c>
      <c r="D25" s="11"/>
      <c r="E25" s="25"/>
      <c r="F25" s="11"/>
      <c r="G25" s="11"/>
      <c r="H25" s="4"/>
      <c r="I25" s="4"/>
      <c r="J25" s="4"/>
    </row>
    <row r="26" ht="15" customHeight="1">
      <c r="C26" s="83"/>
    </row>
  </sheetData>
  <sheetProtection/>
  <mergeCells count="33">
    <mergeCell ref="E19:F20"/>
    <mergeCell ref="B9:B22"/>
    <mergeCell ref="C21:D22"/>
    <mergeCell ref="E21:F22"/>
    <mergeCell ref="C9:D10"/>
    <mergeCell ref="E9:F10"/>
    <mergeCell ref="C13:D14"/>
    <mergeCell ref="E13:F14"/>
    <mergeCell ref="C19:D20"/>
    <mergeCell ref="E15:F16"/>
    <mergeCell ref="I4:I5"/>
    <mergeCell ref="J4:J5"/>
    <mergeCell ref="G4:H5"/>
    <mergeCell ref="B4:F5"/>
    <mergeCell ref="J7:J8"/>
    <mergeCell ref="J9:J10"/>
    <mergeCell ref="H7:H8"/>
    <mergeCell ref="I7:I8"/>
    <mergeCell ref="B6:D6"/>
    <mergeCell ref="E6:F6"/>
    <mergeCell ref="C17:D18"/>
    <mergeCell ref="E17:F18"/>
    <mergeCell ref="B7:D8"/>
    <mergeCell ref="E7:F8"/>
    <mergeCell ref="E11:F12"/>
    <mergeCell ref="C15:D16"/>
    <mergeCell ref="C11:D12"/>
    <mergeCell ref="J15:J16"/>
    <mergeCell ref="J17:J18"/>
    <mergeCell ref="J11:J12"/>
    <mergeCell ref="J19:J20"/>
    <mergeCell ref="J13:J14"/>
    <mergeCell ref="J21:J22"/>
  </mergeCells>
  <printOptions/>
  <pageMargins left="0.7874015748031497" right="0.5905511811023623" top="0.7874015748031497" bottom="0.3937007874015748" header="0.5118110236220472" footer="0.1968503937007874"/>
  <pageSetup horizontalDpi="600" verticalDpi="600" orientation="portrait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8">
    <tabColor indexed="10"/>
  </sheetPr>
  <dimension ref="A2:O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24" customWidth="1"/>
    <col min="2" max="2" width="18.625" style="24" customWidth="1"/>
    <col min="3" max="5" width="18.00390625" style="24" customWidth="1"/>
    <col min="6" max="6" width="9.375" style="24" customWidth="1"/>
    <col min="7" max="8" width="9.00390625" style="24" customWidth="1"/>
    <col min="9" max="9" width="7.00390625" style="24" customWidth="1"/>
    <col min="10" max="10" width="7.125" style="24" customWidth="1"/>
    <col min="11" max="16384" width="9.00390625" style="24" customWidth="1"/>
  </cols>
  <sheetData>
    <row r="2" ht="13.5">
      <c r="B2" s="285" t="s">
        <v>311</v>
      </c>
    </row>
    <row r="3" spans="2:5" ht="14.25" thickBot="1">
      <c r="B3" s="577"/>
      <c r="C3"/>
      <c r="E3" s="30" t="s">
        <v>300</v>
      </c>
    </row>
    <row r="4" spans="2:5" ht="13.5" customHeight="1">
      <c r="B4" s="862"/>
      <c r="C4" s="865" t="s">
        <v>199</v>
      </c>
      <c r="D4" s="944" t="s">
        <v>268</v>
      </c>
      <c r="E4" s="936" t="s">
        <v>46</v>
      </c>
    </row>
    <row r="5" spans="2:5" ht="13.5">
      <c r="B5" s="863"/>
      <c r="C5" s="866"/>
      <c r="D5" s="945"/>
      <c r="E5" s="937"/>
    </row>
    <row r="6" spans="2:5" ht="4.5" customHeight="1" thickBot="1">
      <c r="B6" s="864"/>
      <c r="C6" s="867"/>
      <c r="D6" s="946"/>
      <c r="E6" s="938"/>
    </row>
    <row r="7" spans="1:15" ht="18.75" customHeight="1">
      <c r="A7" s="24">
        <v>1</v>
      </c>
      <c r="B7" s="81" t="s">
        <v>0</v>
      </c>
      <c r="C7" s="626">
        <v>170</v>
      </c>
      <c r="D7" s="615">
        <v>88</v>
      </c>
      <c r="E7" s="638">
        <v>0.518</v>
      </c>
      <c r="F7" s="436"/>
      <c r="G7" s="436"/>
      <c r="H7" s="436"/>
      <c r="I7" s="436"/>
      <c r="J7" s="436"/>
      <c r="K7" s="436"/>
      <c r="L7" s="436"/>
      <c r="M7" s="436"/>
      <c r="N7" s="436"/>
      <c r="O7" s="436"/>
    </row>
    <row r="8" spans="1:15" ht="18.75" customHeight="1">
      <c r="A8" s="24">
        <v>2</v>
      </c>
      <c r="B8" s="26" t="s">
        <v>39</v>
      </c>
      <c r="C8" s="625">
        <v>0</v>
      </c>
      <c r="D8" s="613">
        <v>5</v>
      </c>
      <c r="E8" s="514" t="s">
        <v>253</v>
      </c>
      <c r="F8" s="436"/>
      <c r="G8" s="436"/>
      <c r="H8" s="436"/>
      <c r="I8" s="436"/>
      <c r="J8" s="436"/>
      <c r="K8" s="436"/>
      <c r="L8" s="436"/>
      <c r="M8" s="436"/>
      <c r="N8" s="436"/>
      <c r="O8" s="436"/>
    </row>
    <row r="9" spans="1:15" ht="18.75" customHeight="1">
      <c r="A9" s="24">
        <v>3</v>
      </c>
      <c r="B9" s="42" t="s">
        <v>40</v>
      </c>
      <c r="C9" s="624">
        <v>62</v>
      </c>
      <c r="D9" s="611">
        <v>36</v>
      </c>
      <c r="E9" s="477">
        <v>0.581</v>
      </c>
      <c r="F9" s="436"/>
      <c r="G9" s="436"/>
      <c r="H9" s="436"/>
      <c r="I9" s="436"/>
      <c r="J9" s="436"/>
      <c r="K9" s="436"/>
      <c r="L9" s="436"/>
      <c r="M9" s="436"/>
      <c r="N9" s="436"/>
      <c r="O9" s="436"/>
    </row>
    <row r="10" spans="1:15" ht="18.75" customHeight="1">
      <c r="A10" s="24">
        <v>4</v>
      </c>
      <c r="B10" s="26" t="s">
        <v>41</v>
      </c>
      <c r="C10" s="625">
        <v>34</v>
      </c>
      <c r="D10" s="613">
        <v>7</v>
      </c>
      <c r="E10" s="514">
        <v>0.206</v>
      </c>
      <c r="F10" s="436"/>
      <c r="G10" s="436"/>
      <c r="H10" s="436"/>
      <c r="I10" s="436"/>
      <c r="J10" s="436"/>
      <c r="K10" s="436"/>
      <c r="L10" s="436"/>
      <c r="M10" s="436"/>
      <c r="N10" s="436"/>
      <c r="O10" s="436"/>
    </row>
    <row r="11" spans="1:15" ht="18.75" customHeight="1">
      <c r="A11" s="24">
        <v>5</v>
      </c>
      <c r="B11" s="42" t="s">
        <v>42</v>
      </c>
      <c r="C11" s="624">
        <v>14</v>
      </c>
      <c r="D11" s="611">
        <v>33</v>
      </c>
      <c r="E11" s="477">
        <v>2.357</v>
      </c>
      <c r="F11" s="436"/>
      <c r="G11" s="436"/>
      <c r="H11" s="436"/>
      <c r="I11" s="436"/>
      <c r="J11" s="436"/>
      <c r="K11" s="436"/>
      <c r="L11" s="436"/>
      <c r="M11" s="436"/>
      <c r="N11" s="436"/>
      <c r="O11" s="436"/>
    </row>
    <row r="12" spans="1:15" ht="18.75" customHeight="1">
      <c r="A12" s="24">
        <v>6</v>
      </c>
      <c r="B12" s="26" t="s">
        <v>43</v>
      </c>
      <c r="C12" s="625">
        <v>93</v>
      </c>
      <c r="D12" s="613">
        <v>25</v>
      </c>
      <c r="E12" s="514">
        <v>0.269</v>
      </c>
      <c r="F12" s="436"/>
      <c r="G12" s="436"/>
      <c r="H12" s="436"/>
      <c r="I12" s="436"/>
      <c r="J12" s="436"/>
      <c r="K12" s="436"/>
      <c r="L12" s="436"/>
      <c r="M12" s="436"/>
      <c r="N12" s="436"/>
      <c r="O12" s="436"/>
    </row>
    <row r="13" spans="1:15" ht="18.75" customHeight="1">
      <c r="A13" s="24">
        <v>7</v>
      </c>
      <c r="B13" s="42" t="s">
        <v>27</v>
      </c>
      <c r="C13" s="624">
        <v>51</v>
      </c>
      <c r="D13" s="611">
        <v>59</v>
      </c>
      <c r="E13" s="477">
        <v>1.157</v>
      </c>
      <c r="F13" s="436"/>
      <c r="G13" s="436"/>
      <c r="H13" s="436"/>
      <c r="I13" s="436"/>
      <c r="J13" s="436"/>
      <c r="K13" s="436"/>
      <c r="L13" s="436"/>
      <c r="M13" s="436"/>
      <c r="N13" s="436"/>
      <c r="O13" s="436"/>
    </row>
    <row r="14" spans="1:15" ht="18.75" customHeight="1" thickBot="1">
      <c r="A14" s="24">
        <v>8</v>
      </c>
      <c r="B14" s="27" t="s">
        <v>44</v>
      </c>
      <c r="C14" s="623">
        <v>0</v>
      </c>
      <c r="D14" s="608">
        <v>1</v>
      </c>
      <c r="E14" s="637" t="s">
        <v>253</v>
      </c>
      <c r="F14" s="436"/>
      <c r="G14" s="436"/>
      <c r="H14" s="436"/>
      <c r="I14" s="436"/>
      <c r="J14" s="436"/>
      <c r="K14" s="436"/>
      <c r="L14" s="436"/>
      <c r="M14" s="436"/>
      <c r="N14" s="436"/>
      <c r="O14" s="436"/>
    </row>
    <row r="15" spans="2:15" ht="18.75" customHeight="1" thickBot="1">
      <c r="B15" s="80" t="s">
        <v>45</v>
      </c>
      <c r="C15" s="622">
        <v>424</v>
      </c>
      <c r="D15" s="605">
        <v>254</v>
      </c>
      <c r="E15" s="636">
        <v>0.599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</row>
    <row r="16" spans="3:15" ht="11.25" customHeight="1" thickBot="1">
      <c r="C16" s="436"/>
      <c r="D16" s="294"/>
      <c r="E16" s="501"/>
      <c r="F16" s="436"/>
      <c r="G16" s="436"/>
      <c r="H16" s="436"/>
      <c r="I16" s="436"/>
      <c r="J16" s="436"/>
      <c r="K16" s="436"/>
      <c r="L16" s="436"/>
      <c r="M16" s="436"/>
      <c r="N16" s="436"/>
      <c r="O16" s="436"/>
    </row>
    <row r="17" spans="1:15" s="386" customFormat="1" ht="15" customHeight="1" thickBot="1">
      <c r="A17" s="386">
        <v>1</v>
      </c>
      <c r="B17" s="70" t="s">
        <v>0</v>
      </c>
      <c r="C17" s="415">
        <v>170</v>
      </c>
      <c r="D17" s="628">
        <v>88</v>
      </c>
      <c r="E17" s="486">
        <v>0.518</v>
      </c>
      <c r="F17" s="587"/>
      <c r="G17" s="587"/>
      <c r="H17" s="587"/>
      <c r="I17" s="587"/>
      <c r="J17" s="459"/>
      <c r="K17" s="459"/>
      <c r="L17" s="459"/>
      <c r="M17" s="459"/>
      <c r="N17" s="459"/>
      <c r="O17" s="459"/>
    </row>
    <row r="18" spans="1:15" s="386" customFormat="1" ht="15" customHeight="1" thickTop="1">
      <c r="A18" s="386">
        <v>2</v>
      </c>
      <c r="B18" s="40" t="s">
        <v>1</v>
      </c>
      <c r="C18" s="411">
        <v>0</v>
      </c>
      <c r="D18" s="188">
        <v>5</v>
      </c>
      <c r="E18" s="483" t="s">
        <v>253</v>
      </c>
      <c r="F18" s="459"/>
      <c r="G18" s="459"/>
      <c r="H18" s="459"/>
      <c r="I18" s="459"/>
      <c r="J18" s="459"/>
      <c r="K18" s="459"/>
      <c r="L18" s="459"/>
      <c r="M18" s="459"/>
      <c r="N18" s="459"/>
      <c r="O18" s="459"/>
    </row>
    <row r="19" spans="1:15" s="386" customFormat="1" ht="15" customHeight="1">
      <c r="A19" s="386">
        <v>2</v>
      </c>
      <c r="B19" s="72" t="s">
        <v>2</v>
      </c>
      <c r="C19" s="402">
        <v>0</v>
      </c>
      <c r="D19" s="312">
        <v>0</v>
      </c>
      <c r="E19" s="498" t="s">
        <v>82</v>
      </c>
      <c r="F19" s="459"/>
      <c r="G19" s="459"/>
      <c r="H19" s="459"/>
      <c r="I19" s="459"/>
      <c r="J19" s="459"/>
      <c r="K19" s="459"/>
      <c r="L19" s="459"/>
      <c r="M19" s="459"/>
      <c r="N19" s="459"/>
      <c r="O19" s="459"/>
    </row>
    <row r="20" spans="1:15" s="386" customFormat="1" ht="15" customHeight="1">
      <c r="A20" s="386">
        <v>2</v>
      </c>
      <c r="B20" s="40" t="s">
        <v>3</v>
      </c>
      <c r="C20" s="406">
        <v>0</v>
      </c>
      <c r="D20" s="192">
        <v>0</v>
      </c>
      <c r="E20" s="477" t="s">
        <v>82</v>
      </c>
      <c r="F20" s="459"/>
      <c r="G20" s="459"/>
      <c r="H20" s="459"/>
      <c r="I20" s="459"/>
      <c r="J20" s="459"/>
      <c r="K20" s="459"/>
      <c r="L20" s="459"/>
      <c r="M20" s="459"/>
      <c r="N20" s="459"/>
      <c r="O20" s="459"/>
    </row>
    <row r="21" spans="1:15" s="386" customFormat="1" ht="15" customHeight="1">
      <c r="A21" s="386">
        <v>2</v>
      </c>
      <c r="B21" s="72" t="s">
        <v>4</v>
      </c>
      <c r="C21" s="402">
        <v>0</v>
      </c>
      <c r="D21" s="312">
        <v>0</v>
      </c>
      <c r="E21" s="498" t="s">
        <v>82</v>
      </c>
      <c r="F21" s="587"/>
      <c r="G21" s="587"/>
      <c r="H21" s="587"/>
      <c r="I21" s="587"/>
      <c r="J21" s="459"/>
      <c r="K21" s="459"/>
      <c r="L21" s="459"/>
      <c r="M21" s="459"/>
      <c r="N21" s="459"/>
      <c r="O21" s="459"/>
    </row>
    <row r="22" spans="1:15" s="386" customFormat="1" ht="15" customHeight="1">
      <c r="A22" s="386">
        <v>2</v>
      </c>
      <c r="B22" s="40" t="s">
        <v>5</v>
      </c>
      <c r="C22" s="406">
        <v>0</v>
      </c>
      <c r="D22" s="188">
        <v>0</v>
      </c>
      <c r="E22" s="483" t="s">
        <v>82</v>
      </c>
      <c r="F22" s="459"/>
      <c r="G22" s="459"/>
      <c r="H22" s="459"/>
      <c r="I22" s="459"/>
      <c r="J22" s="459"/>
      <c r="K22" s="459"/>
      <c r="L22" s="459"/>
      <c r="M22" s="459"/>
      <c r="N22" s="459"/>
      <c r="O22" s="459"/>
    </row>
    <row r="23" spans="1:15" s="386" customFormat="1" ht="15" customHeight="1" thickBot="1">
      <c r="A23" s="386">
        <v>2</v>
      </c>
      <c r="B23" s="317" t="s">
        <v>6</v>
      </c>
      <c r="C23" s="560">
        <v>0</v>
      </c>
      <c r="D23" s="319">
        <v>0</v>
      </c>
      <c r="E23" s="492" t="s">
        <v>82</v>
      </c>
      <c r="F23" s="459"/>
      <c r="G23" s="459"/>
      <c r="H23" s="459"/>
      <c r="I23" s="459"/>
      <c r="J23" s="459"/>
      <c r="K23" s="459"/>
      <c r="L23" s="459"/>
      <c r="M23" s="459"/>
      <c r="N23" s="459"/>
      <c r="O23" s="459"/>
    </row>
    <row r="24" spans="1:15" s="386" customFormat="1" ht="15" customHeight="1" thickTop="1">
      <c r="A24" s="386">
        <v>3</v>
      </c>
      <c r="B24" s="53" t="s">
        <v>7</v>
      </c>
      <c r="C24" s="568">
        <v>15</v>
      </c>
      <c r="D24" s="325">
        <v>9</v>
      </c>
      <c r="E24" s="635">
        <v>0.6</v>
      </c>
      <c r="F24" s="459"/>
      <c r="G24" s="459"/>
      <c r="H24" s="459"/>
      <c r="I24" s="459"/>
      <c r="J24" s="459"/>
      <c r="K24" s="459"/>
      <c r="L24" s="459"/>
      <c r="M24" s="459"/>
      <c r="N24" s="459"/>
      <c r="O24" s="459"/>
    </row>
    <row r="25" spans="1:15" s="386" customFormat="1" ht="15" customHeight="1">
      <c r="A25" s="386">
        <v>3</v>
      </c>
      <c r="B25" s="77" t="s">
        <v>8</v>
      </c>
      <c r="C25" s="402">
        <v>47</v>
      </c>
      <c r="D25" s="312">
        <v>27</v>
      </c>
      <c r="E25" s="498">
        <v>0.574</v>
      </c>
      <c r="F25" s="459"/>
      <c r="G25" s="459"/>
      <c r="H25" s="459"/>
      <c r="I25" s="459"/>
      <c r="J25" s="459"/>
      <c r="K25" s="459"/>
      <c r="L25" s="459"/>
      <c r="M25" s="459"/>
      <c r="N25" s="459"/>
      <c r="O25" s="459"/>
    </row>
    <row r="26" spans="1:15" s="386" customFormat="1" ht="15" customHeight="1">
      <c r="A26" s="386">
        <v>3</v>
      </c>
      <c r="B26" s="40" t="s">
        <v>9</v>
      </c>
      <c r="C26" s="406">
        <v>0</v>
      </c>
      <c r="D26" s="188">
        <v>0</v>
      </c>
      <c r="E26" s="483" t="s">
        <v>82</v>
      </c>
      <c r="F26" s="459"/>
      <c r="G26" s="459"/>
      <c r="H26" s="459"/>
      <c r="I26" s="459"/>
      <c r="J26" s="459"/>
      <c r="K26" s="459"/>
      <c r="L26" s="459"/>
      <c r="M26" s="459"/>
      <c r="N26" s="459"/>
      <c r="O26" s="459"/>
    </row>
    <row r="27" spans="1:15" s="386" customFormat="1" ht="15" customHeight="1" thickBot="1">
      <c r="A27" s="386">
        <v>3</v>
      </c>
      <c r="B27" s="317" t="s">
        <v>10</v>
      </c>
      <c r="C27" s="560">
        <v>0</v>
      </c>
      <c r="D27" s="319">
        <v>0</v>
      </c>
      <c r="E27" s="492" t="s">
        <v>82</v>
      </c>
      <c r="F27" s="459"/>
      <c r="G27" s="459"/>
      <c r="H27" s="459"/>
      <c r="I27" s="459"/>
      <c r="J27" s="459"/>
      <c r="K27" s="459"/>
      <c r="L27" s="459"/>
      <c r="M27" s="459"/>
      <c r="N27" s="459"/>
      <c r="O27" s="459"/>
    </row>
    <row r="28" spans="1:15" s="386" customFormat="1" ht="15" customHeight="1" thickTop="1">
      <c r="A28" s="386">
        <v>4</v>
      </c>
      <c r="B28" s="40" t="s">
        <v>11</v>
      </c>
      <c r="C28" s="411">
        <v>0</v>
      </c>
      <c r="D28" s="188">
        <v>0</v>
      </c>
      <c r="E28" s="483" t="s">
        <v>82</v>
      </c>
      <c r="F28" s="459"/>
      <c r="G28" s="459"/>
      <c r="H28" s="459"/>
      <c r="I28" s="459"/>
      <c r="J28" s="459"/>
      <c r="K28" s="459"/>
      <c r="L28" s="459"/>
      <c r="M28" s="459"/>
      <c r="N28" s="459"/>
      <c r="O28" s="459"/>
    </row>
    <row r="29" spans="1:15" s="386" customFormat="1" ht="15" customHeight="1">
      <c r="A29" s="386">
        <v>4</v>
      </c>
      <c r="B29" s="72" t="s">
        <v>12</v>
      </c>
      <c r="C29" s="402">
        <v>0</v>
      </c>
      <c r="D29" s="312">
        <v>0</v>
      </c>
      <c r="E29" s="498" t="s">
        <v>82</v>
      </c>
      <c r="F29" s="459"/>
      <c r="G29" s="459"/>
      <c r="H29" s="459"/>
      <c r="I29" s="459"/>
      <c r="J29" s="459"/>
      <c r="K29" s="459"/>
      <c r="L29" s="459"/>
      <c r="M29" s="459"/>
      <c r="N29" s="459"/>
      <c r="O29" s="459"/>
    </row>
    <row r="30" spans="1:15" s="386" customFormat="1" ht="15" customHeight="1">
      <c r="A30" s="386">
        <v>4</v>
      </c>
      <c r="B30" s="40" t="s">
        <v>13</v>
      </c>
      <c r="C30" s="406">
        <v>9</v>
      </c>
      <c r="D30" s="192">
        <v>3</v>
      </c>
      <c r="E30" s="477">
        <v>0.333</v>
      </c>
      <c r="F30" s="459"/>
      <c r="G30" s="459"/>
      <c r="H30" s="459"/>
      <c r="I30" s="459"/>
      <c r="J30" s="459"/>
      <c r="K30" s="459"/>
      <c r="L30" s="459"/>
      <c r="M30" s="459"/>
      <c r="N30" s="459"/>
      <c r="O30" s="459"/>
    </row>
    <row r="31" spans="1:15" s="386" customFormat="1" ht="15" customHeight="1">
      <c r="A31" s="386">
        <v>4</v>
      </c>
      <c r="B31" s="77" t="s">
        <v>14</v>
      </c>
      <c r="C31" s="402">
        <v>25</v>
      </c>
      <c r="D31" s="312">
        <v>4</v>
      </c>
      <c r="E31" s="498">
        <v>0.16</v>
      </c>
      <c r="F31" s="459"/>
      <c r="G31" s="459"/>
      <c r="H31" s="459"/>
      <c r="I31" s="459"/>
      <c r="J31" s="459"/>
      <c r="K31" s="459"/>
      <c r="L31" s="459"/>
      <c r="M31" s="459"/>
      <c r="N31" s="459"/>
      <c r="O31" s="459"/>
    </row>
    <row r="32" spans="1:15" s="386" customFormat="1" ht="15" customHeight="1" thickBot="1">
      <c r="A32" s="386">
        <v>4</v>
      </c>
      <c r="B32" s="41" t="s">
        <v>67</v>
      </c>
      <c r="C32" s="431">
        <v>0</v>
      </c>
      <c r="D32" s="323">
        <v>0</v>
      </c>
      <c r="E32" s="495" t="s">
        <v>82</v>
      </c>
      <c r="F32" s="587"/>
      <c r="G32" s="587"/>
      <c r="H32" s="587"/>
      <c r="I32" s="587"/>
      <c r="J32" s="459"/>
      <c r="K32" s="459"/>
      <c r="L32" s="459"/>
      <c r="M32" s="459"/>
      <c r="N32" s="459"/>
      <c r="O32" s="459"/>
    </row>
    <row r="33" spans="1:15" s="386" customFormat="1" ht="15" customHeight="1" thickTop="1">
      <c r="A33" s="386">
        <v>5</v>
      </c>
      <c r="B33" s="72" t="s">
        <v>15</v>
      </c>
      <c r="C33" s="427">
        <v>0</v>
      </c>
      <c r="D33" s="321">
        <v>33</v>
      </c>
      <c r="E33" s="480" t="s">
        <v>253</v>
      </c>
      <c r="F33" s="459"/>
      <c r="G33" s="459"/>
      <c r="H33" s="459"/>
      <c r="I33" s="459"/>
      <c r="J33" s="459"/>
      <c r="K33" s="459"/>
      <c r="L33" s="459"/>
      <c r="M33" s="459"/>
      <c r="N33" s="459"/>
      <c r="O33" s="459"/>
    </row>
    <row r="34" spans="1:15" s="386" customFormat="1" ht="15" customHeight="1">
      <c r="A34" s="386">
        <v>5</v>
      </c>
      <c r="B34" s="40" t="s">
        <v>16</v>
      </c>
      <c r="C34" s="406">
        <v>0</v>
      </c>
      <c r="D34" s="188">
        <v>0</v>
      </c>
      <c r="E34" s="483" t="s">
        <v>82</v>
      </c>
      <c r="F34" s="459"/>
      <c r="G34" s="459"/>
      <c r="H34" s="459"/>
      <c r="I34" s="459"/>
      <c r="J34" s="459"/>
      <c r="K34" s="459"/>
      <c r="L34" s="459"/>
      <c r="M34" s="459"/>
      <c r="N34" s="459"/>
      <c r="O34" s="459"/>
    </row>
    <row r="35" spans="1:15" s="386" customFormat="1" ht="15" customHeight="1" thickBot="1">
      <c r="A35" s="386">
        <v>5</v>
      </c>
      <c r="B35" s="317" t="s">
        <v>17</v>
      </c>
      <c r="C35" s="560">
        <v>14</v>
      </c>
      <c r="D35" s="319">
        <v>0</v>
      </c>
      <c r="E35" s="492">
        <v>0</v>
      </c>
      <c r="F35" s="459"/>
      <c r="G35" s="459"/>
      <c r="H35" s="459"/>
      <c r="I35" s="459"/>
      <c r="J35" s="459"/>
      <c r="K35" s="459"/>
      <c r="L35" s="459"/>
      <c r="M35" s="459"/>
      <c r="N35" s="459"/>
      <c r="O35" s="459"/>
    </row>
    <row r="36" spans="1:15" s="386" customFormat="1" ht="15" customHeight="1" thickTop="1">
      <c r="A36" s="386">
        <v>6</v>
      </c>
      <c r="B36" s="40" t="s">
        <v>18</v>
      </c>
      <c r="C36" s="411">
        <v>29</v>
      </c>
      <c r="D36" s="188">
        <v>22</v>
      </c>
      <c r="E36" s="483">
        <v>0.759</v>
      </c>
      <c r="F36" s="459"/>
      <c r="G36" s="459"/>
      <c r="H36" s="459"/>
      <c r="I36" s="459"/>
      <c r="J36" s="459"/>
      <c r="K36" s="459"/>
      <c r="L36" s="459"/>
      <c r="M36" s="459"/>
      <c r="N36" s="459"/>
      <c r="O36" s="459"/>
    </row>
    <row r="37" spans="1:15" s="386" customFormat="1" ht="15" customHeight="1">
      <c r="A37" s="386">
        <v>6</v>
      </c>
      <c r="B37" s="72" t="s">
        <v>19</v>
      </c>
      <c r="C37" s="402">
        <v>50</v>
      </c>
      <c r="D37" s="312">
        <v>0</v>
      </c>
      <c r="E37" s="498">
        <v>0</v>
      </c>
      <c r="F37" s="459"/>
      <c r="G37" s="459"/>
      <c r="H37" s="459"/>
      <c r="I37" s="459"/>
      <c r="J37" s="459"/>
      <c r="K37" s="459"/>
      <c r="L37" s="459"/>
      <c r="M37" s="459"/>
      <c r="N37" s="459"/>
      <c r="O37" s="459"/>
    </row>
    <row r="38" spans="1:15" s="386" customFormat="1" ht="15" customHeight="1">
      <c r="A38" s="386">
        <v>6</v>
      </c>
      <c r="B38" s="40" t="s">
        <v>20</v>
      </c>
      <c r="C38" s="406">
        <v>0</v>
      </c>
      <c r="D38" s="192">
        <v>0</v>
      </c>
      <c r="E38" s="477" t="s">
        <v>82</v>
      </c>
      <c r="F38" s="459"/>
      <c r="G38" s="459"/>
      <c r="H38" s="459"/>
      <c r="I38" s="459"/>
      <c r="J38" s="459"/>
      <c r="K38" s="459"/>
      <c r="L38" s="459"/>
      <c r="M38" s="459"/>
      <c r="N38" s="459"/>
      <c r="O38" s="459"/>
    </row>
    <row r="39" spans="1:15" s="386" customFormat="1" ht="15" customHeight="1">
      <c r="A39" s="386">
        <v>6</v>
      </c>
      <c r="B39" s="72" t="s">
        <v>21</v>
      </c>
      <c r="C39" s="402">
        <v>3</v>
      </c>
      <c r="D39" s="312">
        <v>0</v>
      </c>
      <c r="E39" s="498">
        <v>0</v>
      </c>
      <c r="F39" s="587"/>
      <c r="G39" s="587"/>
      <c r="H39" s="587"/>
      <c r="I39" s="587"/>
      <c r="J39" s="459"/>
      <c r="K39" s="459"/>
      <c r="L39" s="459"/>
      <c r="M39" s="459"/>
      <c r="N39" s="459"/>
      <c r="O39" s="459"/>
    </row>
    <row r="40" spans="1:15" s="386" customFormat="1" ht="15" customHeight="1">
      <c r="A40" s="386">
        <v>6</v>
      </c>
      <c r="B40" s="40" t="s">
        <v>22</v>
      </c>
      <c r="C40" s="411">
        <v>7</v>
      </c>
      <c r="D40" s="188">
        <v>3</v>
      </c>
      <c r="E40" s="483">
        <v>0.429</v>
      </c>
      <c r="F40" s="459"/>
      <c r="G40" s="459"/>
      <c r="H40" s="459"/>
      <c r="I40" s="459"/>
      <c r="J40" s="459"/>
      <c r="K40" s="459"/>
      <c r="L40" s="459"/>
      <c r="M40" s="459"/>
      <c r="N40" s="459"/>
      <c r="O40" s="459"/>
    </row>
    <row r="41" spans="1:15" s="386" customFormat="1" ht="15" customHeight="1">
      <c r="A41" s="386">
        <v>6</v>
      </c>
      <c r="B41" s="72" t="s">
        <v>23</v>
      </c>
      <c r="C41" s="402">
        <v>4</v>
      </c>
      <c r="D41" s="312">
        <v>0</v>
      </c>
      <c r="E41" s="498">
        <v>0</v>
      </c>
      <c r="F41" s="459"/>
      <c r="G41" s="459"/>
      <c r="H41" s="459"/>
      <c r="I41" s="459"/>
      <c r="J41" s="459"/>
      <c r="K41" s="459"/>
      <c r="L41" s="459"/>
      <c r="M41" s="459"/>
      <c r="N41" s="459"/>
      <c r="O41" s="459"/>
    </row>
    <row r="42" spans="1:15" s="386" customFormat="1" ht="15" customHeight="1">
      <c r="A42" s="386">
        <v>6</v>
      </c>
      <c r="B42" s="40" t="s">
        <v>24</v>
      </c>
      <c r="C42" s="406">
        <v>0</v>
      </c>
      <c r="D42" s="192">
        <v>0</v>
      </c>
      <c r="E42" s="477" t="s">
        <v>82</v>
      </c>
      <c r="F42" s="459"/>
      <c r="G42" s="459"/>
      <c r="H42" s="459"/>
      <c r="I42" s="459"/>
      <c r="J42" s="459"/>
      <c r="K42" s="459"/>
      <c r="L42" s="459"/>
      <c r="M42" s="459"/>
      <c r="N42" s="459"/>
      <c r="O42" s="459"/>
    </row>
    <row r="43" spans="1:15" s="386" customFormat="1" ht="15" customHeight="1">
      <c r="A43" s="386">
        <v>6</v>
      </c>
      <c r="B43" s="72" t="s">
        <v>25</v>
      </c>
      <c r="C43" s="402">
        <v>0</v>
      </c>
      <c r="D43" s="312">
        <v>0</v>
      </c>
      <c r="E43" s="498" t="s">
        <v>82</v>
      </c>
      <c r="F43" s="459"/>
      <c r="G43" s="459"/>
      <c r="H43" s="459"/>
      <c r="I43" s="459"/>
      <c r="J43" s="459"/>
      <c r="K43" s="459"/>
      <c r="L43" s="459"/>
      <c r="M43" s="459"/>
      <c r="N43" s="459"/>
      <c r="O43" s="459"/>
    </row>
    <row r="44" spans="1:15" s="386" customFormat="1" ht="15" customHeight="1" thickBot="1">
      <c r="A44" s="386">
        <v>6</v>
      </c>
      <c r="B44" s="146" t="s">
        <v>26</v>
      </c>
      <c r="C44" s="419">
        <v>0</v>
      </c>
      <c r="D44" s="198">
        <v>0</v>
      </c>
      <c r="E44" s="489" t="s">
        <v>82</v>
      </c>
      <c r="F44" s="459"/>
      <c r="G44" s="459"/>
      <c r="H44" s="459"/>
      <c r="I44" s="459"/>
      <c r="J44" s="459"/>
      <c r="K44" s="459"/>
      <c r="L44" s="459"/>
      <c r="M44" s="459"/>
      <c r="N44" s="459"/>
      <c r="O44" s="459"/>
    </row>
    <row r="45" spans="1:15" s="386" customFormat="1" ht="15" customHeight="1" thickBot="1" thickTop="1">
      <c r="A45" s="386">
        <v>7</v>
      </c>
      <c r="B45" s="70" t="s">
        <v>27</v>
      </c>
      <c r="C45" s="415">
        <v>51</v>
      </c>
      <c r="D45" s="315">
        <v>59</v>
      </c>
      <c r="E45" s="486">
        <v>1.157</v>
      </c>
      <c r="F45" s="587"/>
      <c r="G45" s="587"/>
      <c r="H45" s="587"/>
      <c r="I45" s="587"/>
      <c r="J45" s="459"/>
      <c r="K45" s="459"/>
      <c r="L45" s="459"/>
      <c r="M45" s="459"/>
      <c r="N45" s="459"/>
      <c r="O45" s="459"/>
    </row>
    <row r="46" spans="1:15" s="386" customFormat="1" ht="15" customHeight="1" thickTop="1">
      <c r="A46" s="386">
        <v>8</v>
      </c>
      <c r="B46" s="40" t="s">
        <v>28</v>
      </c>
      <c r="C46" s="411">
        <v>0</v>
      </c>
      <c r="D46" s="188">
        <v>0</v>
      </c>
      <c r="E46" s="483" t="s">
        <v>82</v>
      </c>
      <c r="F46" s="459"/>
      <c r="G46" s="459"/>
      <c r="H46" s="459"/>
      <c r="I46" s="459"/>
      <c r="J46" s="459"/>
      <c r="K46" s="459"/>
      <c r="L46" s="459"/>
      <c r="M46" s="459"/>
      <c r="N46" s="459"/>
      <c r="O46" s="459"/>
    </row>
    <row r="47" spans="1:15" s="386" customFormat="1" ht="15" customHeight="1">
      <c r="A47" s="386">
        <v>8</v>
      </c>
      <c r="B47" s="72" t="s">
        <v>29</v>
      </c>
      <c r="C47" s="402">
        <v>0</v>
      </c>
      <c r="D47" s="312">
        <v>0</v>
      </c>
      <c r="E47" s="498" t="s">
        <v>82</v>
      </c>
      <c r="F47" s="459"/>
      <c r="G47" s="459"/>
      <c r="H47" s="459"/>
      <c r="I47" s="459"/>
      <c r="J47" s="459"/>
      <c r="K47" s="459"/>
      <c r="L47" s="459"/>
      <c r="M47" s="459"/>
      <c r="N47" s="459"/>
      <c r="O47" s="459"/>
    </row>
    <row r="48" spans="1:15" s="386" customFormat="1" ht="15" customHeight="1">
      <c r="A48" s="386">
        <v>8</v>
      </c>
      <c r="B48" s="40" t="s">
        <v>30</v>
      </c>
      <c r="C48" s="406">
        <v>0</v>
      </c>
      <c r="D48" s="192">
        <v>0</v>
      </c>
      <c r="E48" s="477" t="s">
        <v>82</v>
      </c>
      <c r="F48" s="459"/>
      <c r="G48" s="459"/>
      <c r="H48" s="459"/>
      <c r="I48" s="459"/>
      <c r="J48" s="459"/>
      <c r="K48" s="459"/>
      <c r="L48" s="459"/>
      <c r="M48" s="459"/>
      <c r="N48" s="459"/>
      <c r="O48" s="459"/>
    </row>
    <row r="49" spans="1:15" s="386" customFormat="1" ht="15" customHeight="1">
      <c r="A49" s="386">
        <v>8</v>
      </c>
      <c r="B49" s="72" t="s">
        <v>31</v>
      </c>
      <c r="C49" s="402">
        <v>0</v>
      </c>
      <c r="D49" s="312">
        <v>0</v>
      </c>
      <c r="E49" s="498" t="s">
        <v>82</v>
      </c>
      <c r="F49" s="459"/>
      <c r="G49" s="459"/>
      <c r="H49" s="459"/>
      <c r="I49" s="459"/>
      <c r="J49" s="459"/>
      <c r="K49" s="459"/>
      <c r="L49" s="459"/>
      <c r="M49" s="459"/>
      <c r="N49" s="459"/>
      <c r="O49" s="459"/>
    </row>
    <row r="50" spans="1:15" s="386" customFormat="1" ht="15" customHeight="1">
      <c r="A50" s="386">
        <v>8</v>
      </c>
      <c r="B50" s="40" t="s">
        <v>32</v>
      </c>
      <c r="C50" s="406">
        <v>0</v>
      </c>
      <c r="D50" s="192">
        <v>1</v>
      </c>
      <c r="E50" s="477" t="s">
        <v>253</v>
      </c>
      <c r="F50" s="459"/>
      <c r="G50" s="459"/>
      <c r="H50" s="459"/>
      <c r="I50" s="459"/>
      <c r="J50" s="459"/>
      <c r="K50" s="459"/>
      <c r="L50" s="459"/>
      <c r="M50" s="459"/>
      <c r="N50" s="459"/>
      <c r="O50" s="459"/>
    </row>
    <row r="51" spans="1:15" s="386" customFormat="1" ht="15" customHeight="1">
      <c r="A51" s="386">
        <v>8</v>
      </c>
      <c r="B51" s="72" t="s">
        <v>33</v>
      </c>
      <c r="C51" s="402">
        <v>0</v>
      </c>
      <c r="D51" s="312">
        <v>0</v>
      </c>
      <c r="E51" s="498" t="s">
        <v>82</v>
      </c>
      <c r="F51" s="459"/>
      <c r="G51" s="459"/>
      <c r="H51" s="459"/>
      <c r="I51" s="459"/>
      <c r="J51" s="459"/>
      <c r="K51" s="459"/>
      <c r="L51" s="459"/>
      <c r="M51" s="459"/>
      <c r="N51" s="459"/>
      <c r="O51" s="459"/>
    </row>
    <row r="52" spans="1:15" s="386" customFormat="1" ht="15" customHeight="1">
      <c r="A52" s="386">
        <v>8</v>
      </c>
      <c r="B52" s="40" t="s">
        <v>34</v>
      </c>
      <c r="C52" s="406">
        <v>0</v>
      </c>
      <c r="D52" s="192">
        <v>0</v>
      </c>
      <c r="E52" s="477" t="s">
        <v>82</v>
      </c>
      <c r="F52" s="459"/>
      <c r="G52" s="459"/>
      <c r="H52" s="459"/>
      <c r="I52" s="459"/>
      <c r="J52" s="459"/>
      <c r="K52" s="459"/>
      <c r="L52" s="459"/>
      <c r="M52" s="459"/>
      <c r="N52" s="459"/>
      <c r="O52" s="459"/>
    </row>
    <row r="53" spans="1:15" s="386" customFormat="1" ht="15" customHeight="1">
      <c r="A53" s="386">
        <v>8</v>
      </c>
      <c r="B53" s="72" t="s">
        <v>35</v>
      </c>
      <c r="C53" s="402">
        <v>0</v>
      </c>
      <c r="D53" s="312">
        <v>0</v>
      </c>
      <c r="E53" s="498" t="s">
        <v>82</v>
      </c>
      <c r="F53" s="459"/>
      <c r="G53" s="459"/>
      <c r="H53" s="459"/>
      <c r="I53" s="459"/>
      <c r="J53" s="459"/>
      <c r="K53" s="459"/>
      <c r="L53" s="459"/>
      <c r="M53" s="459"/>
      <c r="N53" s="459"/>
      <c r="O53" s="459"/>
    </row>
    <row r="54" spans="1:15" s="386" customFormat="1" ht="15" customHeight="1">
      <c r="A54" s="386">
        <v>8</v>
      </c>
      <c r="B54" s="40" t="s">
        <v>60</v>
      </c>
      <c r="C54" s="406">
        <v>0</v>
      </c>
      <c r="D54" s="192">
        <v>0</v>
      </c>
      <c r="E54" s="477" t="s">
        <v>82</v>
      </c>
      <c r="F54" s="459"/>
      <c r="G54" s="459"/>
      <c r="H54" s="459"/>
      <c r="I54" s="459"/>
      <c r="J54" s="459"/>
      <c r="K54" s="459"/>
      <c r="L54" s="459"/>
      <c r="M54" s="459"/>
      <c r="N54" s="459"/>
      <c r="O54" s="459"/>
    </row>
    <row r="55" spans="1:15" s="386" customFormat="1" ht="15" customHeight="1">
      <c r="A55" s="386">
        <v>8</v>
      </c>
      <c r="B55" s="72" t="s">
        <v>36</v>
      </c>
      <c r="C55" s="402">
        <v>0</v>
      </c>
      <c r="D55" s="312">
        <v>0</v>
      </c>
      <c r="E55" s="498" t="s">
        <v>82</v>
      </c>
      <c r="F55" s="459"/>
      <c r="G55" s="459"/>
      <c r="H55" s="459"/>
      <c r="I55" s="459"/>
      <c r="J55" s="459"/>
      <c r="K55" s="459"/>
      <c r="L55" s="459"/>
      <c r="M55" s="459"/>
      <c r="N55" s="459"/>
      <c r="O55" s="459"/>
    </row>
    <row r="56" spans="1:15" s="386" customFormat="1" ht="15" customHeight="1">
      <c r="A56" s="386">
        <v>8</v>
      </c>
      <c r="B56" s="42" t="s">
        <v>37</v>
      </c>
      <c r="C56" s="406">
        <v>0</v>
      </c>
      <c r="D56" s="192">
        <v>0</v>
      </c>
      <c r="E56" s="477" t="s">
        <v>82</v>
      </c>
      <c r="F56" s="459"/>
      <c r="G56" s="459"/>
      <c r="H56" s="459"/>
      <c r="I56" s="459"/>
      <c r="J56" s="459"/>
      <c r="K56" s="459"/>
      <c r="L56" s="459"/>
      <c r="M56" s="459"/>
      <c r="N56" s="459"/>
      <c r="O56" s="459"/>
    </row>
    <row r="57" spans="1:15" s="386" customFormat="1" ht="15" customHeight="1" thickBot="1">
      <c r="A57" s="386">
        <v>8</v>
      </c>
      <c r="B57" s="145" t="s">
        <v>38</v>
      </c>
      <c r="C57" s="393">
        <v>0</v>
      </c>
      <c r="D57" s="310">
        <v>0</v>
      </c>
      <c r="E57" s="473" t="s">
        <v>82</v>
      </c>
      <c r="F57" s="459"/>
      <c r="G57" s="459"/>
      <c r="H57" s="459"/>
      <c r="I57" s="459"/>
      <c r="J57" s="459"/>
      <c r="K57" s="459"/>
      <c r="L57" s="459"/>
      <c r="M57" s="459"/>
      <c r="N57" s="459"/>
      <c r="O57" s="459"/>
    </row>
    <row r="58" spans="2:15" s="386" customFormat="1" ht="4.5" customHeight="1">
      <c r="B58" s="634"/>
      <c r="C58" s="633"/>
      <c r="D58" s="632"/>
      <c r="E58" s="631"/>
      <c r="F58" s="459"/>
      <c r="G58" s="459"/>
      <c r="H58" s="459"/>
      <c r="I58" s="459"/>
      <c r="J58" s="459"/>
      <c r="K58" s="459"/>
      <c r="L58" s="459"/>
      <c r="M58" s="459"/>
      <c r="N58" s="459"/>
      <c r="O58" s="459"/>
    </row>
    <row r="59" spans="2:15" s="386" customFormat="1" ht="15" customHeight="1">
      <c r="B59" s="943" t="s">
        <v>298</v>
      </c>
      <c r="C59" s="943"/>
      <c r="D59" s="943"/>
      <c r="E59" s="943"/>
      <c r="F59" s="459"/>
      <c r="G59" s="459"/>
      <c r="H59" s="459"/>
      <c r="I59" s="459"/>
      <c r="J59" s="459"/>
      <c r="K59" s="459"/>
      <c r="L59" s="459"/>
      <c r="M59" s="459"/>
      <c r="N59" s="459"/>
      <c r="O59" s="459"/>
    </row>
    <row r="60" ht="21.75" customHeight="1"/>
  </sheetData>
  <sheetProtection/>
  <mergeCells count="5">
    <mergeCell ref="B4:B6"/>
    <mergeCell ref="C4:C6"/>
    <mergeCell ref="D4:D6"/>
    <mergeCell ref="E4:E6"/>
    <mergeCell ref="B59:E59"/>
  </mergeCells>
  <printOptions/>
  <pageMargins left="1.1023622047244095" right="0.7874015748031497" top="0.5905511811023623" bottom="0.3937007874015748" header="0.31496062992125984" footer="0.1968503937007874"/>
  <pageSetup horizontalDpi="600" verticalDpi="600" orientation="portrait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>
    <tabColor indexed="10"/>
  </sheetPr>
  <dimension ref="A1:E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18.625" style="24" customWidth="1"/>
    <col min="3" max="5" width="18.125" style="24" customWidth="1"/>
  </cols>
  <sheetData>
    <row r="1" ht="13.5" customHeight="1">
      <c r="B1" s="19" t="s">
        <v>231</v>
      </c>
    </row>
    <row r="2" ht="13.5" customHeight="1">
      <c r="B2" s="24" t="s">
        <v>313</v>
      </c>
    </row>
    <row r="3" spans="4:5" ht="15" customHeight="1" thickBot="1">
      <c r="D3" s="904" t="s">
        <v>247</v>
      </c>
      <c r="E3" s="904"/>
    </row>
    <row r="4" spans="2:5" ht="12" customHeight="1">
      <c r="B4" s="892"/>
      <c r="C4" s="913" t="s">
        <v>199</v>
      </c>
      <c r="D4" s="939" t="s">
        <v>287</v>
      </c>
      <c r="E4" s="920" t="s">
        <v>46</v>
      </c>
    </row>
    <row r="5" spans="2:5" ht="12" customHeight="1">
      <c r="B5" s="893"/>
      <c r="C5" s="914"/>
      <c r="D5" s="940"/>
      <c r="E5" s="921"/>
    </row>
    <row r="6" spans="2:5" ht="12" customHeight="1" thickBot="1">
      <c r="B6" s="894"/>
      <c r="C6" s="915"/>
      <c r="D6" s="941"/>
      <c r="E6" s="922"/>
    </row>
    <row r="7" spans="1:5" ht="18.75" customHeight="1">
      <c r="A7">
        <v>1</v>
      </c>
      <c r="B7" s="40" t="s">
        <v>0</v>
      </c>
      <c r="C7" s="456">
        <v>744</v>
      </c>
      <c r="D7" s="470">
        <v>819</v>
      </c>
      <c r="E7" s="408">
        <v>1.101</v>
      </c>
    </row>
    <row r="8" spans="1:5" ht="18.75" customHeight="1">
      <c r="A8">
        <v>2</v>
      </c>
      <c r="B8" s="26" t="s">
        <v>39</v>
      </c>
      <c r="C8" s="453">
        <v>48</v>
      </c>
      <c r="D8" s="469">
        <v>47</v>
      </c>
      <c r="E8" s="450">
        <v>0.979</v>
      </c>
    </row>
    <row r="9" spans="1:5" ht="18.75" customHeight="1">
      <c r="A9">
        <v>3</v>
      </c>
      <c r="B9" s="42" t="s">
        <v>40</v>
      </c>
      <c r="C9" s="449">
        <v>608</v>
      </c>
      <c r="D9" s="468">
        <v>499</v>
      </c>
      <c r="E9" s="403">
        <v>0.821</v>
      </c>
    </row>
    <row r="10" spans="1:5" ht="18.75" customHeight="1">
      <c r="A10">
        <v>4</v>
      </c>
      <c r="B10" s="26" t="s">
        <v>41</v>
      </c>
      <c r="C10" s="453">
        <v>440</v>
      </c>
      <c r="D10" s="469">
        <v>0</v>
      </c>
      <c r="E10" s="450">
        <v>0</v>
      </c>
    </row>
    <row r="11" spans="1:5" ht="18.75" customHeight="1">
      <c r="A11">
        <v>5</v>
      </c>
      <c r="B11" s="42" t="s">
        <v>42</v>
      </c>
      <c r="C11" s="449">
        <v>907</v>
      </c>
      <c r="D11" s="468">
        <v>257</v>
      </c>
      <c r="E11" s="403">
        <v>0.283</v>
      </c>
    </row>
    <row r="12" spans="1:5" ht="18.75" customHeight="1">
      <c r="A12">
        <v>6</v>
      </c>
      <c r="B12" s="26" t="s">
        <v>43</v>
      </c>
      <c r="C12" s="453">
        <v>802</v>
      </c>
      <c r="D12" s="469">
        <v>488</v>
      </c>
      <c r="E12" s="450">
        <v>0.608</v>
      </c>
    </row>
    <row r="13" spans="1:5" ht="18.75" customHeight="1">
      <c r="A13">
        <v>7</v>
      </c>
      <c r="B13" s="42" t="s">
        <v>27</v>
      </c>
      <c r="C13" s="449">
        <v>499</v>
      </c>
      <c r="D13" s="468">
        <v>163</v>
      </c>
      <c r="E13" s="403">
        <v>0.327</v>
      </c>
    </row>
    <row r="14" spans="1:5" ht="18.75" customHeight="1" thickBot="1">
      <c r="A14">
        <v>8</v>
      </c>
      <c r="B14" s="335" t="s">
        <v>44</v>
      </c>
      <c r="C14" s="446">
        <v>502</v>
      </c>
      <c r="D14" s="467">
        <v>78</v>
      </c>
      <c r="E14" s="442">
        <v>0.155</v>
      </c>
    </row>
    <row r="15" spans="2:5" ht="18.75" customHeight="1" thickBot="1">
      <c r="B15" s="333" t="s">
        <v>45</v>
      </c>
      <c r="C15" s="441">
        <v>4550</v>
      </c>
      <c r="D15" s="466">
        <v>2351</v>
      </c>
      <c r="E15" s="437">
        <v>0.517</v>
      </c>
    </row>
    <row r="16" spans="3:5" ht="11.25" customHeight="1" thickBot="1">
      <c r="C16" s="465"/>
      <c r="D16" s="294"/>
      <c r="E16" s="464"/>
    </row>
    <row r="17" spans="1:5" s="17" customFormat="1" ht="15" customHeight="1" thickBot="1">
      <c r="A17" s="17">
        <v>1</v>
      </c>
      <c r="B17" s="70" t="s">
        <v>0</v>
      </c>
      <c r="C17" s="415">
        <v>744</v>
      </c>
      <c r="D17" s="628">
        <v>819</v>
      </c>
      <c r="E17" s="412">
        <v>1.101</v>
      </c>
    </row>
    <row r="18" spans="1:5" s="17" customFormat="1" ht="15" customHeight="1" thickTop="1">
      <c r="A18" s="17">
        <v>2</v>
      </c>
      <c r="B18" s="40" t="s">
        <v>1</v>
      </c>
      <c r="C18" s="639">
        <v>48</v>
      </c>
      <c r="D18" s="188">
        <v>21</v>
      </c>
      <c r="E18" s="408">
        <v>0.438</v>
      </c>
    </row>
    <row r="19" spans="1:5" s="17" customFormat="1" ht="15" customHeight="1">
      <c r="A19" s="17">
        <v>2</v>
      </c>
      <c r="B19" s="72" t="s">
        <v>2</v>
      </c>
      <c r="C19" s="427">
        <v>0</v>
      </c>
      <c r="D19" s="312">
        <v>0</v>
      </c>
      <c r="E19" s="424" t="s">
        <v>82</v>
      </c>
    </row>
    <row r="20" spans="1:5" s="17" customFormat="1" ht="15" customHeight="1">
      <c r="A20" s="17">
        <v>2</v>
      </c>
      <c r="B20" s="40" t="s">
        <v>3</v>
      </c>
      <c r="C20" s="639">
        <v>0</v>
      </c>
      <c r="D20" s="192">
        <v>26</v>
      </c>
      <c r="E20" s="403" t="s">
        <v>253</v>
      </c>
    </row>
    <row r="21" spans="1:5" s="17" customFormat="1" ht="15" customHeight="1">
      <c r="A21" s="17">
        <v>2</v>
      </c>
      <c r="B21" s="72" t="s">
        <v>4</v>
      </c>
      <c r="C21" s="427">
        <v>0</v>
      </c>
      <c r="D21" s="312">
        <v>0</v>
      </c>
      <c r="E21" s="399" t="s">
        <v>82</v>
      </c>
    </row>
    <row r="22" spans="1:5" s="17" customFormat="1" ht="15" customHeight="1">
      <c r="A22" s="17">
        <v>2</v>
      </c>
      <c r="B22" s="40" t="s">
        <v>5</v>
      </c>
      <c r="C22" s="411">
        <v>0</v>
      </c>
      <c r="D22" s="188">
        <v>0</v>
      </c>
      <c r="E22" s="408" t="s">
        <v>82</v>
      </c>
    </row>
    <row r="23" spans="1:5" s="17" customFormat="1" ht="15" customHeight="1" thickBot="1">
      <c r="A23" s="17">
        <v>2</v>
      </c>
      <c r="B23" s="75" t="s">
        <v>6</v>
      </c>
      <c r="C23" s="427">
        <v>0</v>
      </c>
      <c r="D23" s="319">
        <v>0</v>
      </c>
      <c r="E23" s="420" t="s">
        <v>82</v>
      </c>
    </row>
    <row r="24" spans="1:5" s="17" customFormat="1" ht="15" customHeight="1" thickTop="1">
      <c r="A24" s="17">
        <v>3</v>
      </c>
      <c r="B24" s="49" t="s">
        <v>7</v>
      </c>
      <c r="C24" s="435">
        <v>151.2</v>
      </c>
      <c r="D24" s="325">
        <v>199</v>
      </c>
      <c r="E24" s="432">
        <v>1.316</v>
      </c>
    </row>
    <row r="25" spans="1:5" s="17" customFormat="1" ht="15" customHeight="1">
      <c r="A25" s="17">
        <v>3</v>
      </c>
      <c r="B25" s="72" t="s">
        <v>8</v>
      </c>
      <c r="C25" s="427">
        <v>193.20000000000002</v>
      </c>
      <c r="D25" s="312">
        <v>196</v>
      </c>
      <c r="E25" s="424">
        <v>1.014</v>
      </c>
    </row>
    <row r="26" spans="1:5" s="17" customFormat="1" ht="15" customHeight="1">
      <c r="A26" s="17">
        <v>3</v>
      </c>
      <c r="B26" s="40" t="s">
        <v>9</v>
      </c>
      <c r="C26" s="411">
        <v>252</v>
      </c>
      <c r="D26" s="188">
        <v>104</v>
      </c>
      <c r="E26" s="408">
        <v>0.413</v>
      </c>
    </row>
    <row r="27" spans="1:5" s="17" customFormat="1" ht="15" customHeight="1" thickBot="1">
      <c r="A27" s="17">
        <v>3</v>
      </c>
      <c r="B27" s="75" t="s">
        <v>10</v>
      </c>
      <c r="C27" s="423">
        <v>12</v>
      </c>
      <c r="D27" s="319">
        <v>0</v>
      </c>
      <c r="E27" s="420">
        <v>0</v>
      </c>
    </row>
    <row r="28" spans="1:5" s="17" customFormat="1" ht="15" customHeight="1" thickTop="1">
      <c r="A28" s="17">
        <v>4</v>
      </c>
      <c r="B28" s="40" t="s">
        <v>11</v>
      </c>
      <c r="C28" s="411">
        <v>0</v>
      </c>
      <c r="D28" s="188">
        <v>0</v>
      </c>
      <c r="E28" s="408" t="s">
        <v>82</v>
      </c>
    </row>
    <row r="29" spans="1:5" s="17" customFormat="1" ht="15" customHeight="1">
      <c r="A29" s="17">
        <v>4</v>
      </c>
      <c r="B29" s="72" t="s">
        <v>12</v>
      </c>
      <c r="C29" s="427">
        <v>166.8</v>
      </c>
      <c r="D29" s="312">
        <v>0</v>
      </c>
      <c r="E29" s="399">
        <v>0</v>
      </c>
    </row>
    <row r="30" spans="1:5" s="17" customFormat="1" ht="15" customHeight="1">
      <c r="A30" s="17">
        <v>4</v>
      </c>
      <c r="B30" s="40" t="s">
        <v>13</v>
      </c>
      <c r="C30" s="406">
        <v>273.6</v>
      </c>
      <c r="D30" s="192">
        <v>0</v>
      </c>
      <c r="E30" s="403">
        <v>0</v>
      </c>
    </row>
    <row r="31" spans="1:5" s="17" customFormat="1" ht="15" customHeight="1">
      <c r="A31" s="17">
        <v>4</v>
      </c>
      <c r="B31" s="77" t="s">
        <v>14</v>
      </c>
      <c r="C31" s="402">
        <v>0</v>
      </c>
      <c r="D31" s="312">
        <v>0</v>
      </c>
      <c r="E31" s="399" t="s">
        <v>82</v>
      </c>
    </row>
    <row r="32" spans="1:5" s="17" customFormat="1" ht="15" customHeight="1" thickBot="1">
      <c r="A32" s="17">
        <v>4</v>
      </c>
      <c r="B32" s="41" t="s">
        <v>249</v>
      </c>
      <c r="C32" s="431">
        <v>0</v>
      </c>
      <c r="D32" s="323">
        <v>0</v>
      </c>
      <c r="E32" s="428" t="s">
        <v>82</v>
      </c>
    </row>
    <row r="33" spans="1:5" s="17" customFormat="1" ht="15" customHeight="1" thickTop="1">
      <c r="A33" s="17">
        <v>5</v>
      </c>
      <c r="B33" s="463" t="s">
        <v>15</v>
      </c>
      <c r="C33" s="462">
        <v>67.19999999999999</v>
      </c>
      <c r="D33" s="321">
        <v>0</v>
      </c>
      <c r="E33" s="461">
        <v>0</v>
      </c>
    </row>
    <row r="34" spans="1:5" s="17" customFormat="1" ht="15" customHeight="1">
      <c r="A34" s="17">
        <v>5</v>
      </c>
      <c r="B34" s="40" t="s">
        <v>16</v>
      </c>
      <c r="C34" s="411">
        <v>0</v>
      </c>
      <c r="D34" s="188">
        <v>0</v>
      </c>
      <c r="E34" s="408" t="s">
        <v>82</v>
      </c>
    </row>
    <row r="35" spans="1:5" s="17" customFormat="1" ht="15" customHeight="1" thickBot="1">
      <c r="A35" s="17">
        <v>5</v>
      </c>
      <c r="B35" s="75" t="s">
        <v>17</v>
      </c>
      <c r="C35" s="423">
        <v>840</v>
      </c>
      <c r="D35" s="319">
        <v>257</v>
      </c>
      <c r="E35" s="420">
        <v>0.306</v>
      </c>
    </row>
    <row r="36" spans="1:5" s="17" customFormat="1" ht="15" customHeight="1" thickTop="1">
      <c r="A36" s="17">
        <v>6</v>
      </c>
      <c r="B36" s="40" t="s">
        <v>18</v>
      </c>
      <c r="C36" s="411">
        <v>146.39999999999998</v>
      </c>
      <c r="D36" s="188">
        <v>292</v>
      </c>
      <c r="E36" s="408">
        <v>1.995</v>
      </c>
    </row>
    <row r="37" spans="1:5" s="17" customFormat="1" ht="15" customHeight="1">
      <c r="A37" s="17">
        <v>6</v>
      </c>
      <c r="B37" s="72" t="s">
        <v>19</v>
      </c>
      <c r="C37" s="402">
        <v>156</v>
      </c>
      <c r="D37" s="312">
        <v>156</v>
      </c>
      <c r="E37" s="399">
        <v>1</v>
      </c>
    </row>
    <row r="38" spans="1:5" s="17" customFormat="1" ht="15" customHeight="1">
      <c r="A38" s="17">
        <v>6</v>
      </c>
      <c r="B38" s="40" t="s">
        <v>20</v>
      </c>
      <c r="C38" s="406">
        <v>248.39999999999998</v>
      </c>
      <c r="D38" s="192">
        <v>19</v>
      </c>
      <c r="E38" s="403">
        <v>0.076</v>
      </c>
    </row>
    <row r="39" spans="1:5" s="17" customFormat="1" ht="15" customHeight="1">
      <c r="A39" s="17">
        <v>6</v>
      </c>
      <c r="B39" s="72" t="s">
        <v>21</v>
      </c>
      <c r="C39" s="402">
        <v>0</v>
      </c>
      <c r="D39" s="312">
        <v>0</v>
      </c>
      <c r="E39" s="399" t="s">
        <v>82</v>
      </c>
    </row>
    <row r="40" spans="1:5" s="17" customFormat="1" ht="15" customHeight="1">
      <c r="A40" s="17">
        <v>6</v>
      </c>
      <c r="B40" s="40" t="s">
        <v>22</v>
      </c>
      <c r="C40" s="411">
        <v>36</v>
      </c>
      <c r="D40" s="188">
        <v>15</v>
      </c>
      <c r="E40" s="408">
        <v>0.417</v>
      </c>
    </row>
    <row r="41" spans="1:5" s="17" customFormat="1" ht="15" customHeight="1">
      <c r="A41" s="17">
        <v>6</v>
      </c>
      <c r="B41" s="72" t="s">
        <v>23</v>
      </c>
      <c r="C41" s="402">
        <v>70.80000000000001</v>
      </c>
      <c r="D41" s="312">
        <v>6</v>
      </c>
      <c r="E41" s="399">
        <v>0.085</v>
      </c>
    </row>
    <row r="42" spans="1:5" s="17" customFormat="1" ht="15" customHeight="1">
      <c r="A42" s="17">
        <v>6</v>
      </c>
      <c r="B42" s="40" t="s">
        <v>24</v>
      </c>
      <c r="C42" s="406">
        <v>144</v>
      </c>
      <c r="D42" s="192">
        <v>0</v>
      </c>
      <c r="E42" s="403">
        <v>0</v>
      </c>
    </row>
    <row r="43" spans="1:5" s="17" customFormat="1" ht="15" customHeight="1">
      <c r="A43" s="17">
        <v>6</v>
      </c>
      <c r="B43" s="72" t="s">
        <v>25</v>
      </c>
      <c r="C43" s="402">
        <v>0</v>
      </c>
      <c r="D43" s="312">
        <v>0</v>
      </c>
      <c r="E43" s="399" t="s">
        <v>82</v>
      </c>
    </row>
    <row r="44" spans="1:5" s="17" customFormat="1" ht="15" customHeight="1" thickBot="1">
      <c r="A44" s="17">
        <v>6</v>
      </c>
      <c r="B44" s="146" t="s">
        <v>26</v>
      </c>
      <c r="C44" s="419">
        <v>0</v>
      </c>
      <c r="D44" s="198">
        <v>0</v>
      </c>
      <c r="E44" s="416" t="s">
        <v>82</v>
      </c>
    </row>
    <row r="45" spans="1:5" s="17" customFormat="1" ht="15" customHeight="1" thickBot="1" thickTop="1">
      <c r="A45" s="17">
        <v>7</v>
      </c>
      <c r="B45" s="70" t="s">
        <v>27</v>
      </c>
      <c r="C45" s="415">
        <v>499.20000000000005</v>
      </c>
      <c r="D45" s="315">
        <v>163</v>
      </c>
      <c r="E45" s="412">
        <v>0.327</v>
      </c>
    </row>
    <row r="46" spans="1:5" s="17" customFormat="1" ht="15" customHeight="1" thickTop="1">
      <c r="A46" s="17">
        <v>8</v>
      </c>
      <c r="B46" s="40" t="s">
        <v>28</v>
      </c>
      <c r="C46" s="411">
        <v>60</v>
      </c>
      <c r="D46" s="188">
        <v>78</v>
      </c>
      <c r="E46" s="408">
        <v>1.3</v>
      </c>
    </row>
    <row r="47" spans="1:5" s="17" customFormat="1" ht="15" customHeight="1">
      <c r="A47" s="17">
        <v>8</v>
      </c>
      <c r="B47" s="72" t="s">
        <v>29</v>
      </c>
      <c r="C47" s="402">
        <v>0</v>
      </c>
      <c r="D47" s="312">
        <v>0</v>
      </c>
      <c r="E47" s="399" t="s">
        <v>82</v>
      </c>
    </row>
    <row r="48" spans="1:5" s="17" customFormat="1" ht="15" customHeight="1">
      <c r="A48" s="17">
        <v>8</v>
      </c>
      <c r="B48" s="40" t="s">
        <v>30</v>
      </c>
      <c r="C48" s="406">
        <v>104.39999999999999</v>
      </c>
      <c r="D48" s="192">
        <v>0</v>
      </c>
      <c r="E48" s="403">
        <v>0</v>
      </c>
    </row>
    <row r="49" spans="1:5" s="17" customFormat="1" ht="15" customHeight="1">
      <c r="A49" s="17">
        <v>8</v>
      </c>
      <c r="B49" s="72" t="s">
        <v>31</v>
      </c>
      <c r="C49" s="402">
        <v>49.199999999999996</v>
      </c>
      <c r="D49" s="312">
        <v>0</v>
      </c>
      <c r="E49" s="399">
        <v>0</v>
      </c>
    </row>
    <row r="50" spans="1:5" s="17" customFormat="1" ht="15" customHeight="1">
      <c r="A50" s="17">
        <v>8</v>
      </c>
      <c r="B50" s="40" t="s">
        <v>32</v>
      </c>
      <c r="C50" s="406">
        <v>0</v>
      </c>
      <c r="D50" s="192">
        <v>0</v>
      </c>
      <c r="E50" s="403" t="s">
        <v>82</v>
      </c>
    </row>
    <row r="51" spans="1:5" s="17" customFormat="1" ht="15" customHeight="1">
      <c r="A51" s="17">
        <v>8</v>
      </c>
      <c r="B51" s="72" t="s">
        <v>33</v>
      </c>
      <c r="C51" s="402">
        <v>0</v>
      </c>
      <c r="D51" s="312">
        <v>0</v>
      </c>
      <c r="E51" s="399" t="s">
        <v>82</v>
      </c>
    </row>
    <row r="52" spans="1:5" s="17" customFormat="1" ht="15" customHeight="1">
      <c r="A52" s="17">
        <v>8</v>
      </c>
      <c r="B52" s="40" t="s">
        <v>34</v>
      </c>
      <c r="C52" s="406">
        <v>72</v>
      </c>
      <c r="D52" s="192">
        <v>0</v>
      </c>
      <c r="E52" s="403">
        <v>0</v>
      </c>
    </row>
    <row r="53" spans="1:5" s="17" customFormat="1" ht="15" customHeight="1">
      <c r="A53" s="17">
        <v>8</v>
      </c>
      <c r="B53" s="72" t="s">
        <v>35</v>
      </c>
      <c r="C53" s="402">
        <v>216</v>
      </c>
      <c r="D53" s="312">
        <v>0</v>
      </c>
      <c r="E53" s="399">
        <v>0</v>
      </c>
    </row>
    <row r="54" spans="1:5" s="17" customFormat="1" ht="15" customHeight="1">
      <c r="A54" s="17">
        <v>8</v>
      </c>
      <c r="B54" s="40" t="s">
        <v>60</v>
      </c>
      <c r="C54" s="406">
        <v>0</v>
      </c>
      <c r="D54" s="192">
        <v>0</v>
      </c>
      <c r="E54" s="403" t="s">
        <v>82</v>
      </c>
    </row>
    <row r="55" spans="1:5" s="17" customFormat="1" ht="15" customHeight="1">
      <c r="A55" s="17">
        <v>8</v>
      </c>
      <c r="B55" s="72" t="s">
        <v>36</v>
      </c>
      <c r="C55" s="402">
        <v>0</v>
      </c>
      <c r="D55" s="312">
        <v>0</v>
      </c>
      <c r="E55" s="399" t="s">
        <v>82</v>
      </c>
    </row>
    <row r="56" spans="1:5" s="17" customFormat="1" ht="15" customHeight="1">
      <c r="A56" s="17">
        <v>8</v>
      </c>
      <c r="B56" s="53" t="s">
        <v>37</v>
      </c>
      <c r="C56" s="398">
        <v>0</v>
      </c>
      <c r="D56" s="192">
        <v>0</v>
      </c>
      <c r="E56" s="394" t="s">
        <v>82</v>
      </c>
    </row>
    <row r="57" spans="1:5" s="17" customFormat="1" ht="15" customHeight="1" thickBot="1">
      <c r="A57" s="17">
        <v>8</v>
      </c>
      <c r="B57" s="145" t="s">
        <v>38</v>
      </c>
      <c r="C57" s="393">
        <v>0</v>
      </c>
      <c r="D57" s="310">
        <v>0</v>
      </c>
      <c r="E57" s="389" t="s">
        <v>82</v>
      </c>
    </row>
    <row r="58" spans="2:5" s="17" customFormat="1" ht="3" customHeight="1">
      <c r="B58" s="1"/>
      <c r="C58" s="386"/>
      <c r="D58" s="386"/>
      <c r="E58" s="386"/>
    </row>
    <row r="59" spans="2:5" s="17" customFormat="1" ht="18" customHeight="1">
      <c r="B59" s="943" t="s">
        <v>312</v>
      </c>
      <c r="C59" s="943"/>
      <c r="D59" s="943"/>
      <c r="E59" s="943"/>
    </row>
    <row r="60" spans="2:5" ht="13.5">
      <c r="B60" s="386"/>
      <c r="C60" s="386"/>
      <c r="D60" s="386"/>
      <c r="E60" s="386"/>
    </row>
  </sheetData>
  <sheetProtection/>
  <mergeCells count="6">
    <mergeCell ref="B59:E59"/>
    <mergeCell ref="D3:E3"/>
    <mergeCell ref="B4:B6"/>
    <mergeCell ref="C4:C6"/>
    <mergeCell ref="D4:D6"/>
    <mergeCell ref="E4:E6"/>
  </mergeCells>
  <printOptions/>
  <pageMargins left="1.141732283464567" right="0.7874015748031497" top="0.5905511811023623" bottom="0.3937007874015748" header="0.31496062992125984" footer="0.1968503937007874"/>
  <pageSetup horizontalDpi="600" verticalDpi="600" orientation="portrait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0">
    <tabColor indexed="10"/>
    <pageSetUpPr fitToPage="1"/>
  </sheetPr>
  <dimension ref="A1:F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17.625" style="0" customWidth="1"/>
    <col min="3" max="4" width="17.125" style="0" customWidth="1"/>
    <col min="5" max="5" width="17.125" style="10" customWidth="1"/>
  </cols>
  <sheetData>
    <row r="1" ht="15" customHeight="1">
      <c r="B1" s="19" t="s">
        <v>316</v>
      </c>
    </row>
    <row r="2" ht="15" customHeight="1">
      <c r="B2" t="s">
        <v>315</v>
      </c>
    </row>
    <row r="3" ht="3.75" customHeight="1"/>
    <row r="4" spans="2:5" ht="15" customHeight="1" thickBot="1">
      <c r="B4" s="28"/>
      <c r="C4" s="28"/>
      <c r="D4" s="28"/>
      <c r="E4" s="384" t="s">
        <v>300</v>
      </c>
    </row>
    <row r="5" spans="2:6" ht="13.5" customHeight="1">
      <c r="B5" s="905"/>
      <c r="C5" s="907" t="s">
        <v>199</v>
      </c>
      <c r="D5" s="898" t="s">
        <v>305</v>
      </c>
      <c r="E5" s="909" t="s">
        <v>46</v>
      </c>
      <c r="F5" s="5"/>
    </row>
    <row r="6" spans="2:6" ht="13.5" customHeight="1" thickBot="1">
      <c r="B6" s="906"/>
      <c r="C6" s="908"/>
      <c r="D6" s="924"/>
      <c r="E6" s="910"/>
      <c r="F6" s="381"/>
    </row>
    <row r="7" spans="1:6" ht="18.75" customHeight="1">
      <c r="A7">
        <v>1</v>
      </c>
      <c r="B7" s="81" t="s">
        <v>0</v>
      </c>
      <c r="C7" s="380">
        <v>130</v>
      </c>
      <c r="D7" s="31">
        <v>98</v>
      </c>
      <c r="E7" s="376">
        <v>0.754</v>
      </c>
      <c r="F7" s="366"/>
    </row>
    <row r="8" spans="1:6" ht="18.75" customHeight="1">
      <c r="A8">
        <v>2</v>
      </c>
      <c r="B8" s="26" t="s">
        <v>39</v>
      </c>
      <c r="C8" s="184">
        <v>64</v>
      </c>
      <c r="D8" s="8">
        <v>34</v>
      </c>
      <c r="E8" s="374">
        <v>0.531</v>
      </c>
      <c r="F8" s="366"/>
    </row>
    <row r="9" spans="1:6" ht="18.75" customHeight="1">
      <c r="A9">
        <v>3</v>
      </c>
      <c r="B9" s="42" t="s">
        <v>40</v>
      </c>
      <c r="C9" s="185">
        <v>38</v>
      </c>
      <c r="D9" s="34">
        <v>43</v>
      </c>
      <c r="E9" s="345">
        <v>1.132</v>
      </c>
      <c r="F9" s="366"/>
    </row>
    <row r="10" spans="1:6" ht="18.75" customHeight="1">
      <c r="A10">
        <v>4</v>
      </c>
      <c r="B10" s="26" t="s">
        <v>41</v>
      </c>
      <c r="C10" s="184">
        <v>40</v>
      </c>
      <c r="D10" s="8">
        <v>35</v>
      </c>
      <c r="E10" s="374">
        <v>0.875</v>
      </c>
      <c r="F10" s="366"/>
    </row>
    <row r="11" spans="1:6" ht="18.75" customHeight="1">
      <c r="A11">
        <v>5</v>
      </c>
      <c r="B11" s="42" t="s">
        <v>42</v>
      </c>
      <c r="C11" s="185">
        <v>15</v>
      </c>
      <c r="D11" s="34">
        <v>6</v>
      </c>
      <c r="E11" s="345">
        <v>0.4</v>
      </c>
      <c r="F11" s="366"/>
    </row>
    <row r="12" spans="1:6" ht="18.75" customHeight="1">
      <c r="A12">
        <v>6</v>
      </c>
      <c r="B12" s="26" t="s">
        <v>43</v>
      </c>
      <c r="C12" s="184">
        <v>26</v>
      </c>
      <c r="D12" s="8">
        <v>20</v>
      </c>
      <c r="E12" s="374">
        <v>0.769</v>
      </c>
      <c r="F12" s="366"/>
    </row>
    <row r="13" spans="1:6" ht="18.75" customHeight="1">
      <c r="A13">
        <v>7</v>
      </c>
      <c r="B13" s="42" t="s">
        <v>27</v>
      </c>
      <c r="C13" s="185">
        <v>13</v>
      </c>
      <c r="D13" s="34">
        <v>20</v>
      </c>
      <c r="E13" s="345">
        <v>1.538</v>
      </c>
      <c r="F13" s="366"/>
    </row>
    <row r="14" spans="1:6" ht="18.75" customHeight="1" thickBot="1">
      <c r="A14">
        <v>8</v>
      </c>
      <c r="B14" s="27" t="s">
        <v>44</v>
      </c>
      <c r="C14" s="199">
        <v>76</v>
      </c>
      <c r="D14" s="9">
        <v>53</v>
      </c>
      <c r="E14" s="370">
        <v>0.697</v>
      </c>
      <c r="F14" s="366"/>
    </row>
    <row r="15" spans="2:6" ht="18.75" customHeight="1" thickBot="1">
      <c r="B15" s="80" t="s">
        <v>45</v>
      </c>
      <c r="C15" s="200">
        <v>402</v>
      </c>
      <c r="D15" s="201">
        <v>309</v>
      </c>
      <c r="E15" s="367">
        <v>0.769</v>
      </c>
      <c r="F15" s="366"/>
    </row>
    <row r="16" spans="2:6" ht="11.25" customHeight="1" thickBot="1">
      <c r="B16" s="24"/>
      <c r="C16" s="1"/>
      <c r="D16" s="294"/>
      <c r="E16" s="365"/>
      <c r="F16" s="1"/>
    </row>
    <row r="17" spans="1:6" s="17" customFormat="1" ht="15" customHeight="1" thickBot="1">
      <c r="A17" s="17">
        <v>1</v>
      </c>
      <c r="B17" s="70" t="s">
        <v>0</v>
      </c>
      <c r="C17" s="415">
        <v>130</v>
      </c>
      <c r="D17" s="628">
        <v>98</v>
      </c>
      <c r="E17" s="352">
        <v>0.754</v>
      </c>
      <c r="F17" s="341"/>
    </row>
    <row r="18" spans="1:6" s="17" customFormat="1" ht="15" customHeight="1" thickTop="1">
      <c r="A18" s="17">
        <v>2</v>
      </c>
      <c r="B18" s="40" t="s">
        <v>1</v>
      </c>
      <c r="C18" s="639">
        <v>36</v>
      </c>
      <c r="D18" s="188">
        <v>17</v>
      </c>
      <c r="E18" s="350">
        <v>0.472</v>
      </c>
      <c r="F18" s="341"/>
    </row>
    <row r="19" spans="1:6" s="17" customFormat="1" ht="15" customHeight="1">
      <c r="A19" s="17">
        <v>2</v>
      </c>
      <c r="B19" s="72" t="s">
        <v>2</v>
      </c>
      <c r="C19" s="427">
        <v>7</v>
      </c>
      <c r="D19" s="312">
        <v>5</v>
      </c>
      <c r="E19" s="359">
        <v>0.714</v>
      </c>
      <c r="F19" s="341"/>
    </row>
    <row r="20" spans="1:6" s="17" customFormat="1" ht="15" customHeight="1">
      <c r="A20" s="17">
        <v>2</v>
      </c>
      <c r="B20" s="40" t="s">
        <v>3</v>
      </c>
      <c r="C20" s="639">
        <v>19</v>
      </c>
      <c r="D20" s="192">
        <v>10</v>
      </c>
      <c r="E20" s="350">
        <v>0.526</v>
      </c>
      <c r="F20" s="341"/>
    </row>
    <row r="21" spans="1:6" s="17" customFormat="1" ht="15" customHeight="1">
      <c r="A21" s="17">
        <v>2</v>
      </c>
      <c r="B21" s="72" t="s">
        <v>4</v>
      </c>
      <c r="C21" s="427">
        <v>2</v>
      </c>
      <c r="D21" s="312">
        <v>2</v>
      </c>
      <c r="E21" s="347">
        <v>1</v>
      </c>
      <c r="F21" s="341"/>
    </row>
    <row r="22" spans="1:6" s="17" customFormat="1" ht="15" customHeight="1">
      <c r="A22" s="17">
        <v>2</v>
      </c>
      <c r="B22" s="40" t="s">
        <v>5</v>
      </c>
      <c r="C22" s="411">
        <v>0</v>
      </c>
      <c r="D22" s="188">
        <v>0</v>
      </c>
      <c r="E22" s="350" t="s">
        <v>82</v>
      </c>
      <c r="F22" s="341"/>
    </row>
    <row r="23" spans="1:6" s="17" customFormat="1" ht="15" customHeight="1" thickBot="1">
      <c r="A23" s="17">
        <v>2</v>
      </c>
      <c r="B23" s="75" t="s">
        <v>6</v>
      </c>
      <c r="C23" s="427">
        <v>0</v>
      </c>
      <c r="D23" s="319">
        <v>0</v>
      </c>
      <c r="E23" s="357" t="s">
        <v>82</v>
      </c>
      <c r="F23" s="341"/>
    </row>
    <row r="24" spans="1:6" s="17" customFormat="1" ht="15" customHeight="1" thickTop="1">
      <c r="A24" s="17">
        <v>3</v>
      </c>
      <c r="B24" s="49" t="s">
        <v>7</v>
      </c>
      <c r="C24" s="435">
        <v>27</v>
      </c>
      <c r="D24" s="325">
        <v>17</v>
      </c>
      <c r="E24" s="363">
        <v>0.63</v>
      </c>
      <c r="F24" s="341"/>
    </row>
    <row r="25" spans="1:6" s="17" customFormat="1" ht="15" customHeight="1">
      <c r="A25" s="17">
        <v>3</v>
      </c>
      <c r="B25" s="72" t="s">
        <v>8</v>
      </c>
      <c r="C25" s="427">
        <v>9</v>
      </c>
      <c r="D25" s="312">
        <v>24</v>
      </c>
      <c r="E25" s="359">
        <v>2.667</v>
      </c>
      <c r="F25" s="341"/>
    </row>
    <row r="26" spans="1:6" s="17" customFormat="1" ht="15" customHeight="1">
      <c r="A26" s="17">
        <v>3</v>
      </c>
      <c r="B26" s="40" t="s">
        <v>9</v>
      </c>
      <c r="C26" s="411">
        <v>2</v>
      </c>
      <c r="D26" s="188">
        <v>2</v>
      </c>
      <c r="E26" s="350">
        <v>1</v>
      </c>
      <c r="F26" s="341"/>
    </row>
    <row r="27" spans="1:6" s="17" customFormat="1" ht="15" customHeight="1" thickBot="1">
      <c r="A27" s="17">
        <v>3</v>
      </c>
      <c r="B27" s="75" t="s">
        <v>10</v>
      </c>
      <c r="C27" s="423">
        <v>0</v>
      </c>
      <c r="D27" s="319">
        <v>0</v>
      </c>
      <c r="E27" s="357" t="s">
        <v>82</v>
      </c>
      <c r="F27" s="341"/>
    </row>
    <row r="28" spans="1:6" s="17" customFormat="1" ht="15" customHeight="1" thickTop="1">
      <c r="A28" s="17">
        <v>4</v>
      </c>
      <c r="B28" s="40" t="s">
        <v>11</v>
      </c>
      <c r="C28" s="411">
        <v>26</v>
      </c>
      <c r="D28" s="188">
        <v>18</v>
      </c>
      <c r="E28" s="350">
        <v>0.692</v>
      </c>
      <c r="F28" s="341"/>
    </row>
    <row r="29" spans="1:6" s="17" customFormat="1" ht="15" customHeight="1">
      <c r="A29" s="17">
        <v>4</v>
      </c>
      <c r="B29" s="72" t="s">
        <v>12</v>
      </c>
      <c r="C29" s="427">
        <v>3</v>
      </c>
      <c r="D29" s="312">
        <v>3</v>
      </c>
      <c r="E29" s="347">
        <v>1</v>
      </c>
      <c r="F29" s="341"/>
    </row>
    <row r="30" spans="1:6" s="17" customFormat="1" ht="15" customHeight="1">
      <c r="A30" s="17">
        <v>4</v>
      </c>
      <c r="B30" s="40" t="s">
        <v>13</v>
      </c>
      <c r="C30" s="406">
        <v>0</v>
      </c>
      <c r="D30" s="192">
        <v>5</v>
      </c>
      <c r="E30" s="345" t="s">
        <v>253</v>
      </c>
      <c r="F30" s="341"/>
    </row>
    <row r="31" spans="1:6" s="17" customFormat="1" ht="15" customHeight="1">
      <c r="A31" s="17">
        <v>4</v>
      </c>
      <c r="B31" s="77" t="s">
        <v>14</v>
      </c>
      <c r="C31" s="402">
        <v>6</v>
      </c>
      <c r="D31" s="312">
        <v>4</v>
      </c>
      <c r="E31" s="347">
        <v>0.667</v>
      </c>
      <c r="F31" s="341"/>
    </row>
    <row r="32" spans="1:6" s="17" customFormat="1" ht="15" customHeight="1" thickBot="1">
      <c r="A32" s="17">
        <v>4</v>
      </c>
      <c r="B32" s="41" t="s">
        <v>255</v>
      </c>
      <c r="C32" s="431">
        <v>5</v>
      </c>
      <c r="D32" s="323">
        <v>5</v>
      </c>
      <c r="E32" s="361">
        <v>1</v>
      </c>
      <c r="F32" s="341"/>
    </row>
    <row r="33" spans="1:6" s="17" customFormat="1" ht="15" customHeight="1" thickTop="1">
      <c r="A33" s="17">
        <v>5</v>
      </c>
      <c r="B33" s="72" t="s">
        <v>15</v>
      </c>
      <c r="C33" s="462">
        <v>13</v>
      </c>
      <c r="D33" s="321">
        <v>3</v>
      </c>
      <c r="E33" s="359">
        <v>0.231</v>
      </c>
      <c r="F33" s="341"/>
    </row>
    <row r="34" spans="1:6" s="17" customFormat="1" ht="15" customHeight="1">
      <c r="A34" s="17">
        <v>5</v>
      </c>
      <c r="B34" s="40" t="s">
        <v>16</v>
      </c>
      <c r="C34" s="411">
        <v>0</v>
      </c>
      <c r="D34" s="188">
        <v>0</v>
      </c>
      <c r="E34" s="350" t="s">
        <v>82</v>
      </c>
      <c r="F34" s="341"/>
    </row>
    <row r="35" spans="1:6" s="17" customFormat="1" ht="15" customHeight="1" thickBot="1">
      <c r="A35" s="17">
        <v>5</v>
      </c>
      <c r="B35" s="75" t="s">
        <v>17</v>
      </c>
      <c r="C35" s="423">
        <v>2</v>
      </c>
      <c r="D35" s="319">
        <v>3</v>
      </c>
      <c r="E35" s="357">
        <v>1.5</v>
      </c>
      <c r="F35" s="341"/>
    </row>
    <row r="36" spans="1:6" s="17" customFormat="1" ht="15" customHeight="1" thickTop="1">
      <c r="A36" s="17">
        <v>6</v>
      </c>
      <c r="B36" s="40" t="s">
        <v>18</v>
      </c>
      <c r="C36" s="411">
        <v>8</v>
      </c>
      <c r="D36" s="188">
        <v>5</v>
      </c>
      <c r="E36" s="350">
        <v>0.625</v>
      </c>
      <c r="F36" s="341"/>
    </row>
    <row r="37" spans="1:6" s="17" customFormat="1" ht="15" customHeight="1">
      <c r="A37" s="17">
        <v>6</v>
      </c>
      <c r="B37" s="72" t="s">
        <v>19</v>
      </c>
      <c r="C37" s="402">
        <v>2</v>
      </c>
      <c r="D37" s="312">
        <v>2</v>
      </c>
      <c r="E37" s="347">
        <v>1</v>
      </c>
      <c r="F37" s="341"/>
    </row>
    <row r="38" spans="1:6" s="17" customFormat="1" ht="15" customHeight="1">
      <c r="A38" s="17">
        <v>6</v>
      </c>
      <c r="B38" s="40" t="s">
        <v>20</v>
      </c>
      <c r="C38" s="406">
        <v>0</v>
      </c>
      <c r="D38" s="192">
        <v>0</v>
      </c>
      <c r="E38" s="345" t="s">
        <v>82</v>
      </c>
      <c r="F38" s="341"/>
    </row>
    <row r="39" spans="1:6" s="17" customFormat="1" ht="15" customHeight="1">
      <c r="A39" s="17">
        <v>6</v>
      </c>
      <c r="B39" s="72" t="s">
        <v>21</v>
      </c>
      <c r="C39" s="402">
        <v>11</v>
      </c>
      <c r="D39" s="312">
        <v>5</v>
      </c>
      <c r="E39" s="347">
        <v>0.455</v>
      </c>
      <c r="F39" s="341"/>
    </row>
    <row r="40" spans="1:6" s="17" customFormat="1" ht="15" customHeight="1">
      <c r="A40" s="17">
        <v>6</v>
      </c>
      <c r="B40" s="40" t="s">
        <v>22</v>
      </c>
      <c r="C40" s="411">
        <v>1</v>
      </c>
      <c r="D40" s="188">
        <v>1</v>
      </c>
      <c r="E40" s="350">
        <v>1</v>
      </c>
      <c r="F40" s="341"/>
    </row>
    <row r="41" spans="1:6" s="17" customFormat="1" ht="15" customHeight="1">
      <c r="A41" s="17">
        <v>6</v>
      </c>
      <c r="B41" s="72" t="s">
        <v>23</v>
      </c>
      <c r="C41" s="402">
        <v>4</v>
      </c>
      <c r="D41" s="312">
        <v>7</v>
      </c>
      <c r="E41" s="347">
        <v>1.75</v>
      </c>
      <c r="F41" s="341"/>
    </row>
    <row r="42" spans="1:6" s="17" customFormat="1" ht="15" customHeight="1">
      <c r="A42" s="17">
        <v>6</v>
      </c>
      <c r="B42" s="40" t="s">
        <v>24</v>
      </c>
      <c r="C42" s="406">
        <v>0</v>
      </c>
      <c r="D42" s="192">
        <v>0</v>
      </c>
      <c r="E42" s="345" t="s">
        <v>82</v>
      </c>
      <c r="F42" s="341"/>
    </row>
    <row r="43" spans="1:6" s="17" customFormat="1" ht="15" customHeight="1">
      <c r="A43" s="17">
        <v>6</v>
      </c>
      <c r="B43" s="72" t="s">
        <v>25</v>
      </c>
      <c r="C43" s="402">
        <v>0</v>
      </c>
      <c r="D43" s="312">
        <v>0</v>
      </c>
      <c r="E43" s="347" t="s">
        <v>82</v>
      </c>
      <c r="F43" s="341"/>
    </row>
    <row r="44" spans="1:6" s="17" customFormat="1" ht="15" customHeight="1" thickBot="1">
      <c r="A44" s="17">
        <v>6</v>
      </c>
      <c r="B44" s="146" t="s">
        <v>26</v>
      </c>
      <c r="C44" s="419">
        <v>0</v>
      </c>
      <c r="D44" s="198">
        <v>0</v>
      </c>
      <c r="E44" s="354" t="s">
        <v>82</v>
      </c>
      <c r="F44" s="341"/>
    </row>
    <row r="45" spans="1:6" s="17" customFormat="1" ht="15" customHeight="1" thickBot="1" thickTop="1">
      <c r="A45" s="17">
        <v>7</v>
      </c>
      <c r="B45" s="70" t="s">
        <v>27</v>
      </c>
      <c r="C45" s="415">
        <v>13</v>
      </c>
      <c r="D45" s="315">
        <v>20</v>
      </c>
      <c r="E45" s="352">
        <v>1.538</v>
      </c>
      <c r="F45" s="341"/>
    </row>
    <row r="46" spans="1:6" s="17" customFormat="1" ht="15" customHeight="1" thickTop="1">
      <c r="A46" s="17">
        <v>8</v>
      </c>
      <c r="B46" s="40" t="s">
        <v>28</v>
      </c>
      <c r="C46" s="411">
        <v>15</v>
      </c>
      <c r="D46" s="188">
        <v>8</v>
      </c>
      <c r="E46" s="350">
        <v>0.533</v>
      </c>
      <c r="F46" s="341"/>
    </row>
    <row r="47" spans="1:6" s="17" customFormat="1" ht="15" customHeight="1">
      <c r="A47" s="17">
        <v>8</v>
      </c>
      <c r="B47" s="72" t="s">
        <v>29</v>
      </c>
      <c r="C47" s="402">
        <v>6</v>
      </c>
      <c r="D47" s="312">
        <v>3</v>
      </c>
      <c r="E47" s="347">
        <v>0.5</v>
      </c>
      <c r="F47" s="341"/>
    </row>
    <row r="48" spans="1:6" s="54" customFormat="1" ht="15" customHeight="1">
      <c r="A48" s="54">
        <v>8</v>
      </c>
      <c r="B48" s="40" t="s">
        <v>30</v>
      </c>
      <c r="C48" s="406">
        <v>2</v>
      </c>
      <c r="D48" s="192">
        <v>0</v>
      </c>
      <c r="E48" s="345">
        <v>0</v>
      </c>
      <c r="F48" s="349"/>
    </row>
    <row r="49" spans="1:6" s="17" customFormat="1" ht="15" customHeight="1">
      <c r="A49" s="17">
        <v>8</v>
      </c>
      <c r="B49" s="72" t="s">
        <v>31</v>
      </c>
      <c r="C49" s="402">
        <v>18</v>
      </c>
      <c r="D49" s="312">
        <v>16</v>
      </c>
      <c r="E49" s="347">
        <v>0.889</v>
      </c>
      <c r="F49" s="341"/>
    </row>
    <row r="50" spans="1:6" s="17" customFormat="1" ht="15" customHeight="1">
      <c r="A50" s="17">
        <v>8</v>
      </c>
      <c r="B50" s="40" t="s">
        <v>32</v>
      </c>
      <c r="C50" s="406">
        <v>0</v>
      </c>
      <c r="D50" s="192">
        <v>0</v>
      </c>
      <c r="E50" s="345" t="s">
        <v>82</v>
      </c>
      <c r="F50" s="341"/>
    </row>
    <row r="51" spans="1:6" s="17" customFormat="1" ht="15" customHeight="1">
      <c r="A51" s="17">
        <v>8</v>
      </c>
      <c r="B51" s="72" t="s">
        <v>33</v>
      </c>
      <c r="C51" s="402">
        <v>9</v>
      </c>
      <c r="D51" s="312">
        <v>6</v>
      </c>
      <c r="E51" s="347">
        <v>0.667</v>
      </c>
      <c r="F51" s="341"/>
    </row>
    <row r="52" spans="1:6" s="17" customFormat="1" ht="15" customHeight="1">
      <c r="A52" s="17">
        <v>8</v>
      </c>
      <c r="B52" s="40" t="s">
        <v>34</v>
      </c>
      <c r="C52" s="406">
        <v>4</v>
      </c>
      <c r="D52" s="192">
        <v>4</v>
      </c>
      <c r="E52" s="345">
        <v>1</v>
      </c>
      <c r="F52" s="341"/>
    </row>
    <row r="53" spans="1:6" s="17" customFormat="1" ht="15" customHeight="1">
      <c r="A53" s="17">
        <v>8</v>
      </c>
      <c r="B53" s="72" t="s">
        <v>35</v>
      </c>
      <c r="C53" s="402">
        <v>18</v>
      </c>
      <c r="D53" s="312">
        <v>11</v>
      </c>
      <c r="E53" s="347">
        <v>0.611</v>
      </c>
      <c r="F53" s="341"/>
    </row>
    <row r="54" spans="1:6" s="17" customFormat="1" ht="15" customHeight="1">
      <c r="A54" s="17">
        <v>8</v>
      </c>
      <c r="B54" s="40" t="s">
        <v>60</v>
      </c>
      <c r="C54" s="406">
        <v>0</v>
      </c>
      <c r="D54" s="192">
        <v>1</v>
      </c>
      <c r="E54" s="345" t="s">
        <v>253</v>
      </c>
      <c r="F54" s="341"/>
    </row>
    <row r="55" spans="1:6" s="17" customFormat="1" ht="15" customHeight="1">
      <c r="A55" s="17">
        <v>8</v>
      </c>
      <c r="B55" s="72" t="s">
        <v>36</v>
      </c>
      <c r="C55" s="402">
        <v>3</v>
      </c>
      <c r="D55" s="312">
        <v>2</v>
      </c>
      <c r="E55" s="347">
        <v>0.667</v>
      </c>
      <c r="F55" s="341"/>
    </row>
    <row r="56" spans="1:6" s="17" customFormat="1" ht="15" customHeight="1">
      <c r="A56" s="17">
        <v>8</v>
      </c>
      <c r="B56" s="42" t="s">
        <v>37</v>
      </c>
      <c r="C56" s="398">
        <v>0</v>
      </c>
      <c r="D56" s="192">
        <v>0</v>
      </c>
      <c r="E56" s="345" t="s">
        <v>82</v>
      </c>
      <c r="F56" s="341"/>
    </row>
    <row r="57" spans="1:6" s="17" customFormat="1" ht="15" customHeight="1" thickBot="1">
      <c r="A57" s="17">
        <v>8</v>
      </c>
      <c r="B57" s="145" t="s">
        <v>38</v>
      </c>
      <c r="C57" s="393">
        <v>1</v>
      </c>
      <c r="D57" s="310">
        <v>2</v>
      </c>
      <c r="E57" s="342">
        <v>2</v>
      </c>
      <c r="F57" s="341"/>
    </row>
    <row r="58" spans="2:5" ht="27" customHeight="1">
      <c r="B58" s="943" t="s">
        <v>314</v>
      </c>
      <c r="C58" s="943"/>
      <c r="D58" s="943"/>
      <c r="E58" s="943"/>
    </row>
  </sheetData>
  <sheetProtection/>
  <mergeCells count="5">
    <mergeCell ref="B58:E58"/>
    <mergeCell ref="B5:B6"/>
    <mergeCell ref="C5:C6"/>
    <mergeCell ref="E5:E6"/>
    <mergeCell ref="D5:D6"/>
  </mergeCells>
  <printOptions/>
  <pageMargins left="1.220472440944882" right="0.7874015748031497" top="0.5905511811023623" bottom="0.3937007874015748" header="0.31496062992125984" footer="0.1968503937007874"/>
  <pageSetup fitToHeight="1" fitToWidth="1" horizontalDpi="600" verticalDpi="600" orientation="portrait" paperSize="9" scale="9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1">
    <tabColor indexed="10"/>
    <pageSetUpPr fitToPage="1"/>
  </sheetPr>
  <dimension ref="A2:E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18.625" style="24" customWidth="1"/>
    <col min="3" max="5" width="18.125" style="24" customWidth="1"/>
  </cols>
  <sheetData>
    <row r="1" ht="13.5" customHeight="1"/>
    <row r="2" ht="13.5" customHeight="1">
      <c r="B2" s="24" t="s">
        <v>317</v>
      </c>
    </row>
    <row r="3" spans="4:5" ht="15" customHeight="1" thickBot="1">
      <c r="D3" s="904" t="s">
        <v>282</v>
      </c>
      <c r="E3" s="904"/>
    </row>
    <row r="4" spans="2:5" ht="15" customHeight="1">
      <c r="B4" s="892"/>
      <c r="C4" s="913" t="s">
        <v>199</v>
      </c>
      <c r="D4" s="942" t="s">
        <v>268</v>
      </c>
      <c r="E4" s="920" t="s">
        <v>46</v>
      </c>
    </row>
    <row r="5" spans="2:5" ht="13.5" customHeight="1">
      <c r="B5" s="893"/>
      <c r="C5" s="914"/>
      <c r="D5" s="940"/>
      <c r="E5" s="921"/>
    </row>
    <row r="6" spans="2:5" ht="14.25" thickBot="1">
      <c r="B6" s="894"/>
      <c r="C6" s="915"/>
      <c r="D6" s="941"/>
      <c r="E6" s="922"/>
    </row>
    <row r="7" spans="1:5" ht="18.75" customHeight="1">
      <c r="A7">
        <v>1</v>
      </c>
      <c r="B7" s="40" t="s">
        <v>0</v>
      </c>
      <c r="C7" s="456">
        <v>7</v>
      </c>
      <c r="D7" s="470">
        <v>9</v>
      </c>
      <c r="E7" s="408">
        <v>1.286</v>
      </c>
    </row>
    <row r="8" spans="1:5" ht="18.75" customHeight="1">
      <c r="A8">
        <v>2</v>
      </c>
      <c r="B8" s="26" t="s">
        <v>39</v>
      </c>
      <c r="C8" s="453">
        <v>1</v>
      </c>
      <c r="D8" s="469">
        <v>1</v>
      </c>
      <c r="E8" s="450">
        <v>1</v>
      </c>
    </row>
    <row r="9" spans="1:5" ht="18.75" customHeight="1">
      <c r="A9">
        <v>3</v>
      </c>
      <c r="B9" s="42" t="s">
        <v>40</v>
      </c>
      <c r="C9" s="449">
        <v>4</v>
      </c>
      <c r="D9" s="468">
        <v>3</v>
      </c>
      <c r="E9" s="403">
        <v>0.75</v>
      </c>
    </row>
    <row r="10" spans="1:5" ht="18.75" customHeight="1">
      <c r="A10">
        <v>4</v>
      </c>
      <c r="B10" s="26" t="s">
        <v>41</v>
      </c>
      <c r="C10" s="453">
        <v>4</v>
      </c>
      <c r="D10" s="469">
        <v>1</v>
      </c>
      <c r="E10" s="450">
        <v>0.25</v>
      </c>
    </row>
    <row r="11" spans="1:5" ht="18.75" customHeight="1">
      <c r="A11">
        <v>5</v>
      </c>
      <c r="B11" s="42" t="s">
        <v>42</v>
      </c>
      <c r="C11" s="449">
        <v>1</v>
      </c>
      <c r="D11" s="468">
        <v>4</v>
      </c>
      <c r="E11" s="403">
        <v>4</v>
      </c>
    </row>
    <row r="12" spans="1:5" ht="18.75" customHeight="1">
      <c r="A12">
        <v>6</v>
      </c>
      <c r="B12" s="26" t="s">
        <v>43</v>
      </c>
      <c r="C12" s="453">
        <v>1</v>
      </c>
      <c r="D12" s="469">
        <v>2</v>
      </c>
      <c r="E12" s="450">
        <v>2</v>
      </c>
    </row>
    <row r="13" spans="1:5" ht="18.75" customHeight="1">
      <c r="A13">
        <v>7</v>
      </c>
      <c r="B13" s="42" t="s">
        <v>27</v>
      </c>
      <c r="C13" s="449">
        <v>0</v>
      </c>
      <c r="D13" s="468">
        <v>2</v>
      </c>
      <c r="E13" s="403" t="s">
        <v>253</v>
      </c>
    </row>
    <row r="14" spans="1:5" ht="18.75" customHeight="1" thickBot="1">
      <c r="A14">
        <v>8</v>
      </c>
      <c r="B14" s="335" t="s">
        <v>44</v>
      </c>
      <c r="C14" s="446">
        <v>2</v>
      </c>
      <c r="D14" s="467">
        <v>1</v>
      </c>
      <c r="E14" s="442">
        <v>0.5</v>
      </c>
    </row>
    <row r="15" spans="2:5" ht="18.75" customHeight="1" thickBot="1">
      <c r="B15" s="333" t="s">
        <v>45</v>
      </c>
      <c r="C15" s="441">
        <v>20</v>
      </c>
      <c r="D15" s="466">
        <v>23</v>
      </c>
      <c r="E15" s="437">
        <v>1.15</v>
      </c>
    </row>
    <row r="16" spans="3:5" ht="11.25" customHeight="1" thickBot="1">
      <c r="C16" s="465"/>
      <c r="D16" s="294"/>
      <c r="E16" s="464"/>
    </row>
    <row r="17" spans="1:5" s="17" customFormat="1" ht="15" customHeight="1" thickBot="1">
      <c r="A17" s="17">
        <v>1</v>
      </c>
      <c r="B17" s="70" t="s">
        <v>0</v>
      </c>
      <c r="C17" s="415">
        <v>7</v>
      </c>
      <c r="D17" s="628">
        <v>9</v>
      </c>
      <c r="E17" s="412">
        <v>1.286</v>
      </c>
    </row>
    <row r="18" spans="1:5" s="17" customFormat="1" ht="15" customHeight="1" thickTop="1">
      <c r="A18" s="17">
        <v>2</v>
      </c>
      <c r="B18" s="40" t="s">
        <v>1</v>
      </c>
      <c r="C18" s="639">
        <v>1</v>
      </c>
      <c r="D18" s="188">
        <v>0</v>
      </c>
      <c r="E18" s="408">
        <v>0</v>
      </c>
    </row>
    <row r="19" spans="1:5" s="17" customFormat="1" ht="15" customHeight="1">
      <c r="A19" s="17">
        <v>2</v>
      </c>
      <c r="B19" s="72" t="s">
        <v>2</v>
      </c>
      <c r="C19" s="427">
        <v>0</v>
      </c>
      <c r="D19" s="312">
        <v>0</v>
      </c>
      <c r="E19" s="424" t="s">
        <v>82</v>
      </c>
    </row>
    <row r="20" spans="1:5" s="17" customFormat="1" ht="15" customHeight="1">
      <c r="A20" s="17">
        <v>2</v>
      </c>
      <c r="B20" s="40" t="s">
        <v>3</v>
      </c>
      <c r="C20" s="639">
        <v>0</v>
      </c>
      <c r="D20" s="192">
        <v>1</v>
      </c>
      <c r="E20" s="403" t="s">
        <v>253</v>
      </c>
    </row>
    <row r="21" spans="1:5" s="17" customFormat="1" ht="15" customHeight="1">
      <c r="A21" s="17">
        <v>2</v>
      </c>
      <c r="B21" s="72" t="s">
        <v>4</v>
      </c>
      <c r="C21" s="427">
        <v>0</v>
      </c>
      <c r="D21" s="312">
        <v>0</v>
      </c>
      <c r="E21" s="399" t="s">
        <v>82</v>
      </c>
    </row>
    <row r="22" spans="1:5" s="17" customFormat="1" ht="15" customHeight="1">
      <c r="A22" s="17">
        <v>2</v>
      </c>
      <c r="B22" s="40" t="s">
        <v>5</v>
      </c>
      <c r="C22" s="411">
        <v>0</v>
      </c>
      <c r="D22" s="188">
        <v>0</v>
      </c>
      <c r="E22" s="408" t="s">
        <v>82</v>
      </c>
    </row>
    <row r="23" spans="1:5" s="17" customFormat="1" ht="15" customHeight="1" thickBot="1">
      <c r="A23" s="17">
        <v>2</v>
      </c>
      <c r="B23" s="75" t="s">
        <v>6</v>
      </c>
      <c r="C23" s="427">
        <v>0</v>
      </c>
      <c r="D23" s="319">
        <v>0</v>
      </c>
      <c r="E23" s="420" t="s">
        <v>82</v>
      </c>
    </row>
    <row r="24" spans="1:5" s="17" customFormat="1" ht="15" customHeight="1" thickTop="1">
      <c r="A24" s="17">
        <v>3</v>
      </c>
      <c r="B24" s="49" t="s">
        <v>7</v>
      </c>
      <c r="C24" s="435">
        <v>1</v>
      </c>
      <c r="D24" s="325">
        <v>1</v>
      </c>
      <c r="E24" s="432">
        <v>1</v>
      </c>
    </row>
    <row r="25" spans="1:5" s="17" customFormat="1" ht="15" customHeight="1">
      <c r="A25" s="17">
        <v>3</v>
      </c>
      <c r="B25" s="72" t="s">
        <v>8</v>
      </c>
      <c r="C25" s="427">
        <v>2</v>
      </c>
      <c r="D25" s="312">
        <v>2</v>
      </c>
      <c r="E25" s="424">
        <v>1</v>
      </c>
    </row>
    <row r="26" spans="1:5" s="17" customFormat="1" ht="15" customHeight="1">
      <c r="A26" s="17">
        <v>3</v>
      </c>
      <c r="B26" s="40" t="s">
        <v>9</v>
      </c>
      <c r="C26" s="411">
        <v>0</v>
      </c>
      <c r="D26" s="188">
        <v>0</v>
      </c>
      <c r="E26" s="408" t="s">
        <v>82</v>
      </c>
    </row>
    <row r="27" spans="1:5" s="17" customFormat="1" ht="15" customHeight="1" thickBot="1">
      <c r="A27" s="17">
        <v>3</v>
      </c>
      <c r="B27" s="75" t="s">
        <v>10</v>
      </c>
      <c r="C27" s="423">
        <v>1</v>
      </c>
      <c r="D27" s="319">
        <v>0</v>
      </c>
      <c r="E27" s="420">
        <v>0</v>
      </c>
    </row>
    <row r="28" spans="1:5" s="17" customFormat="1" ht="15" customHeight="1" thickTop="1">
      <c r="A28" s="17">
        <v>4</v>
      </c>
      <c r="B28" s="40" t="s">
        <v>11</v>
      </c>
      <c r="C28" s="411">
        <v>1</v>
      </c>
      <c r="D28" s="188">
        <v>0</v>
      </c>
      <c r="E28" s="408">
        <v>0</v>
      </c>
    </row>
    <row r="29" spans="1:5" s="17" customFormat="1" ht="15" customHeight="1">
      <c r="A29" s="17">
        <v>4</v>
      </c>
      <c r="B29" s="72" t="s">
        <v>12</v>
      </c>
      <c r="C29" s="427">
        <v>1</v>
      </c>
      <c r="D29" s="312">
        <v>0</v>
      </c>
      <c r="E29" s="399">
        <v>0</v>
      </c>
    </row>
    <row r="30" spans="1:5" s="17" customFormat="1" ht="15" customHeight="1">
      <c r="A30" s="17">
        <v>4</v>
      </c>
      <c r="B30" s="40" t="s">
        <v>13</v>
      </c>
      <c r="C30" s="406">
        <v>0</v>
      </c>
      <c r="D30" s="192">
        <v>0</v>
      </c>
      <c r="E30" s="403" t="s">
        <v>82</v>
      </c>
    </row>
    <row r="31" spans="1:5" s="17" customFormat="1" ht="15" customHeight="1">
      <c r="A31" s="17">
        <v>4</v>
      </c>
      <c r="B31" s="77" t="s">
        <v>14</v>
      </c>
      <c r="C31" s="402">
        <v>2</v>
      </c>
      <c r="D31" s="312">
        <v>0</v>
      </c>
      <c r="E31" s="399">
        <v>0</v>
      </c>
    </row>
    <row r="32" spans="1:5" s="17" customFormat="1" ht="15" customHeight="1" thickBot="1">
      <c r="A32" s="17">
        <v>4</v>
      </c>
      <c r="B32" s="41" t="s">
        <v>249</v>
      </c>
      <c r="C32" s="431">
        <v>0</v>
      </c>
      <c r="D32" s="323">
        <v>1</v>
      </c>
      <c r="E32" s="428" t="s">
        <v>253</v>
      </c>
    </row>
    <row r="33" spans="1:5" s="17" customFormat="1" ht="15" customHeight="1" thickTop="1">
      <c r="A33" s="17">
        <v>5</v>
      </c>
      <c r="B33" s="463" t="s">
        <v>15</v>
      </c>
      <c r="C33" s="462">
        <v>1</v>
      </c>
      <c r="D33" s="321">
        <v>0</v>
      </c>
      <c r="E33" s="461">
        <v>0</v>
      </c>
    </row>
    <row r="34" spans="1:5" s="17" customFormat="1" ht="15" customHeight="1">
      <c r="A34" s="17">
        <v>5</v>
      </c>
      <c r="B34" s="40" t="s">
        <v>16</v>
      </c>
      <c r="C34" s="411">
        <v>0</v>
      </c>
      <c r="D34" s="188">
        <v>0</v>
      </c>
      <c r="E34" s="408" t="s">
        <v>82</v>
      </c>
    </row>
    <row r="35" spans="1:5" s="17" customFormat="1" ht="15" customHeight="1" thickBot="1">
      <c r="A35" s="17">
        <v>5</v>
      </c>
      <c r="B35" s="75" t="s">
        <v>17</v>
      </c>
      <c r="C35" s="423">
        <v>0</v>
      </c>
      <c r="D35" s="319">
        <v>4</v>
      </c>
      <c r="E35" s="420" t="s">
        <v>253</v>
      </c>
    </row>
    <row r="36" spans="1:5" s="17" customFormat="1" ht="15" customHeight="1" thickTop="1">
      <c r="A36" s="17">
        <v>6</v>
      </c>
      <c r="B36" s="40" t="s">
        <v>18</v>
      </c>
      <c r="C36" s="411">
        <v>0</v>
      </c>
      <c r="D36" s="188">
        <v>0</v>
      </c>
      <c r="E36" s="408" t="s">
        <v>82</v>
      </c>
    </row>
    <row r="37" spans="1:5" s="17" customFormat="1" ht="15" customHeight="1">
      <c r="A37" s="17">
        <v>6</v>
      </c>
      <c r="B37" s="72" t="s">
        <v>19</v>
      </c>
      <c r="C37" s="402">
        <v>0</v>
      </c>
      <c r="D37" s="312">
        <v>0</v>
      </c>
      <c r="E37" s="399" t="s">
        <v>82</v>
      </c>
    </row>
    <row r="38" spans="1:5" s="17" customFormat="1" ht="15" customHeight="1">
      <c r="A38" s="17">
        <v>6</v>
      </c>
      <c r="B38" s="40" t="s">
        <v>20</v>
      </c>
      <c r="C38" s="406">
        <v>0</v>
      </c>
      <c r="D38" s="192">
        <v>1</v>
      </c>
      <c r="E38" s="403" t="s">
        <v>253</v>
      </c>
    </row>
    <row r="39" spans="1:5" s="17" customFormat="1" ht="15" customHeight="1">
      <c r="A39" s="17">
        <v>6</v>
      </c>
      <c r="B39" s="72" t="s">
        <v>21</v>
      </c>
      <c r="C39" s="402">
        <v>0</v>
      </c>
      <c r="D39" s="312">
        <v>0</v>
      </c>
      <c r="E39" s="399" t="s">
        <v>82</v>
      </c>
    </row>
    <row r="40" spans="1:5" s="17" customFormat="1" ht="15" customHeight="1">
      <c r="A40" s="17">
        <v>6</v>
      </c>
      <c r="B40" s="40" t="s">
        <v>22</v>
      </c>
      <c r="C40" s="411">
        <v>1</v>
      </c>
      <c r="D40" s="188">
        <v>1</v>
      </c>
      <c r="E40" s="408">
        <v>1</v>
      </c>
    </row>
    <row r="41" spans="1:5" s="17" customFormat="1" ht="15" customHeight="1">
      <c r="A41" s="17">
        <v>6</v>
      </c>
      <c r="B41" s="72" t="s">
        <v>23</v>
      </c>
      <c r="C41" s="402">
        <v>0</v>
      </c>
      <c r="D41" s="312">
        <v>0</v>
      </c>
      <c r="E41" s="399" t="s">
        <v>82</v>
      </c>
    </row>
    <row r="42" spans="1:5" s="17" customFormat="1" ht="15" customHeight="1">
      <c r="A42" s="17">
        <v>6</v>
      </c>
      <c r="B42" s="40" t="s">
        <v>24</v>
      </c>
      <c r="C42" s="406">
        <v>0</v>
      </c>
      <c r="D42" s="192">
        <v>0</v>
      </c>
      <c r="E42" s="403" t="s">
        <v>82</v>
      </c>
    </row>
    <row r="43" spans="1:5" s="17" customFormat="1" ht="15" customHeight="1">
      <c r="A43" s="17">
        <v>6</v>
      </c>
      <c r="B43" s="72" t="s">
        <v>25</v>
      </c>
      <c r="C43" s="402">
        <v>0</v>
      </c>
      <c r="D43" s="312">
        <v>0</v>
      </c>
      <c r="E43" s="399" t="s">
        <v>82</v>
      </c>
    </row>
    <row r="44" spans="1:5" s="17" customFormat="1" ht="15" customHeight="1" thickBot="1">
      <c r="A44" s="17">
        <v>6</v>
      </c>
      <c r="B44" s="146" t="s">
        <v>26</v>
      </c>
      <c r="C44" s="419">
        <v>0</v>
      </c>
      <c r="D44" s="198">
        <v>0</v>
      </c>
      <c r="E44" s="416" t="s">
        <v>82</v>
      </c>
    </row>
    <row r="45" spans="1:5" s="17" customFormat="1" ht="15" customHeight="1" thickBot="1" thickTop="1">
      <c r="A45" s="17">
        <v>7</v>
      </c>
      <c r="B45" s="70" t="s">
        <v>27</v>
      </c>
      <c r="C45" s="415">
        <v>0</v>
      </c>
      <c r="D45" s="315">
        <v>2</v>
      </c>
      <c r="E45" s="412" t="s">
        <v>253</v>
      </c>
    </row>
    <row r="46" spans="1:5" s="17" customFormat="1" ht="15" customHeight="1" thickTop="1">
      <c r="A46" s="17">
        <v>8</v>
      </c>
      <c r="B46" s="40" t="s">
        <v>28</v>
      </c>
      <c r="C46" s="411">
        <v>1</v>
      </c>
      <c r="D46" s="188">
        <v>0</v>
      </c>
      <c r="E46" s="408">
        <v>0</v>
      </c>
    </row>
    <row r="47" spans="1:5" s="17" customFormat="1" ht="15" customHeight="1">
      <c r="A47" s="17">
        <v>8</v>
      </c>
      <c r="B47" s="72" t="s">
        <v>29</v>
      </c>
      <c r="C47" s="402">
        <v>0</v>
      </c>
      <c r="D47" s="312">
        <v>0</v>
      </c>
      <c r="E47" s="399" t="s">
        <v>82</v>
      </c>
    </row>
    <row r="48" spans="1:5" s="17" customFormat="1" ht="15" customHeight="1">
      <c r="A48" s="17">
        <v>8</v>
      </c>
      <c r="B48" s="40" t="s">
        <v>30</v>
      </c>
      <c r="C48" s="406">
        <v>0</v>
      </c>
      <c r="D48" s="192">
        <v>1</v>
      </c>
      <c r="E48" s="403" t="s">
        <v>253</v>
      </c>
    </row>
    <row r="49" spans="1:5" s="17" customFormat="1" ht="15" customHeight="1">
      <c r="A49" s="17">
        <v>8</v>
      </c>
      <c r="B49" s="72" t="s">
        <v>31</v>
      </c>
      <c r="C49" s="402">
        <v>0</v>
      </c>
      <c r="D49" s="312">
        <v>0</v>
      </c>
      <c r="E49" s="399" t="s">
        <v>82</v>
      </c>
    </row>
    <row r="50" spans="1:5" s="17" customFormat="1" ht="15" customHeight="1">
      <c r="A50" s="17">
        <v>8</v>
      </c>
      <c r="B50" s="40" t="s">
        <v>32</v>
      </c>
      <c r="C50" s="406">
        <v>0</v>
      </c>
      <c r="D50" s="192">
        <v>0</v>
      </c>
      <c r="E50" s="403" t="s">
        <v>82</v>
      </c>
    </row>
    <row r="51" spans="1:5" s="17" customFormat="1" ht="15" customHeight="1">
      <c r="A51" s="17">
        <v>8</v>
      </c>
      <c r="B51" s="72" t="s">
        <v>33</v>
      </c>
      <c r="C51" s="402">
        <v>0</v>
      </c>
      <c r="D51" s="312">
        <v>0</v>
      </c>
      <c r="E51" s="399" t="s">
        <v>82</v>
      </c>
    </row>
    <row r="52" spans="1:5" s="17" customFormat="1" ht="15" customHeight="1">
      <c r="A52" s="17">
        <v>8</v>
      </c>
      <c r="B52" s="40" t="s">
        <v>34</v>
      </c>
      <c r="C52" s="406">
        <v>1</v>
      </c>
      <c r="D52" s="192">
        <v>0</v>
      </c>
      <c r="E52" s="403">
        <v>0</v>
      </c>
    </row>
    <row r="53" spans="1:5" s="17" customFormat="1" ht="15" customHeight="1">
      <c r="A53" s="17">
        <v>8</v>
      </c>
      <c r="B53" s="72" t="s">
        <v>35</v>
      </c>
      <c r="C53" s="402">
        <v>0</v>
      </c>
      <c r="D53" s="312">
        <v>0</v>
      </c>
      <c r="E53" s="399" t="s">
        <v>82</v>
      </c>
    </row>
    <row r="54" spans="1:5" s="17" customFormat="1" ht="15" customHeight="1">
      <c r="A54" s="17">
        <v>8</v>
      </c>
      <c r="B54" s="40" t="s">
        <v>60</v>
      </c>
      <c r="C54" s="406">
        <v>0</v>
      </c>
      <c r="D54" s="192">
        <v>0</v>
      </c>
      <c r="E54" s="403" t="s">
        <v>82</v>
      </c>
    </row>
    <row r="55" spans="1:5" s="17" customFormat="1" ht="15" customHeight="1">
      <c r="A55" s="17">
        <v>8</v>
      </c>
      <c r="B55" s="72" t="s">
        <v>36</v>
      </c>
      <c r="C55" s="402">
        <v>0</v>
      </c>
      <c r="D55" s="312">
        <v>0</v>
      </c>
      <c r="E55" s="399" t="s">
        <v>82</v>
      </c>
    </row>
    <row r="56" spans="1:5" s="17" customFormat="1" ht="15" customHeight="1">
      <c r="A56" s="17">
        <v>8</v>
      </c>
      <c r="B56" s="53" t="s">
        <v>37</v>
      </c>
      <c r="C56" s="398">
        <v>0</v>
      </c>
      <c r="D56" s="192">
        <v>0</v>
      </c>
      <c r="E56" s="394" t="s">
        <v>82</v>
      </c>
    </row>
    <row r="57" spans="1:5" s="17" customFormat="1" ht="15" customHeight="1" thickBot="1">
      <c r="A57" s="17">
        <v>8</v>
      </c>
      <c r="B57" s="145" t="s">
        <v>38</v>
      </c>
      <c r="C57" s="393">
        <v>0</v>
      </c>
      <c r="D57" s="310">
        <v>0</v>
      </c>
      <c r="E57" s="389" t="s">
        <v>82</v>
      </c>
    </row>
    <row r="58" spans="2:5" s="17" customFormat="1" ht="20.25" customHeight="1">
      <c r="B58" s="1" t="s">
        <v>252</v>
      </c>
      <c r="C58" s="386"/>
      <c r="D58" s="386"/>
      <c r="E58" s="386"/>
    </row>
    <row r="59" spans="2:5" s="17" customFormat="1" ht="13.5">
      <c r="B59" s="386"/>
      <c r="C59" s="386"/>
      <c r="D59" s="386"/>
      <c r="E59" s="386"/>
    </row>
    <row r="60" spans="2:5" ht="13.5">
      <c r="B60" s="386"/>
      <c r="C60" s="386"/>
      <c r="D60" s="386"/>
      <c r="E60" s="386"/>
    </row>
  </sheetData>
  <sheetProtection/>
  <mergeCells count="5">
    <mergeCell ref="D3:E3"/>
    <mergeCell ref="B4:B6"/>
    <mergeCell ref="C4:C6"/>
    <mergeCell ref="D4:D6"/>
    <mergeCell ref="E4:E6"/>
  </mergeCells>
  <printOptions/>
  <pageMargins left="1.141732283464567" right="0.7874015748031497" top="0.5905511811023623" bottom="0.3937007874015748" header="0.31496062992125984" footer="0.1968503937007874"/>
  <pageSetup fitToHeight="1" fitToWidth="1" horizontalDpi="600" verticalDpi="600" orientation="portrait" paperSize="9" scale="9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2">
    <tabColor indexed="10"/>
    <pageSetUpPr fitToPage="1"/>
  </sheetPr>
  <dimension ref="A1:F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18.375" style="0" customWidth="1"/>
    <col min="3" max="4" width="18.25390625" style="0" customWidth="1"/>
    <col min="5" max="5" width="18.25390625" style="10" customWidth="1"/>
  </cols>
  <sheetData>
    <row r="1" ht="15" customHeight="1">
      <c r="B1" s="19" t="s">
        <v>320</v>
      </c>
    </row>
    <row r="2" ht="18" customHeight="1">
      <c r="B2" t="s">
        <v>273</v>
      </c>
    </row>
    <row r="3" ht="3.75" customHeight="1"/>
    <row r="4" spans="2:5" ht="15" customHeight="1" thickBot="1">
      <c r="B4" s="28"/>
      <c r="C4" s="28"/>
      <c r="D4" s="28"/>
      <c r="E4" s="30" t="s">
        <v>319</v>
      </c>
    </row>
    <row r="5" spans="2:6" ht="13.5" customHeight="1">
      <c r="B5" s="905"/>
      <c r="C5" s="925" t="s">
        <v>199</v>
      </c>
      <c r="D5" s="640" t="s">
        <v>318</v>
      </c>
      <c r="E5" s="909" t="s">
        <v>46</v>
      </c>
      <c r="F5" s="5"/>
    </row>
    <row r="6" spans="2:6" ht="13.5">
      <c r="B6" s="906"/>
      <c r="C6" s="907"/>
      <c r="D6" s="948" t="s">
        <v>328</v>
      </c>
      <c r="E6" s="947"/>
      <c r="F6" s="381"/>
    </row>
    <row r="7" spans="2:6" ht="14.25" thickBot="1">
      <c r="B7" s="618"/>
      <c r="C7" s="926"/>
      <c r="D7" s="949"/>
      <c r="E7" s="910"/>
      <c r="F7" s="381"/>
    </row>
    <row r="8" spans="1:6" ht="18.75" customHeight="1">
      <c r="A8">
        <v>1</v>
      </c>
      <c r="B8" s="81" t="s">
        <v>0</v>
      </c>
      <c r="C8" s="380">
        <v>12145</v>
      </c>
      <c r="D8" s="31">
        <v>11485</v>
      </c>
      <c r="E8" s="376">
        <f aca="true" t="shared" si="0" ref="E8:E16">IF(AND(C8=0,D8=0),"-",IF(C8=0,"※",ROUND(D8/C8,3)))</f>
        <v>0.946</v>
      </c>
      <c r="F8" s="366"/>
    </row>
    <row r="9" spans="1:6" ht="18.75" customHeight="1">
      <c r="A9">
        <v>2</v>
      </c>
      <c r="B9" s="26" t="s">
        <v>326</v>
      </c>
      <c r="C9" s="184">
        <v>3252</v>
      </c>
      <c r="D9" s="8">
        <v>3152</v>
      </c>
      <c r="E9" s="374">
        <f>IF(AND(C9=0,D9=0),"-",IF(C9=0,"※",ROUND(D9/C9,3)))</f>
        <v>0.969</v>
      </c>
      <c r="F9" s="366"/>
    </row>
    <row r="10" spans="1:6" ht="18.75" customHeight="1">
      <c r="A10">
        <v>3</v>
      </c>
      <c r="B10" s="42" t="s">
        <v>40</v>
      </c>
      <c r="C10" s="185">
        <v>2290</v>
      </c>
      <c r="D10" s="34">
        <v>2270</v>
      </c>
      <c r="E10" s="345">
        <f t="shared" si="0"/>
        <v>0.991</v>
      </c>
      <c r="F10" s="366"/>
    </row>
    <row r="11" spans="1:6" ht="18.75" customHeight="1">
      <c r="A11">
        <v>4</v>
      </c>
      <c r="B11" s="26" t="s">
        <v>41</v>
      </c>
      <c r="C11" s="184">
        <v>3575</v>
      </c>
      <c r="D11" s="8">
        <v>3575</v>
      </c>
      <c r="E11" s="374">
        <f t="shared" si="0"/>
        <v>1</v>
      </c>
      <c r="F11" s="366"/>
    </row>
    <row r="12" spans="1:6" ht="18.75" customHeight="1">
      <c r="A12">
        <v>5</v>
      </c>
      <c r="B12" s="42" t="s">
        <v>42</v>
      </c>
      <c r="C12" s="185">
        <v>2869</v>
      </c>
      <c r="D12" s="34">
        <v>2851</v>
      </c>
      <c r="E12" s="345">
        <f t="shared" si="0"/>
        <v>0.994</v>
      </c>
      <c r="F12" s="366"/>
    </row>
    <row r="13" spans="1:6" ht="18.75" customHeight="1">
      <c r="A13">
        <v>6</v>
      </c>
      <c r="B13" s="26" t="s">
        <v>43</v>
      </c>
      <c r="C13" s="184">
        <v>2242</v>
      </c>
      <c r="D13" s="8">
        <v>2242</v>
      </c>
      <c r="E13" s="374">
        <f t="shared" si="0"/>
        <v>1</v>
      </c>
      <c r="F13" s="366"/>
    </row>
    <row r="14" spans="1:6" ht="18.75" customHeight="1">
      <c r="A14">
        <v>7</v>
      </c>
      <c r="B14" s="42" t="s">
        <v>27</v>
      </c>
      <c r="C14" s="185">
        <v>2785</v>
      </c>
      <c r="D14" s="34">
        <v>2785</v>
      </c>
      <c r="E14" s="345">
        <f t="shared" si="0"/>
        <v>1</v>
      </c>
      <c r="F14" s="366"/>
    </row>
    <row r="15" spans="1:6" ht="18.75" customHeight="1" thickBot="1">
      <c r="A15">
        <v>8</v>
      </c>
      <c r="B15" s="27" t="s">
        <v>44</v>
      </c>
      <c r="C15" s="199">
        <v>2339</v>
      </c>
      <c r="D15" s="9">
        <v>2351</v>
      </c>
      <c r="E15" s="370">
        <f t="shared" si="0"/>
        <v>1.005</v>
      </c>
      <c r="F15" s="366"/>
    </row>
    <row r="16" spans="2:6" ht="18.75" customHeight="1" thickBot="1">
      <c r="B16" s="80" t="s">
        <v>45</v>
      </c>
      <c r="C16" s="200">
        <f>SUM(C8:C15)</f>
        <v>31497</v>
      </c>
      <c r="D16" s="201">
        <f>ROUND(SUM(D8:D15),0)</f>
        <v>30711</v>
      </c>
      <c r="E16" s="367">
        <f t="shared" si="0"/>
        <v>0.975</v>
      </c>
      <c r="F16" s="366"/>
    </row>
    <row r="17" spans="2:6" ht="11.25" customHeight="1" thickBot="1">
      <c r="B17" s="24"/>
      <c r="C17" s="1"/>
      <c r="D17" s="294"/>
      <c r="E17" s="629"/>
      <c r="F17" s="1"/>
    </row>
    <row r="18" spans="1:6" s="17" customFormat="1" ht="15" customHeight="1" thickBot="1">
      <c r="A18" s="17">
        <v>1</v>
      </c>
      <c r="B18" s="70" t="s">
        <v>0</v>
      </c>
      <c r="C18" s="415">
        <v>12145</v>
      </c>
      <c r="D18" s="628">
        <v>11485</v>
      </c>
      <c r="E18" s="352">
        <f>IF(AND(C18=0,D18=0),"-",IF(C18=0,"※",ROUND(D18/C18,3)))</f>
        <v>0.946</v>
      </c>
      <c r="F18" s="341"/>
    </row>
    <row r="19" spans="1:6" s="17" customFormat="1" ht="15" customHeight="1" thickTop="1">
      <c r="A19" s="17">
        <v>2</v>
      </c>
      <c r="B19" s="40" t="s">
        <v>1</v>
      </c>
      <c r="C19" s="411">
        <v>1160</v>
      </c>
      <c r="D19" s="188">
        <v>1160</v>
      </c>
      <c r="E19" s="350">
        <f aca="true" t="shared" si="1" ref="E19:E58">IF(AND(C19=0,D19=0),"-",IF(C19=0,"※",ROUND(D19/C19,3)))</f>
        <v>1</v>
      </c>
      <c r="F19" s="341"/>
    </row>
    <row r="20" spans="1:6" s="17" customFormat="1" ht="15" customHeight="1">
      <c r="A20" s="17">
        <v>2</v>
      </c>
      <c r="B20" s="72" t="s">
        <v>2</v>
      </c>
      <c r="C20" s="402">
        <v>372</v>
      </c>
      <c r="D20" s="312">
        <v>372</v>
      </c>
      <c r="E20" s="359">
        <f t="shared" si="1"/>
        <v>1</v>
      </c>
      <c r="F20" s="341"/>
    </row>
    <row r="21" spans="1:6" s="17" customFormat="1" ht="15" customHeight="1">
      <c r="A21" s="17">
        <v>2</v>
      </c>
      <c r="B21" s="40" t="s">
        <v>3</v>
      </c>
      <c r="C21" s="406">
        <v>1160</v>
      </c>
      <c r="D21" s="192">
        <v>1060</v>
      </c>
      <c r="E21" s="350">
        <f t="shared" si="1"/>
        <v>0.914</v>
      </c>
      <c r="F21" s="341"/>
    </row>
    <row r="22" spans="1:6" s="17" customFormat="1" ht="15" customHeight="1">
      <c r="A22" s="17">
        <v>2</v>
      </c>
      <c r="B22" s="72" t="s">
        <v>4</v>
      </c>
      <c r="C22" s="402">
        <v>380</v>
      </c>
      <c r="D22" s="312">
        <v>380</v>
      </c>
      <c r="E22" s="347">
        <f t="shared" si="1"/>
        <v>1</v>
      </c>
      <c r="F22" s="341"/>
    </row>
    <row r="23" spans="1:6" s="17" customFormat="1" ht="15" customHeight="1">
      <c r="A23" s="17">
        <v>2</v>
      </c>
      <c r="B23" s="40" t="s">
        <v>5</v>
      </c>
      <c r="C23" s="406">
        <v>130</v>
      </c>
      <c r="D23" s="188">
        <v>130</v>
      </c>
      <c r="E23" s="350">
        <f t="shared" si="1"/>
        <v>1</v>
      </c>
      <c r="F23" s="341"/>
    </row>
    <row r="24" spans="1:6" s="17" customFormat="1" ht="15" customHeight="1" thickBot="1">
      <c r="A24" s="17">
        <v>2</v>
      </c>
      <c r="B24" s="75" t="s">
        <v>6</v>
      </c>
      <c r="C24" s="560">
        <v>50</v>
      </c>
      <c r="D24" s="319">
        <v>50</v>
      </c>
      <c r="E24" s="357">
        <f t="shared" si="1"/>
        <v>1</v>
      </c>
      <c r="F24" s="341"/>
    </row>
    <row r="25" spans="1:6" s="17" customFormat="1" ht="15" customHeight="1" thickTop="1">
      <c r="A25" s="17">
        <v>3</v>
      </c>
      <c r="B25" s="49" t="s">
        <v>7</v>
      </c>
      <c r="C25" s="568">
        <v>1275</v>
      </c>
      <c r="D25" s="325">
        <v>1255</v>
      </c>
      <c r="E25" s="363">
        <f t="shared" si="1"/>
        <v>0.984</v>
      </c>
      <c r="F25" s="341"/>
    </row>
    <row r="26" spans="1:6" s="17" customFormat="1" ht="15" customHeight="1">
      <c r="A26" s="17">
        <v>3</v>
      </c>
      <c r="B26" s="72" t="s">
        <v>8</v>
      </c>
      <c r="C26" s="402">
        <v>691</v>
      </c>
      <c r="D26" s="312">
        <v>691</v>
      </c>
      <c r="E26" s="359">
        <f t="shared" si="1"/>
        <v>1</v>
      </c>
      <c r="F26" s="341"/>
    </row>
    <row r="27" spans="1:6" s="17" customFormat="1" ht="15" customHeight="1">
      <c r="A27" s="17">
        <v>3</v>
      </c>
      <c r="B27" s="40" t="s">
        <v>9</v>
      </c>
      <c r="C27" s="406">
        <v>274</v>
      </c>
      <c r="D27" s="188">
        <v>274</v>
      </c>
      <c r="E27" s="350">
        <f t="shared" si="1"/>
        <v>1</v>
      </c>
      <c r="F27" s="341"/>
    </row>
    <row r="28" spans="1:6" s="17" customFormat="1" ht="15" customHeight="1" thickBot="1">
      <c r="A28" s="17">
        <v>3</v>
      </c>
      <c r="B28" s="75" t="s">
        <v>10</v>
      </c>
      <c r="C28" s="560">
        <v>50</v>
      </c>
      <c r="D28" s="319">
        <v>50</v>
      </c>
      <c r="E28" s="357">
        <f t="shared" si="1"/>
        <v>1</v>
      </c>
      <c r="F28" s="341"/>
    </row>
    <row r="29" spans="1:6" s="17" customFormat="1" ht="15" customHeight="1" thickTop="1">
      <c r="A29" s="17">
        <v>4</v>
      </c>
      <c r="B29" s="40" t="s">
        <v>11</v>
      </c>
      <c r="C29" s="411">
        <v>1168</v>
      </c>
      <c r="D29" s="188">
        <v>1168</v>
      </c>
      <c r="E29" s="350">
        <f t="shared" si="1"/>
        <v>1</v>
      </c>
      <c r="F29" s="341"/>
    </row>
    <row r="30" spans="1:6" s="17" customFormat="1" ht="15" customHeight="1">
      <c r="A30" s="17">
        <v>4</v>
      </c>
      <c r="B30" s="72" t="s">
        <v>12</v>
      </c>
      <c r="C30" s="402">
        <v>815</v>
      </c>
      <c r="D30" s="312">
        <v>815</v>
      </c>
      <c r="E30" s="347">
        <f t="shared" si="1"/>
        <v>1</v>
      </c>
      <c r="F30" s="341"/>
    </row>
    <row r="31" spans="1:6" s="17" customFormat="1" ht="15" customHeight="1">
      <c r="A31" s="17">
        <v>4</v>
      </c>
      <c r="B31" s="40" t="s">
        <v>13</v>
      </c>
      <c r="C31" s="406">
        <v>360</v>
      </c>
      <c r="D31" s="192">
        <v>360</v>
      </c>
      <c r="E31" s="345">
        <f t="shared" si="1"/>
        <v>1</v>
      </c>
      <c r="F31" s="341"/>
    </row>
    <row r="32" spans="1:6" s="17" customFormat="1" ht="15" customHeight="1">
      <c r="A32" s="17">
        <v>4</v>
      </c>
      <c r="B32" s="77" t="s">
        <v>14</v>
      </c>
      <c r="C32" s="402">
        <v>235</v>
      </c>
      <c r="D32" s="312">
        <v>235</v>
      </c>
      <c r="E32" s="347">
        <f t="shared" si="1"/>
        <v>1</v>
      </c>
      <c r="F32" s="341"/>
    </row>
    <row r="33" spans="1:6" s="17" customFormat="1" ht="15" customHeight="1" thickBot="1">
      <c r="A33" s="17">
        <v>4</v>
      </c>
      <c r="B33" s="41" t="s">
        <v>327</v>
      </c>
      <c r="C33" s="431">
        <v>997</v>
      </c>
      <c r="D33" s="323">
        <v>997</v>
      </c>
      <c r="E33" s="361">
        <f t="shared" si="1"/>
        <v>1</v>
      </c>
      <c r="F33" s="341"/>
    </row>
    <row r="34" spans="1:6" s="17" customFormat="1" ht="15" customHeight="1" thickTop="1">
      <c r="A34" s="17">
        <v>5</v>
      </c>
      <c r="B34" s="72" t="s">
        <v>15</v>
      </c>
      <c r="C34" s="427">
        <v>845</v>
      </c>
      <c r="D34" s="321">
        <v>845</v>
      </c>
      <c r="E34" s="359">
        <f t="shared" si="1"/>
        <v>1</v>
      </c>
      <c r="F34" s="341"/>
    </row>
    <row r="35" spans="1:6" s="17" customFormat="1" ht="15" customHeight="1">
      <c r="A35" s="17">
        <v>5</v>
      </c>
      <c r="B35" s="40" t="s">
        <v>16</v>
      </c>
      <c r="C35" s="406">
        <v>210</v>
      </c>
      <c r="D35" s="188">
        <v>210</v>
      </c>
      <c r="E35" s="350">
        <f t="shared" si="1"/>
        <v>1</v>
      </c>
      <c r="F35" s="341"/>
    </row>
    <row r="36" spans="1:6" s="17" customFormat="1" ht="15" customHeight="1" thickBot="1">
      <c r="A36" s="17">
        <v>5</v>
      </c>
      <c r="B36" s="75" t="s">
        <v>17</v>
      </c>
      <c r="C36" s="560">
        <v>1814</v>
      </c>
      <c r="D36" s="319">
        <v>1796</v>
      </c>
      <c r="E36" s="357">
        <f t="shared" si="1"/>
        <v>0.99</v>
      </c>
      <c r="F36" s="341"/>
    </row>
    <row r="37" spans="1:6" s="17" customFormat="1" ht="15" customHeight="1" thickTop="1">
      <c r="A37" s="17">
        <v>6</v>
      </c>
      <c r="B37" s="40" t="s">
        <v>18</v>
      </c>
      <c r="C37" s="411">
        <v>440</v>
      </c>
      <c r="D37" s="188">
        <v>440</v>
      </c>
      <c r="E37" s="350">
        <f t="shared" si="1"/>
        <v>1</v>
      </c>
      <c r="F37" s="341"/>
    </row>
    <row r="38" spans="1:6" s="17" customFormat="1" ht="15" customHeight="1">
      <c r="A38" s="17">
        <v>6</v>
      </c>
      <c r="B38" s="72" t="s">
        <v>19</v>
      </c>
      <c r="C38" s="402">
        <v>350</v>
      </c>
      <c r="D38" s="312">
        <v>350</v>
      </c>
      <c r="E38" s="347">
        <f t="shared" si="1"/>
        <v>1</v>
      </c>
      <c r="F38" s="341"/>
    </row>
    <row r="39" spans="1:6" s="17" customFormat="1" ht="15" customHeight="1">
      <c r="A39" s="17">
        <v>6</v>
      </c>
      <c r="B39" s="40" t="s">
        <v>20</v>
      </c>
      <c r="C39" s="406">
        <v>324</v>
      </c>
      <c r="D39" s="192">
        <v>324</v>
      </c>
      <c r="E39" s="345">
        <f t="shared" si="1"/>
        <v>1</v>
      </c>
      <c r="F39" s="341"/>
    </row>
    <row r="40" spans="1:6" s="17" customFormat="1" ht="15" customHeight="1">
      <c r="A40" s="17">
        <v>6</v>
      </c>
      <c r="B40" s="72" t="s">
        <v>21</v>
      </c>
      <c r="C40" s="402">
        <v>460</v>
      </c>
      <c r="D40" s="312">
        <v>460</v>
      </c>
      <c r="E40" s="347">
        <f t="shared" si="1"/>
        <v>1</v>
      </c>
      <c r="F40" s="341"/>
    </row>
    <row r="41" spans="1:6" s="17" customFormat="1" ht="15" customHeight="1">
      <c r="A41" s="17">
        <v>6</v>
      </c>
      <c r="B41" s="40" t="s">
        <v>22</v>
      </c>
      <c r="C41" s="411">
        <v>220</v>
      </c>
      <c r="D41" s="188">
        <v>220</v>
      </c>
      <c r="E41" s="350">
        <f t="shared" si="1"/>
        <v>1</v>
      </c>
      <c r="F41" s="341"/>
    </row>
    <row r="42" spans="1:6" s="17" customFormat="1" ht="15" customHeight="1">
      <c r="A42" s="17">
        <v>6</v>
      </c>
      <c r="B42" s="72" t="s">
        <v>23</v>
      </c>
      <c r="C42" s="402">
        <v>180</v>
      </c>
      <c r="D42" s="312">
        <v>180</v>
      </c>
      <c r="E42" s="347">
        <f t="shared" si="1"/>
        <v>1</v>
      </c>
      <c r="F42" s="341"/>
    </row>
    <row r="43" spans="1:6" s="17" customFormat="1" ht="15" customHeight="1">
      <c r="A43" s="17">
        <v>6</v>
      </c>
      <c r="B43" s="40" t="s">
        <v>24</v>
      </c>
      <c r="C43" s="406">
        <v>50</v>
      </c>
      <c r="D43" s="192">
        <v>50</v>
      </c>
      <c r="E43" s="345">
        <f t="shared" si="1"/>
        <v>1</v>
      </c>
      <c r="F43" s="341"/>
    </row>
    <row r="44" spans="1:6" s="17" customFormat="1" ht="15" customHeight="1">
      <c r="A44" s="17">
        <v>6</v>
      </c>
      <c r="B44" s="72" t="s">
        <v>25</v>
      </c>
      <c r="C44" s="402">
        <v>160</v>
      </c>
      <c r="D44" s="312">
        <v>160</v>
      </c>
      <c r="E44" s="347">
        <f t="shared" si="1"/>
        <v>1</v>
      </c>
      <c r="F44" s="341"/>
    </row>
    <row r="45" spans="1:6" s="17" customFormat="1" ht="15" customHeight="1" thickBot="1">
      <c r="A45" s="17">
        <v>6</v>
      </c>
      <c r="B45" s="146" t="s">
        <v>26</v>
      </c>
      <c r="C45" s="419">
        <v>58</v>
      </c>
      <c r="D45" s="198">
        <v>58</v>
      </c>
      <c r="E45" s="354">
        <f t="shared" si="1"/>
        <v>1</v>
      </c>
      <c r="F45" s="341"/>
    </row>
    <row r="46" spans="1:6" s="17" customFormat="1" ht="15" customHeight="1" thickBot="1" thickTop="1">
      <c r="A46" s="17">
        <v>7</v>
      </c>
      <c r="B46" s="70" t="s">
        <v>27</v>
      </c>
      <c r="C46" s="415">
        <v>2785</v>
      </c>
      <c r="D46" s="315">
        <v>2785</v>
      </c>
      <c r="E46" s="352">
        <f t="shared" si="1"/>
        <v>1</v>
      </c>
      <c r="F46" s="341"/>
    </row>
    <row r="47" spans="1:6" s="17" customFormat="1" ht="15" customHeight="1" thickTop="1">
      <c r="A47" s="17">
        <v>8</v>
      </c>
      <c r="B47" s="40" t="s">
        <v>28</v>
      </c>
      <c r="C47" s="411">
        <v>313</v>
      </c>
      <c r="D47" s="188">
        <v>313</v>
      </c>
      <c r="E47" s="350">
        <f t="shared" si="1"/>
        <v>1</v>
      </c>
      <c r="F47" s="341"/>
    </row>
    <row r="48" spans="1:6" s="17" customFormat="1" ht="15" customHeight="1">
      <c r="A48" s="17">
        <v>8</v>
      </c>
      <c r="B48" s="72" t="s">
        <v>29</v>
      </c>
      <c r="C48" s="402">
        <v>226</v>
      </c>
      <c r="D48" s="312">
        <v>226</v>
      </c>
      <c r="E48" s="347">
        <f t="shared" si="1"/>
        <v>1</v>
      </c>
      <c r="F48" s="341"/>
    </row>
    <row r="49" spans="1:6" s="54" customFormat="1" ht="15" customHeight="1">
      <c r="A49" s="54">
        <v>8</v>
      </c>
      <c r="B49" s="40" t="s">
        <v>30</v>
      </c>
      <c r="C49" s="406">
        <v>195</v>
      </c>
      <c r="D49" s="192">
        <v>195</v>
      </c>
      <c r="E49" s="345">
        <f t="shared" si="1"/>
        <v>1</v>
      </c>
      <c r="F49" s="349"/>
    </row>
    <row r="50" spans="1:6" s="17" customFormat="1" ht="15" customHeight="1">
      <c r="A50" s="17">
        <v>8</v>
      </c>
      <c r="B50" s="72" t="s">
        <v>31</v>
      </c>
      <c r="C50" s="402">
        <v>270</v>
      </c>
      <c r="D50" s="312">
        <v>270</v>
      </c>
      <c r="E50" s="347">
        <f t="shared" si="1"/>
        <v>1</v>
      </c>
      <c r="F50" s="341"/>
    </row>
    <row r="51" spans="1:6" s="17" customFormat="1" ht="15" customHeight="1">
      <c r="A51" s="17">
        <v>8</v>
      </c>
      <c r="B51" s="40" t="s">
        <v>32</v>
      </c>
      <c r="C51" s="406">
        <v>400</v>
      </c>
      <c r="D51" s="192">
        <v>400</v>
      </c>
      <c r="E51" s="345">
        <f t="shared" si="1"/>
        <v>1</v>
      </c>
      <c r="F51" s="341"/>
    </row>
    <row r="52" spans="1:6" s="17" customFormat="1" ht="15" customHeight="1">
      <c r="A52" s="17">
        <v>8</v>
      </c>
      <c r="B52" s="72" t="s">
        <v>33</v>
      </c>
      <c r="C52" s="402">
        <v>123</v>
      </c>
      <c r="D52" s="312">
        <v>123</v>
      </c>
      <c r="E52" s="347">
        <f t="shared" si="1"/>
        <v>1</v>
      </c>
      <c r="F52" s="341"/>
    </row>
    <row r="53" spans="1:6" s="17" customFormat="1" ht="15" customHeight="1">
      <c r="A53" s="17">
        <v>8</v>
      </c>
      <c r="B53" s="40" t="s">
        <v>34</v>
      </c>
      <c r="C53" s="406">
        <v>220</v>
      </c>
      <c r="D53" s="192">
        <v>220</v>
      </c>
      <c r="E53" s="345">
        <f t="shared" si="1"/>
        <v>1</v>
      </c>
      <c r="F53" s="341"/>
    </row>
    <row r="54" spans="1:6" s="17" customFormat="1" ht="15" customHeight="1">
      <c r="A54" s="17">
        <v>8</v>
      </c>
      <c r="B54" s="72" t="s">
        <v>35</v>
      </c>
      <c r="C54" s="402">
        <v>190</v>
      </c>
      <c r="D54" s="312">
        <v>190</v>
      </c>
      <c r="E54" s="347">
        <f t="shared" si="1"/>
        <v>1</v>
      </c>
      <c r="F54" s="341"/>
    </row>
    <row r="55" spans="1:6" s="17" customFormat="1" ht="15" customHeight="1">
      <c r="A55" s="17">
        <v>8</v>
      </c>
      <c r="B55" s="40" t="s">
        <v>60</v>
      </c>
      <c r="C55" s="406">
        <v>100</v>
      </c>
      <c r="D55" s="192">
        <v>100</v>
      </c>
      <c r="E55" s="345">
        <f t="shared" si="1"/>
        <v>1</v>
      </c>
      <c r="F55" s="341"/>
    </row>
    <row r="56" spans="1:6" s="17" customFormat="1" ht="15" customHeight="1">
      <c r="A56" s="17">
        <v>8</v>
      </c>
      <c r="B56" s="72" t="s">
        <v>36</v>
      </c>
      <c r="C56" s="402">
        <v>179</v>
      </c>
      <c r="D56" s="312">
        <v>179</v>
      </c>
      <c r="E56" s="347">
        <f t="shared" si="1"/>
        <v>1</v>
      </c>
      <c r="F56" s="341"/>
    </row>
    <row r="57" spans="1:6" s="17" customFormat="1" ht="15" customHeight="1">
      <c r="A57" s="17">
        <v>8</v>
      </c>
      <c r="B57" s="42" t="s">
        <v>37</v>
      </c>
      <c r="C57" s="406">
        <v>60</v>
      </c>
      <c r="D57" s="192">
        <v>60</v>
      </c>
      <c r="E57" s="345">
        <f t="shared" si="1"/>
        <v>1</v>
      </c>
      <c r="F57" s="341"/>
    </row>
    <row r="58" spans="1:6" s="17" customFormat="1" ht="15" customHeight="1" thickBot="1">
      <c r="A58" s="17">
        <v>8</v>
      </c>
      <c r="B58" s="145" t="s">
        <v>38</v>
      </c>
      <c r="C58" s="393">
        <v>63</v>
      </c>
      <c r="D58" s="310">
        <v>63</v>
      </c>
      <c r="E58" s="342">
        <f t="shared" si="1"/>
        <v>1</v>
      </c>
      <c r="F58" s="341"/>
    </row>
    <row r="59" ht="15" customHeight="1">
      <c r="B59" s="1"/>
    </row>
  </sheetData>
  <sheetProtection/>
  <mergeCells count="4">
    <mergeCell ref="C5:C7"/>
    <mergeCell ref="E5:E7"/>
    <mergeCell ref="B5:B6"/>
    <mergeCell ref="D6:D7"/>
  </mergeCells>
  <printOptions/>
  <pageMargins left="1.299212598425197" right="0.7874015748031497" top="0.5905511811023623" bottom="0.3937007874015748" header="0.31496062992125984" footer="0.1968503937007874"/>
  <pageSetup fitToHeight="1" fitToWidth="1" horizontalDpi="600" verticalDpi="600" orientation="portrait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3">
    <tabColor indexed="10"/>
    <pageSetUpPr fitToPage="1"/>
  </sheetPr>
  <dimension ref="A1:F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18.375" style="0" customWidth="1"/>
    <col min="3" max="4" width="16.875" style="0" customWidth="1"/>
    <col min="5" max="5" width="16.875" style="10" customWidth="1"/>
  </cols>
  <sheetData>
    <row r="1" ht="15" customHeight="1">
      <c r="B1" s="19"/>
    </row>
    <row r="2" ht="15" customHeight="1">
      <c r="B2" t="s">
        <v>274</v>
      </c>
    </row>
    <row r="3" ht="3.75" customHeight="1"/>
    <row r="4" spans="2:5" ht="15" customHeight="1" thickBot="1">
      <c r="B4" s="28"/>
      <c r="C4" s="28"/>
      <c r="D4" s="28"/>
      <c r="E4" s="30" t="s">
        <v>319</v>
      </c>
    </row>
    <row r="5" spans="2:6" ht="13.5" customHeight="1">
      <c r="B5" s="862"/>
      <c r="C5" s="925" t="s">
        <v>199</v>
      </c>
      <c r="D5" s="640" t="s">
        <v>318</v>
      </c>
      <c r="E5" s="909" t="s">
        <v>46</v>
      </c>
      <c r="F5" s="5"/>
    </row>
    <row r="6" spans="2:6" ht="13.5">
      <c r="B6" s="863"/>
      <c r="C6" s="907"/>
      <c r="D6" s="948" t="s">
        <v>328</v>
      </c>
      <c r="E6" s="947"/>
      <c r="F6" s="381"/>
    </row>
    <row r="7" spans="2:6" ht="18.75" customHeight="1" thickBot="1">
      <c r="B7" s="864"/>
      <c r="C7" s="926"/>
      <c r="D7" s="949"/>
      <c r="E7" s="910"/>
      <c r="F7" s="366"/>
    </row>
    <row r="8" spans="1:6" ht="18.75" customHeight="1">
      <c r="A8">
        <v>1</v>
      </c>
      <c r="B8" s="81" t="s">
        <v>0</v>
      </c>
      <c r="C8" s="380">
        <v>7650</v>
      </c>
      <c r="D8" s="31">
        <v>6976</v>
      </c>
      <c r="E8" s="376">
        <v>0.912</v>
      </c>
      <c r="F8" s="366"/>
    </row>
    <row r="9" spans="1:6" ht="18.75" customHeight="1">
      <c r="A9">
        <v>2</v>
      </c>
      <c r="B9" s="26" t="s">
        <v>299</v>
      </c>
      <c r="C9" s="184">
        <v>2197</v>
      </c>
      <c r="D9" s="8">
        <v>2197</v>
      </c>
      <c r="E9" s="374">
        <v>1</v>
      </c>
      <c r="F9" s="366"/>
    </row>
    <row r="10" spans="1:6" ht="18.75" customHeight="1">
      <c r="A10">
        <v>3</v>
      </c>
      <c r="B10" s="42" t="s">
        <v>40</v>
      </c>
      <c r="C10" s="185">
        <v>1578</v>
      </c>
      <c r="D10" s="34">
        <v>1578</v>
      </c>
      <c r="E10" s="345">
        <v>1</v>
      </c>
      <c r="F10" s="366"/>
    </row>
    <row r="11" spans="1:6" ht="18.75" customHeight="1">
      <c r="A11">
        <v>4</v>
      </c>
      <c r="B11" s="26" t="s">
        <v>41</v>
      </c>
      <c r="C11" s="184">
        <v>2668</v>
      </c>
      <c r="D11" s="8">
        <v>2668</v>
      </c>
      <c r="E11" s="374">
        <v>1</v>
      </c>
      <c r="F11" s="366"/>
    </row>
    <row r="12" spans="1:6" ht="18.75" customHeight="1">
      <c r="A12">
        <v>5</v>
      </c>
      <c r="B12" s="42" t="s">
        <v>42</v>
      </c>
      <c r="C12" s="185">
        <v>1752</v>
      </c>
      <c r="D12" s="34">
        <v>1752</v>
      </c>
      <c r="E12" s="345">
        <v>1</v>
      </c>
      <c r="F12" s="366"/>
    </row>
    <row r="13" spans="1:6" ht="18.75" customHeight="1">
      <c r="A13">
        <v>6</v>
      </c>
      <c r="B13" s="26" t="s">
        <v>43</v>
      </c>
      <c r="C13" s="184">
        <v>1336</v>
      </c>
      <c r="D13" s="8">
        <v>1336</v>
      </c>
      <c r="E13" s="374">
        <v>1</v>
      </c>
      <c r="F13" s="366"/>
    </row>
    <row r="14" spans="1:6" ht="18.75" customHeight="1">
      <c r="A14">
        <v>7</v>
      </c>
      <c r="B14" s="42" t="s">
        <v>27</v>
      </c>
      <c r="C14" s="185">
        <v>1744</v>
      </c>
      <c r="D14" s="34">
        <v>1744</v>
      </c>
      <c r="E14" s="345">
        <v>1</v>
      </c>
      <c r="F14" s="366"/>
    </row>
    <row r="15" spans="1:6" ht="18.75" customHeight="1" thickBot="1">
      <c r="A15">
        <v>8</v>
      </c>
      <c r="B15" s="27" t="s">
        <v>44</v>
      </c>
      <c r="C15" s="199">
        <v>1835</v>
      </c>
      <c r="D15" s="9">
        <v>1835</v>
      </c>
      <c r="E15" s="370">
        <v>1</v>
      </c>
      <c r="F15" s="366"/>
    </row>
    <row r="16" spans="2:6" ht="18.75" customHeight="1" thickBot="1">
      <c r="B16" s="80" t="s">
        <v>45</v>
      </c>
      <c r="C16" s="200">
        <v>20760</v>
      </c>
      <c r="D16" s="201">
        <v>20086</v>
      </c>
      <c r="E16" s="367">
        <v>0.968</v>
      </c>
      <c r="F16" s="1"/>
    </row>
    <row r="17" spans="1:6" s="17" customFormat="1" ht="15" customHeight="1" thickBot="1">
      <c r="A17"/>
      <c r="B17" s="24"/>
      <c r="C17" s="1"/>
      <c r="D17" s="294"/>
      <c r="E17" s="365"/>
      <c r="F17" s="341"/>
    </row>
    <row r="18" spans="1:6" s="17" customFormat="1" ht="15" customHeight="1" thickBot="1">
      <c r="A18" s="17">
        <v>1</v>
      </c>
      <c r="B18" s="70" t="s">
        <v>0</v>
      </c>
      <c r="C18" s="415">
        <v>7650</v>
      </c>
      <c r="D18" s="628">
        <v>6976</v>
      </c>
      <c r="E18" s="352">
        <v>0.912</v>
      </c>
      <c r="F18" s="341"/>
    </row>
    <row r="19" spans="1:6" s="17" customFormat="1" ht="15" customHeight="1" thickTop="1">
      <c r="A19" s="17">
        <v>2</v>
      </c>
      <c r="B19" s="40" t="s">
        <v>1</v>
      </c>
      <c r="C19" s="411">
        <v>809</v>
      </c>
      <c r="D19" s="188">
        <v>809</v>
      </c>
      <c r="E19" s="350">
        <v>1</v>
      </c>
      <c r="F19" s="341"/>
    </row>
    <row r="20" spans="1:6" s="17" customFormat="1" ht="15" customHeight="1">
      <c r="A20" s="17">
        <v>2</v>
      </c>
      <c r="B20" s="72" t="s">
        <v>2</v>
      </c>
      <c r="C20" s="402">
        <v>200</v>
      </c>
      <c r="D20" s="312">
        <v>200</v>
      </c>
      <c r="E20" s="359">
        <v>1</v>
      </c>
      <c r="F20" s="341"/>
    </row>
    <row r="21" spans="1:6" s="17" customFormat="1" ht="15" customHeight="1">
      <c r="A21" s="17">
        <v>2</v>
      </c>
      <c r="B21" s="40" t="s">
        <v>3</v>
      </c>
      <c r="C21" s="406">
        <v>818</v>
      </c>
      <c r="D21" s="192">
        <v>818</v>
      </c>
      <c r="E21" s="350">
        <v>1</v>
      </c>
      <c r="F21" s="341"/>
    </row>
    <row r="22" spans="1:6" s="17" customFormat="1" ht="15" customHeight="1">
      <c r="A22" s="17">
        <v>2</v>
      </c>
      <c r="B22" s="72" t="s">
        <v>4</v>
      </c>
      <c r="C22" s="402">
        <v>370</v>
      </c>
      <c r="D22" s="312">
        <v>370</v>
      </c>
      <c r="E22" s="347">
        <v>1</v>
      </c>
      <c r="F22" s="341"/>
    </row>
    <row r="23" spans="1:6" s="17" customFormat="1" ht="15" customHeight="1">
      <c r="A23" s="17">
        <v>2</v>
      </c>
      <c r="B23" s="40" t="s">
        <v>5</v>
      </c>
      <c r="C23" s="406">
        <v>0</v>
      </c>
      <c r="D23" s="188">
        <v>0</v>
      </c>
      <c r="E23" s="350" t="s">
        <v>82</v>
      </c>
      <c r="F23" s="341"/>
    </row>
    <row r="24" spans="1:6" s="17" customFormat="1" ht="15" customHeight="1" thickBot="1">
      <c r="A24" s="17">
        <v>2</v>
      </c>
      <c r="B24" s="75" t="s">
        <v>6</v>
      </c>
      <c r="C24" s="560">
        <v>0</v>
      </c>
      <c r="D24" s="319">
        <v>0</v>
      </c>
      <c r="E24" s="357" t="s">
        <v>82</v>
      </c>
      <c r="F24" s="341"/>
    </row>
    <row r="25" spans="1:6" s="17" customFormat="1" ht="15" customHeight="1" thickTop="1">
      <c r="A25" s="17">
        <v>3</v>
      </c>
      <c r="B25" s="49" t="s">
        <v>7</v>
      </c>
      <c r="C25" s="568">
        <v>742</v>
      </c>
      <c r="D25" s="325">
        <v>742</v>
      </c>
      <c r="E25" s="363">
        <v>1</v>
      </c>
      <c r="F25" s="341"/>
    </row>
    <row r="26" spans="1:6" s="17" customFormat="1" ht="15" customHeight="1">
      <c r="A26" s="17">
        <v>3</v>
      </c>
      <c r="B26" s="72" t="s">
        <v>8</v>
      </c>
      <c r="C26" s="402">
        <v>576</v>
      </c>
      <c r="D26" s="312">
        <v>576</v>
      </c>
      <c r="E26" s="359">
        <v>1</v>
      </c>
      <c r="F26" s="341"/>
    </row>
    <row r="27" spans="1:6" s="17" customFormat="1" ht="15" customHeight="1">
      <c r="A27" s="17">
        <v>3</v>
      </c>
      <c r="B27" s="40" t="s">
        <v>9</v>
      </c>
      <c r="C27" s="406">
        <v>172</v>
      </c>
      <c r="D27" s="188">
        <v>172</v>
      </c>
      <c r="E27" s="350">
        <v>1</v>
      </c>
      <c r="F27" s="341"/>
    </row>
    <row r="28" spans="1:6" s="17" customFormat="1" ht="15" customHeight="1" thickBot="1">
      <c r="A28" s="17">
        <v>3</v>
      </c>
      <c r="B28" s="75" t="s">
        <v>10</v>
      </c>
      <c r="C28" s="560">
        <v>88</v>
      </c>
      <c r="D28" s="319">
        <v>88</v>
      </c>
      <c r="E28" s="357">
        <v>1</v>
      </c>
      <c r="F28" s="341"/>
    </row>
    <row r="29" spans="1:6" s="17" customFormat="1" ht="15" customHeight="1" thickTop="1">
      <c r="A29" s="17">
        <v>4</v>
      </c>
      <c r="B29" s="40" t="s">
        <v>11</v>
      </c>
      <c r="C29" s="411">
        <v>973</v>
      </c>
      <c r="D29" s="188">
        <v>973</v>
      </c>
      <c r="E29" s="350">
        <v>1</v>
      </c>
      <c r="F29" s="341"/>
    </row>
    <row r="30" spans="1:6" s="17" customFormat="1" ht="15" customHeight="1">
      <c r="A30" s="17">
        <v>4</v>
      </c>
      <c r="B30" s="72" t="s">
        <v>12</v>
      </c>
      <c r="C30" s="402">
        <v>400</v>
      </c>
      <c r="D30" s="312">
        <v>400</v>
      </c>
      <c r="E30" s="347">
        <v>1</v>
      </c>
      <c r="F30" s="341"/>
    </row>
    <row r="31" spans="1:6" s="17" customFormat="1" ht="15" customHeight="1">
      <c r="A31" s="17">
        <v>4</v>
      </c>
      <c r="B31" s="40" t="s">
        <v>13</v>
      </c>
      <c r="C31" s="406">
        <v>195</v>
      </c>
      <c r="D31" s="192">
        <v>195</v>
      </c>
      <c r="E31" s="345">
        <v>1</v>
      </c>
      <c r="F31" s="341"/>
    </row>
    <row r="32" spans="1:6" s="17" customFormat="1" ht="15" customHeight="1">
      <c r="A32" s="17">
        <v>4</v>
      </c>
      <c r="B32" s="77" t="s">
        <v>14</v>
      </c>
      <c r="C32" s="402">
        <v>170</v>
      </c>
      <c r="D32" s="312">
        <v>170</v>
      </c>
      <c r="E32" s="347">
        <v>1</v>
      </c>
      <c r="F32" s="341"/>
    </row>
    <row r="33" spans="1:6" s="17" customFormat="1" ht="15" customHeight="1" thickBot="1">
      <c r="A33" s="17">
        <v>4</v>
      </c>
      <c r="B33" s="41" t="s">
        <v>255</v>
      </c>
      <c r="C33" s="431">
        <v>930</v>
      </c>
      <c r="D33" s="323">
        <v>930</v>
      </c>
      <c r="E33" s="361">
        <v>1</v>
      </c>
      <c r="F33" s="341"/>
    </row>
    <row r="34" spans="1:6" s="17" customFormat="1" ht="15" customHeight="1" thickTop="1">
      <c r="A34" s="17">
        <v>5</v>
      </c>
      <c r="B34" s="72" t="s">
        <v>15</v>
      </c>
      <c r="C34" s="427">
        <v>471</v>
      </c>
      <c r="D34" s="321">
        <v>471</v>
      </c>
      <c r="E34" s="359">
        <v>1</v>
      </c>
      <c r="F34" s="341"/>
    </row>
    <row r="35" spans="1:6" s="17" customFormat="1" ht="15" customHeight="1">
      <c r="A35" s="17">
        <v>5</v>
      </c>
      <c r="B35" s="40" t="s">
        <v>16</v>
      </c>
      <c r="C35" s="406">
        <v>120</v>
      </c>
      <c r="D35" s="188">
        <v>120</v>
      </c>
      <c r="E35" s="350">
        <v>1</v>
      </c>
      <c r="F35" s="341"/>
    </row>
    <row r="36" spans="1:6" s="17" customFormat="1" ht="15" customHeight="1" thickBot="1">
      <c r="A36" s="17">
        <v>5</v>
      </c>
      <c r="B36" s="75" t="s">
        <v>17</v>
      </c>
      <c r="C36" s="560">
        <v>1161</v>
      </c>
      <c r="D36" s="319">
        <v>1161</v>
      </c>
      <c r="E36" s="357">
        <v>1</v>
      </c>
      <c r="F36" s="341"/>
    </row>
    <row r="37" spans="1:6" s="17" customFormat="1" ht="15" customHeight="1" thickTop="1">
      <c r="A37" s="17">
        <v>6</v>
      </c>
      <c r="B37" s="40" t="s">
        <v>18</v>
      </c>
      <c r="C37" s="411">
        <v>193</v>
      </c>
      <c r="D37" s="188">
        <v>193</v>
      </c>
      <c r="E37" s="350">
        <v>1</v>
      </c>
      <c r="F37" s="341"/>
    </row>
    <row r="38" spans="1:6" s="17" customFormat="1" ht="15" customHeight="1">
      <c r="A38" s="17">
        <v>6</v>
      </c>
      <c r="B38" s="72" t="s">
        <v>19</v>
      </c>
      <c r="C38" s="402">
        <v>260</v>
      </c>
      <c r="D38" s="312">
        <v>260</v>
      </c>
      <c r="E38" s="347">
        <v>1</v>
      </c>
      <c r="F38" s="341"/>
    </row>
    <row r="39" spans="1:6" s="17" customFormat="1" ht="15" customHeight="1">
      <c r="A39" s="17">
        <v>6</v>
      </c>
      <c r="B39" s="40" t="s">
        <v>20</v>
      </c>
      <c r="C39" s="406">
        <v>150</v>
      </c>
      <c r="D39" s="192">
        <v>150</v>
      </c>
      <c r="E39" s="345">
        <v>1</v>
      </c>
      <c r="F39" s="341"/>
    </row>
    <row r="40" spans="1:6" s="17" customFormat="1" ht="15" customHeight="1">
      <c r="A40" s="17">
        <v>6</v>
      </c>
      <c r="B40" s="72" t="s">
        <v>21</v>
      </c>
      <c r="C40" s="402">
        <v>358</v>
      </c>
      <c r="D40" s="312">
        <v>358</v>
      </c>
      <c r="E40" s="347">
        <v>1</v>
      </c>
      <c r="F40" s="341"/>
    </row>
    <row r="41" spans="1:6" s="17" customFormat="1" ht="15" customHeight="1">
      <c r="A41" s="17">
        <v>6</v>
      </c>
      <c r="B41" s="40" t="s">
        <v>22</v>
      </c>
      <c r="C41" s="411">
        <v>100</v>
      </c>
      <c r="D41" s="188">
        <v>100</v>
      </c>
      <c r="E41" s="350">
        <v>1</v>
      </c>
      <c r="F41" s="341"/>
    </row>
    <row r="42" spans="1:6" s="17" customFormat="1" ht="15" customHeight="1">
      <c r="A42" s="17">
        <v>6</v>
      </c>
      <c r="B42" s="72" t="s">
        <v>23</v>
      </c>
      <c r="C42" s="402">
        <v>175</v>
      </c>
      <c r="D42" s="312">
        <v>175</v>
      </c>
      <c r="E42" s="347">
        <v>1</v>
      </c>
      <c r="F42" s="341"/>
    </row>
    <row r="43" spans="1:6" s="17" customFormat="1" ht="15" customHeight="1">
      <c r="A43" s="17">
        <v>6</v>
      </c>
      <c r="B43" s="40" t="s">
        <v>24</v>
      </c>
      <c r="C43" s="406">
        <v>100</v>
      </c>
      <c r="D43" s="192">
        <v>100</v>
      </c>
      <c r="E43" s="345">
        <v>1</v>
      </c>
      <c r="F43" s="341"/>
    </row>
    <row r="44" spans="1:6" s="17" customFormat="1" ht="15" customHeight="1">
      <c r="A44" s="17">
        <v>6</v>
      </c>
      <c r="B44" s="72" t="s">
        <v>25</v>
      </c>
      <c r="C44" s="402">
        <v>0</v>
      </c>
      <c r="D44" s="312">
        <v>0</v>
      </c>
      <c r="E44" s="347" t="s">
        <v>82</v>
      </c>
      <c r="F44" s="341"/>
    </row>
    <row r="45" spans="1:6" s="17" customFormat="1" ht="15" customHeight="1" thickBot="1">
      <c r="A45" s="17">
        <v>6</v>
      </c>
      <c r="B45" s="146" t="s">
        <v>26</v>
      </c>
      <c r="C45" s="419">
        <v>0</v>
      </c>
      <c r="D45" s="198">
        <v>0</v>
      </c>
      <c r="E45" s="354" t="s">
        <v>82</v>
      </c>
      <c r="F45" s="341"/>
    </row>
    <row r="46" spans="1:6" s="17" customFormat="1" ht="15" customHeight="1" thickBot="1" thickTop="1">
      <c r="A46" s="17">
        <v>7</v>
      </c>
      <c r="B46" s="70" t="s">
        <v>27</v>
      </c>
      <c r="C46" s="415">
        <v>1744</v>
      </c>
      <c r="D46" s="315">
        <v>1744</v>
      </c>
      <c r="E46" s="352">
        <v>1</v>
      </c>
      <c r="F46" s="341"/>
    </row>
    <row r="47" spans="1:6" s="17" customFormat="1" ht="15" customHeight="1" thickTop="1">
      <c r="A47" s="17">
        <v>8</v>
      </c>
      <c r="B47" s="40" t="s">
        <v>28</v>
      </c>
      <c r="C47" s="411">
        <v>294</v>
      </c>
      <c r="D47" s="188">
        <v>294</v>
      </c>
      <c r="E47" s="350">
        <v>1</v>
      </c>
      <c r="F47" s="341"/>
    </row>
    <row r="48" spans="1:6" s="54" customFormat="1" ht="15" customHeight="1">
      <c r="A48" s="17">
        <v>8</v>
      </c>
      <c r="B48" s="72" t="s">
        <v>29</v>
      </c>
      <c r="C48" s="402">
        <v>100</v>
      </c>
      <c r="D48" s="312">
        <v>100</v>
      </c>
      <c r="E48" s="347">
        <v>1</v>
      </c>
      <c r="F48" s="349"/>
    </row>
    <row r="49" spans="1:6" s="17" customFormat="1" ht="15" customHeight="1">
      <c r="A49" s="54">
        <v>8</v>
      </c>
      <c r="B49" s="40" t="s">
        <v>30</v>
      </c>
      <c r="C49" s="406">
        <v>160</v>
      </c>
      <c r="D49" s="192">
        <v>160</v>
      </c>
      <c r="E49" s="345">
        <v>1</v>
      </c>
      <c r="F49" s="341"/>
    </row>
    <row r="50" spans="1:6" s="17" customFormat="1" ht="15" customHeight="1">
      <c r="A50" s="17">
        <v>8</v>
      </c>
      <c r="B50" s="72" t="s">
        <v>31</v>
      </c>
      <c r="C50" s="402">
        <v>219</v>
      </c>
      <c r="D50" s="312">
        <v>219</v>
      </c>
      <c r="E50" s="347">
        <v>1</v>
      </c>
      <c r="F50" s="341"/>
    </row>
    <row r="51" spans="1:6" s="17" customFormat="1" ht="15" customHeight="1">
      <c r="A51" s="17">
        <v>8</v>
      </c>
      <c r="B51" s="40" t="s">
        <v>32</v>
      </c>
      <c r="C51" s="406">
        <v>440</v>
      </c>
      <c r="D51" s="192">
        <v>440</v>
      </c>
      <c r="E51" s="345">
        <v>1</v>
      </c>
      <c r="F51" s="341"/>
    </row>
    <row r="52" spans="1:6" s="17" customFormat="1" ht="15" customHeight="1">
      <c r="A52" s="17">
        <v>8</v>
      </c>
      <c r="B52" s="72" t="s">
        <v>33</v>
      </c>
      <c r="C52" s="402">
        <v>170</v>
      </c>
      <c r="D52" s="312">
        <v>170</v>
      </c>
      <c r="E52" s="347">
        <v>1</v>
      </c>
      <c r="F52" s="341"/>
    </row>
    <row r="53" spans="1:6" s="17" customFormat="1" ht="15" customHeight="1">
      <c r="A53" s="17">
        <v>8</v>
      </c>
      <c r="B53" s="40" t="s">
        <v>34</v>
      </c>
      <c r="C53" s="406">
        <v>172</v>
      </c>
      <c r="D53" s="192">
        <v>172</v>
      </c>
      <c r="E53" s="345">
        <v>1</v>
      </c>
      <c r="F53" s="341"/>
    </row>
    <row r="54" spans="1:6" s="17" customFormat="1" ht="15" customHeight="1">
      <c r="A54" s="17">
        <v>8</v>
      </c>
      <c r="B54" s="72" t="s">
        <v>35</v>
      </c>
      <c r="C54" s="402">
        <v>100</v>
      </c>
      <c r="D54" s="312">
        <v>100</v>
      </c>
      <c r="E54" s="347">
        <v>1</v>
      </c>
      <c r="F54" s="341"/>
    </row>
    <row r="55" spans="1:6" s="17" customFormat="1" ht="15" customHeight="1">
      <c r="A55" s="17">
        <v>8</v>
      </c>
      <c r="B55" s="40" t="s">
        <v>60</v>
      </c>
      <c r="C55" s="406">
        <v>0</v>
      </c>
      <c r="D55" s="192">
        <v>0</v>
      </c>
      <c r="E55" s="345" t="s">
        <v>82</v>
      </c>
      <c r="F55" s="341"/>
    </row>
    <row r="56" spans="1:6" s="17" customFormat="1" ht="15" customHeight="1">
      <c r="A56" s="17">
        <v>8</v>
      </c>
      <c r="B56" s="72" t="s">
        <v>36</v>
      </c>
      <c r="C56" s="402">
        <v>120</v>
      </c>
      <c r="D56" s="312">
        <v>120</v>
      </c>
      <c r="E56" s="347">
        <v>1</v>
      </c>
      <c r="F56" s="341"/>
    </row>
    <row r="57" spans="1:6" s="17" customFormat="1" ht="15" customHeight="1">
      <c r="A57" s="17">
        <v>8</v>
      </c>
      <c r="B57" s="42" t="s">
        <v>37</v>
      </c>
      <c r="C57" s="406">
        <v>0</v>
      </c>
      <c r="D57" s="192">
        <v>0</v>
      </c>
      <c r="E57" s="345" t="s">
        <v>82</v>
      </c>
      <c r="F57" s="341"/>
    </row>
    <row r="58" spans="1:5" ht="15" customHeight="1" thickBot="1">
      <c r="A58" s="17">
        <v>8</v>
      </c>
      <c r="B58" s="145" t="s">
        <v>38</v>
      </c>
      <c r="C58" s="393">
        <v>60</v>
      </c>
      <c r="D58" s="310">
        <v>60</v>
      </c>
      <c r="E58" s="342">
        <v>1</v>
      </c>
    </row>
    <row r="59" ht="13.5">
      <c r="B59" s="1"/>
    </row>
  </sheetData>
  <sheetProtection/>
  <mergeCells count="4">
    <mergeCell ref="E5:E7"/>
    <mergeCell ref="B5:B7"/>
    <mergeCell ref="C5:C7"/>
    <mergeCell ref="D6:D7"/>
  </mergeCells>
  <printOptions/>
  <pageMargins left="1.299212598425197" right="0.7874015748031497" top="0.5905511811023623" bottom="0.3937007874015748" header="0.31496062992125984" footer="0.1968503937007874"/>
  <pageSetup fitToHeight="1" fitToWidth="1" horizontalDpi="600" verticalDpi="600" orientation="portrait" paperSize="9" scale="9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4">
    <tabColor indexed="10"/>
  </sheetPr>
  <dimension ref="A2:E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18.625" style="24" customWidth="1"/>
    <col min="3" max="5" width="18.125" style="24" customWidth="1"/>
  </cols>
  <sheetData>
    <row r="1" ht="13.5" customHeight="1"/>
    <row r="2" ht="13.5" customHeight="1">
      <c r="B2" s="285" t="s">
        <v>275</v>
      </c>
    </row>
    <row r="3" spans="4:5" ht="15" customHeight="1" thickBot="1">
      <c r="D3" s="904" t="s">
        <v>319</v>
      </c>
      <c r="E3" s="904"/>
    </row>
    <row r="4" spans="2:5" ht="15" customHeight="1">
      <c r="B4" s="892"/>
      <c r="C4" s="950" t="s">
        <v>54</v>
      </c>
      <c r="D4" s="640" t="s">
        <v>318</v>
      </c>
      <c r="E4" s="953" t="s">
        <v>46</v>
      </c>
    </row>
    <row r="5" spans="2:5" ht="13.5" customHeight="1">
      <c r="B5" s="893"/>
      <c r="C5" s="951"/>
      <c r="D5" s="948" t="s">
        <v>328</v>
      </c>
      <c r="E5" s="954"/>
    </row>
    <row r="6" spans="2:5" ht="14.25" thickBot="1">
      <c r="B6" s="894"/>
      <c r="C6" s="952"/>
      <c r="D6" s="949"/>
      <c r="E6" s="955"/>
    </row>
    <row r="7" spans="1:5" ht="18.75" customHeight="1">
      <c r="A7">
        <v>1</v>
      </c>
      <c r="B7" s="40" t="s">
        <v>0</v>
      </c>
      <c r="C7" s="648">
        <v>594</v>
      </c>
      <c r="D7" s="647">
        <v>598</v>
      </c>
      <c r="E7" s="408">
        <v>1.007</v>
      </c>
    </row>
    <row r="8" spans="1:5" ht="18.75" customHeight="1">
      <c r="A8">
        <v>2</v>
      </c>
      <c r="B8" s="26" t="s">
        <v>39</v>
      </c>
      <c r="C8" s="646">
        <v>0</v>
      </c>
      <c r="D8" s="645">
        <v>0</v>
      </c>
      <c r="E8" s="450" t="s">
        <v>82</v>
      </c>
    </row>
    <row r="9" spans="1:5" ht="18.75" customHeight="1">
      <c r="A9">
        <v>3</v>
      </c>
      <c r="B9" s="42" t="s">
        <v>40</v>
      </c>
      <c r="C9" s="644">
        <v>75</v>
      </c>
      <c r="D9" s="643">
        <v>75</v>
      </c>
      <c r="E9" s="403">
        <v>1</v>
      </c>
    </row>
    <row r="10" spans="1:5" ht="18.75" customHeight="1">
      <c r="A10">
        <v>4</v>
      </c>
      <c r="B10" s="26" t="s">
        <v>41</v>
      </c>
      <c r="C10" s="646">
        <v>305</v>
      </c>
      <c r="D10" s="645">
        <v>305</v>
      </c>
      <c r="E10" s="450">
        <v>1</v>
      </c>
    </row>
    <row r="11" spans="1:5" ht="18.75" customHeight="1">
      <c r="A11">
        <v>5</v>
      </c>
      <c r="B11" s="42" t="s">
        <v>42</v>
      </c>
      <c r="C11" s="644">
        <v>270</v>
      </c>
      <c r="D11" s="643">
        <v>270</v>
      </c>
      <c r="E11" s="403">
        <v>1</v>
      </c>
    </row>
    <row r="12" spans="1:5" ht="18.75" customHeight="1">
      <c r="A12">
        <v>6</v>
      </c>
      <c r="B12" s="26" t="s">
        <v>43</v>
      </c>
      <c r="C12" s="646">
        <v>262</v>
      </c>
      <c r="D12" s="645">
        <v>262</v>
      </c>
      <c r="E12" s="450">
        <v>1</v>
      </c>
    </row>
    <row r="13" spans="1:5" ht="18.75" customHeight="1">
      <c r="A13">
        <v>7</v>
      </c>
      <c r="B13" s="42" t="s">
        <v>27</v>
      </c>
      <c r="C13" s="644">
        <v>304</v>
      </c>
      <c r="D13" s="643">
        <v>250</v>
      </c>
      <c r="E13" s="403">
        <v>0.822</v>
      </c>
    </row>
    <row r="14" spans="1:5" ht="18.75" customHeight="1" thickBot="1">
      <c r="A14">
        <v>8</v>
      </c>
      <c r="B14" s="335" t="s">
        <v>44</v>
      </c>
      <c r="C14" s="642">
        <v>539</v>
      </c>
      <c r="D14" s="641">
        <v>539</v>
      </c>
      <c r="E14" s="442">
        <v>1</v>
      </c>
    </row>
    <row r="15" spans="2:5" ht="18.75" customHeight="1" thickBot="1">
      <c r="B15" s="333" t="s">
        <v>45</v>
      </c>
      <c r="C15" s="441">
        <v>2349</v>
      </c>
      <c r="D15" s="466">
        <v>2299</v>
      </c>
      <c r="E15" s="437">
        <v>0.979</v>
      </c>
    </row>
    <row r="16" spans="3:5" ht="11.25" customHeight="1" thickBot="1">
      <c r="C16" s="465"/>
      <c r="D16" s="294"/>
      <c r="E16" s="464"/>
    </row>
    <row r="17" spans="1:5" s="17" customFormat="1" ht="15" customHeight="1" thickBot="1">
      <c r="A17" s="17">
        <v>1</v>
      </c>
      <c r="B17" s="70" t="s">
        <v>0</v>
      </c>
      <c r="C17" s="415">
        <v>594</v>
      </c>
      <c r="D17" s="628">
        <v>598</v>
      </c>
      <c r="E17" s="412">
        <v>1.007</v>
      </c>
    </row>
    <row r="18" spans="1:5" s="17" customFormat="1" ht="15" customHeight="1" thickTop="1">
      <c r="A18" s="17">
        <v>2</v>
      </c>
      <c r="B18" s="40" t="s">
        <v>1</v>
      </c>
      <c r="C18" s="411">
        <v>0</v>
      </c>
      <c r="D18" s="188">
        <v>0</v>
      </c>
      <c r="E18" s="408" t="s">
        <v>82</v>
      </c>
    </row>
    <row r="19" spans="1:5" s="17" customFormat="1" ht="15" customHeight="1">
      <c r="A19" s="17">
        <v>2</v>
      </c>
      <c r="B19" s="72" t="s">
        <v>2</v>
      </c>
      <c r="C19" s="427">
        <v>0</v>
      </c>
      <c r="D19" s="312">
        <v>0</v>
      </c>
      <c r="E19" s="424" t="s">
        <v>82</v>
      </c>
    </row>
    <row r="20" spans="1:5" s="17" customFormat="1" ht="15" customHeight="1">
      <c r="A20" s="17">
        <v>2</v>
      </c>
      <c r="B20" s="40" t="s">
        <v>3</v>
      </c>
      <c r="C20" s="406">
        <v>0</v>
      </c>
      <c r="D20" s="192">
        <v>0</v>
      </c>
      <c r="E20" s="403" t="s">
        <v>82</v>
      </c>
    </row>
    <row r="21" spans="1:5" s="17" customFormat="1" ht="15" customHeight="1">
      <c r="A21" s="17">
        <v>2</v>
      </c>
      <c r="B21" s="72" t="s">
        <v>4</v>
      </c>
      <c r="C21" s="402">
        <v>0</v>
      </c>
      <c r="D21" s="312">
        <v>0</v>
      </c>
      <c r="E21" s="399" t="s">
        <v>82</v>
      </c>
    </row>
    <row r="22" spans="1:5" s="17" customFormat="1" ht="15" customHeight="1">
      <c r="A22" s="17">
        <v>2</v>
      </c>
      <c r="B22" s="40" t="s">
        <v>5</v>
      </c>
      <c r="C22" s="411">
        <v>0</v>
      </c>
      <c r="D22" s="188">
        <v>0</v>
      </c>
      <c r="E22" s="408" t="s">
        <v>82</v>
      </c>
    </row>
    <row r="23" spans="1:5" s="17" customFormat="1" ht="15" customHeight="1" thickBot="1">
      <c r="A23" s="17">
        <v>2</v>
      </c>
      <c r="B23" s="75" t="s">
        <v>6</v>
      </c>
      <c r="C23" s="423">
        <v>0</v>
      </c>
      <c r="D23" s="319">
        <v>0</v>
      </c>
      <c r="E23" s="420" t="s">
        <v>82</v>
      </c>
    </row>
    <row r="24" spans="1:5" s="17" customFormat="1" ht="15" customHeight="1" thickTop="1">
      <c r="A24" s="17">
        <v>3</v>
      </c>
      <c r="B24" s="49" t="s">
        <v>7</v>
      </c>
      <c r="C24" s="435">
        <v>0</v>
      </c>
      <c r="D24" s="325">
        <v>0</v>
      </c>
      <c r="E24" s="432" t="s">
        <v>82</v>
      </c>
    </row>
    <row r="25" spans="1:5" s="17" customFormat="1" ht="15" customHeight="1">
      <c r="A25" s="17">
        <v>3</v>
      </c>
      <c r="B25" s="72" t="s">
        <v>8</v>
      </c>
      <c r="C25" s="427">
        <v>71</v>
      </c>
      <c r="D25" s="312">
        <v>71</v>
      </c>
      <c r="E25" s="424">
        <v>1</v>
      </c>
    </row>
    <row r="26" spans="1:5" s="17" customFormat="1" ht="15" customHeight="1">
      <c r="A26" s="17">
        <v>3</v>
      </c>
      <c r="B26" s="40" t="s">
        <v>9</v>
      </c>
      <c r="C26" s="411">
        <v>4</v>
      </c>
      <c r="D26" s="188">
        <v>4</v>
      </c>
      <c r="E26" s="408">
        <v>1</v>
      </c>
    </row>
    <row r="27" spans="1:5" s="17" customFormat="1" ht="15" customHeight="1" thickBot="1">
      <c r="A27" s="17">
        <v>3</v>
      </c>
      <c r="B27" s="75" t="s">
        <v>10</v>
      </c>
      <c r="C27" s="423">
        <v>0</v>
      </c>
      <c r="D27" s="319">
        <v>0</v>
      </c>
      <c r="E27" s="420" t="s">
        <v>82</v>
      </c>
    </row>
    <row r="28" spans="1:5" s="17" customFormat="1" ht="15" customHeight="1" thickTop="1">
      <c r="A28" s="17">
        <v>4</v>
      </c>
      <c r="B28" s="40" t="s">
        <v>11</v>
      </c>
      <c r="C28" s="411">
        <v>55</v>
      </c>
      <c r="D28" s="188">
        <v>55</v>
      </c>
      <c r="E28" s="408">
        <v>1</v>
      </c>
    </row>
    <row r="29" spans="1:5" s="17" customFormat="1" ht="15" customHeight="1">
      <c r="A29" s="17">
        <v>4</v>
      </c>
      <c r="B29" s="72" t="s">
        <v>12</v>
      </c>
      <c r="C29" s="402">
        <v>66</v>
      </c>
      <c r="D29" s="312">
        <v>66</v>
      </c>
      <c r="E29" s="399">
        <v>1</v>
      </c>
    </row>
    <row r="30" spans="1:5" s="17" customFormat="1" ht="15" customHeight="1">
      <c r="A30" s="17">
        <v>4</v>
      </c>
      <c r="B30" s="40" t="s">
        <v>13</v>
      </c>
      <c r="C30" s="406">
        <v>118</v>
      </c>
      <c r="D30" s="192">
        <v>118</v>
      </c>
      <c r="E30" s="403">
        <v>1</v>
      </c>
    </row>
    <row r="31" spans="1:5" s="17" customFormat="1" ht="15" customHeight="1">
      <c r="A31" s="17">
        <v>4</v>
      </c>
      <c r="B31" s="77" t="s">
        <v>14</v>
      </c>
      <c r="C31" s="402">
        <v>0</v>
      </c>
      <c r="D31" s="312">
        <v>0</v>
      </c>
      <c r="E31" s="399" t="s">
        <v>82</v>
      </c>
    </row>
    <row r="32" spans="1:5" s="17" customFormat="1" ht="15" customHeight="1" thickBot="1">
      <c r="A32" s="17">
        <v>4</v>
      </c>
      <c r="B32" s="41" t="s">
        <v>255</v>
      </c>
      <c r="C32" s="431">
        <v>66</v>
      </c>
      <c r="D32" s="323">
        <v>66</v>
      </c>
      <c r="E32" s="428">
        <v>1</v>
      </c>
    </row>
    <row r="33" spans="1:5" s="17" customFormat="1" ht="15" customHeight="1" thickTop="1">
      <c r="A33" s="17">
        <v>5</v>
      </c>
      <c r="B33" s="463" t="s">
        <v>15</v>
      </c>
      <c r="C33" s="462">
        <v>148</v>
      </c>
      <c r="D33" s="321">
        <v>148</v>
      </c>
      <c r="E33" s="461">
        <v>1</v>
      </c>
    </row>
    <row r="34" spans="1:5" s="17" customFormat="1" ht="15" customHeight="1">
      <c r="A34" s="17">
        <v>5</v>
      </c>
      <c r="B34" s="40" t="s">
        <v>16</v>
      </c>
      <c r="C34" s="411">
        <v>0</v>
      </c>
      <c r="D34" s="188">
        <v>0</v>
      </c>
      <c r="E34" s="408" t="s">
        <v>82</v>
      </c>
    </row>
    <row r="35" spans="1:5" s="17" customFormat="1" ht="15" customHeight="1" thickBot="1">
      <c r="A35" s="17">
        <v>5</v>
      </c>
      <c r="B35" s="75" t="s">
        <v>17</v>
      </c>
      <c r="C35" s="423">
        <v>122</v>
      </c>
      <c r="D35" s="319">
        <v>122</v>
      </c>
      <c r="E35" s="420">
        <v>1</v>
      </c>
    </row>
    <row r="36" spans="1:5" s="17" customFormat="1" ht="15" customHeight="1" thickTop="1">
      <c r="A36" s="17">
        <v>6</v>
      </c>
      <c r="B36" s="40" t="s">
        <v>18</v>
      </c>
      <c r="C36" s="411">
        <v>0</v>
      </c>
      <c r="D36" s="188">
        <v>0</v>
      </c>
      <c r="E36" s="408" t="s">
        <v>82</v>
      </c>
    </row>
    <row r="37" spans="1:5" s="17" customFormat="1" ht="15" customHeight="1">
      <c r="A37" s="17">
        <v>6</v>
      </c>
      <c r="B37" s="72" t="s">
        <v>19</v>
      </c>
      <c r="C37" s="402">
        <v>22</v>
      </c>
      <c r="D37" s="312">
        <v>22</v>
      </c>
      <c r="E37" s="399">
        <v>1</v>
      </c>
    </row>
    <row r="38" spans="1:5" s="17" customFormat="1" ht="15" customHeight="1">
      <c r="A38" s="17">
        <v>6</v>
      </c>
      <c r="B38" s="40" t="s">
        <v>20</v>
      </c>
      <c r="C38" s="406">
        <v>240</v>
      </c>
      <c r="D38" s="192">
        <v>240</v>
      </c>
      <c r="E38" s="403">
        <v>1</v>
      </c>
    </row>
    <row r="39" spans="1:5" s="17" customFormat="1" ht="15" customHeight="1">
      <c r="A39" s="17">
        <v>6</v>
      </c>
      <c r="B39" s="72" t="s">
        <v>21</v>
      </c>
      <c r="C39" s="402">
        <v>0</v>
      </c>
      <c r="D39" s="312">
        <v>0</v>
      </c>
      <c r="E39" s="399" t="s">
        <v>82</v>
      </c>
    </row>
    <row r="40" spans="1:5" s="17" customFormat="1" ht="15" customHeight="1">
      <c r="A40" s="17">
        <v>6</v>
      </c>
      <c r="B40" s="40" t="s">
        <v>22</v>
      </c>
      <c r="C40" s="411">
        <v>0</v>
      </c>
      <c r="D40" s="188">
        <v>0</v>
      </c>
      <c r="E40" s="408" t="s">
        <v>82</v>
      </c>
    </row>
    <row r="41" spans="1:5" s="17" customFormat="1" ht="15" customHeight="1">
      <c r="A41" s="17">
        <v>6</v>
      </c>
      <c r="B41" s="72" t="s">
        <v>23</v>
      </c>
      <c r="C41" s="402">
        <v>0</v>
      </c>
      <c r="D41" s="312">
        <v>0</v>
      </c>
      <c r="E41" s="399" t="s">
        <v>82</v>
      </c>
    </row>
    <row r="42" spans="1:5" s="17" customFormat="1" ht="15" customHeight="1">
      <c r="A42" s="17">
        <v>6</v>
      </c>
      <c r="B42" s="40" t="s">
        <v>24</v>
      </c>
      <c r="C42" s="406">
        <v>0</v>
      </c>
      <c r="D42" s="192">
        <v>0</v>
      </c>
      <c r="E42" s="403" t="s">
        <v>82</v>
      </c>
    </row>
    <row r="43" spans="1:5" s="17" customFormat="1" ht="15" customHeight="1">
      <c r="A43" s="17">
        <v>6</v>
      </c>
      <c r="B43" s="72" t="s">
        <v>25</v>
      </c>
      <c r="C43" s="402">
        <v>0</v>
      </c>
      <c r="D43" s="312">
        <v>0</v>
      </c>
      <c r="E43" s="399" t="s">
        <v>82</v>
      </c>
    </row>
    <row r="44" spans="1:5" s="17" customFormat="1" ht="15" customHeight="1" thickBot="1">
      <c r="A44" s="17">
        <v>6</v>
      </c>
      <c r="B44" s="146" t="s">
        <v>26</v>
      </c>
      <c r="C44" s="419">
        <v>0</v>
      </c>
      <c r="D44" s="198">
        <v>0</v>
      </c>
      <c r="E44" s="416" t="s">
        <v>82</v>
      </c>
    </row>
    <row r="45" spans="1:5" s="17" customFormat="1" ht="15" customHeight="1" thickBot="1" thickTop="1">
      <c r="A45" s="17">
        <v>7</v>
      </c>
      <c r="B45" s="70" t="s">
        <v>27</v>
      </c>
      <c r="C45" s="415">
        <v>304</v>
      </c>
      <c r="D45" s="315">
        <v>250</v>
      </c>
      <c r="E45" s="412">
        <v>0.822</v>
      </c>
    </row>
    <row r="46" spans="1:5" s="17" customFormat="1" ht="15" customHeight="1" thickTop="1">
      <c r="A46" s="17">
        <v>8</v>
      </c>
      <c r="B46" s="40" t="s">
        <v>28</v>
      </c>
      <c r="C46" s="411">
        <v>110</v>
      </c>
      <c r="D46" s="188">
        <v>110</v>
      </c>
      <c r="E46" s="408">
        <v>1</v>
      </c>
    </row>
    <row r="47" spans="1:5" s="17" customFormat="1" ht="15" customHeight="1">
      <c r="A47" s="17">
        <v>8</v>
      </c>
      <c r="B47" s="72" t="s">
        <v>29</v>
      </c>
      <c r="C47" s="402">
        <v>0</v>
      </c>
      <c r="D47" s="312">
        <v>0</v>
      </c>
      <c r="E47" s="399" t="s">
        <v>82</v>
      </c>
    </row>
    <row r="48" spans="1:5" s="17" customFormat="1" ht="15" customHeight="1">
      <c r="A48" s="17">
        <v>8</v>
      </c>
      <c r="B48" s="40" t="s">
        <v>30</v>
      </c>
      <c r="C48" s="406">
        <v>75</v>
      </c>
      <c r="D48" s="192">
        <v>75</v>
      </c>
      <c r="E48" s="403">
        <v>1</v>
      </c>
    </row>
    <row r="49" spans="1:5" s="17" customFormat="1" ht="15" customHeight="1">
      <c r="A49" s="17">
        <v>8</v>
      </c>
      <c r="B49" s="72" t="s">
        <v>31</v>
      </c>
      <c r="C49" s="402">
        <v>33</v>
      </c>
      <c r="D49" s="312">
        <v>33</v>
      </c>
      <c r="E49" s="399">
        <v>1</v>
      </c>
    </row>
    <row r="50" spans="1:5" s="17" customFormat="1" ht="15" customHeight="1">
      <c r="A50" s="17">
        <v>8</v>
      </c>
      <c r="B50" s="40" t="s">
        <v>32</v>
      </c>
      <c r="C50" s="406">
        <v>218</v>
      </c>
      <c r="D50" s="192">
        <v>218</v>
      </c>
      <c r="E50" s="403">
        <v>1</v>
      </c>
    </row>
    <row r="51" spans="1:5" s="17" customFormat="1" ht="15" customHeight="1">
      <c r="A51" s="17">
        <v>8</v>
      </c>
      <c r="B51" s="72" t="s">
        <v>33</v>
      </c>
      <c r="C51" s="402">
        <v>48</v>
      </c>
      <c r="D51" s="312">
        <v>48</v>
      </c>
      <c r="E51" s="399">
        <v>1</v>
      </c>
    </row>
    <row r="52" spans="1:5" s="17" customFormat="1" ht="15" customHeight="1">
      <c r="A52" s="17">
        <v>8</v>
      </c>
      <c r="B52" s="40" t="s">
        <v>34</v>
      </c>
      <c r="C52" s="406">
        <v>55</v>
      </c>
      <c r="D52" s="192">
        <v>55</v>
      </c>
      <c r="E52" s="403">
        <v>1</v>
      </c>
    </row>
    <row r="53" spans="1:5" s="17" customFormat="1" ht="15" customHeight="1">
      <c r="A53" s="17">
        <v>8</v>
      </c>
      <c r="B53" s="72" t="s">
        <v>35</v>
      </c>
      <c r="C53" s="402">
        <v>0</v>
      </c>
      <c r="D53" s="312">
        <v>0</v>
      </c>
      <c r="E53" s="399" t="s">
        <v>82</v>
      </c>
    </row>
    <row r="54" spans="1:5" s="17" customFormat="1" ht="15" customHeight="1">
      <c r="A54" s="17">
        <v>8</v>
      </c>
      <c r="B54" s="40" t="s">
        <v>60</v>
      </c>
      <c r="C54" s="406">
        <v>0</v>
      </c>
      <c r="D54" s="192">
        <v>0</v>
      </c>
      <c r="E54" s="403" t="s">
        <v>82</v>
      </c>
    </row>
    <row r="55" spans="1:5" s="17" customFormat="1" ht="15" customHeight="1">
      <c r="A55" s="17">
        <v>8</v>
      </c>
      <c r="B55" s="72" t="s">
        <v>36</v>
      </c>
      <c r="C55" s="402">
        <v>0</v>
      </c>
      <c r="D55" s="312">
        <v>0</v>
      </c>
      <c r="E55" s="399" t="s">
        <v>82</v>
      </c>
    </row>
    <row r="56" spans="1:5" s="17" customFormat="1" ht="15" customHeight="1">
      <c r="A56" s="17">
        <v>8</v>
      </c>
      <c r="B56" s="53" t="s">
        <v>37</v>
      </c>
      <c r="C56" s="398">
        <v>0</v>
      </c>
      <c r="D56" s="192">
        <v>0</v>
      </c>
      <c r="E56" s="394" t="s">
        <v>82</v>
      </c>
    </row>
    <row r="57" spans="1:5" s="17" customFormat="1" ht="15" customHeight="1" thickBot="1">
      <c r="A57" s="17">
        <v>8</v>
      </c>
      <c r="B57" s="145" t="s">
        <v>38</v>
      </c>
      <c r="C57" s="393">
        <v>0</v>
      </c>
      <c r="D57" s="310">
        <v>0</v>
      </c>
      <c r="E57" s="389" t="s">
        <v>82</v>
      </c>
    </row>
    <row r="58" spans="2:5" s="17" customFormat="1" ht="21" customHeight="1">
      <c r="B58" s="1"/>
      <c r="C58" s="386"/>
      <c r="D58" s="386"/>
      <c r="E58" s="386"/>
    </row>
    <row r="59" spans="2:5" s="17" customFormat="1" ht="13.5">
      <c r="B59" s="386"/>
      <c r="C59" s="386"/>
      <c r="D59" s="386"/>
      <c r="E59" s="386"/>
    </row>
    <row r="60" spans="2:5" ht="13.5">
      <c r="B60" s="386"/>
      <c r="C60" s="386"/>
      <c r="D60" s="386"/>
      <c r="E60" s="386"/>
    </row>
  </sheetData>
  <sheetProtection/>
  <mergeCells count="5">
    <mergeCell ref="D3:E3"/>
    <mergeCell ref="B4:B6"/>
    <mergeCell ref="C4:C6"/>
    <mergeCell ref="E4:E6"/>
    <mergeCell ref="D5:D6"/>
  </mergeCells>
  <printOptions/>
  <pageMargins left="1.1023622047244095" right="0.7874015748031497" top="0.5905511811023623" bottom="0.3937007874015748" header="0.31496062992125984" footer="0.1968503937007874"/>
  <pageSetup horizontalDpi="600" verticalDpi="600" orientation="portrait" paperSize="9" scale="9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5">
    <tabColor indexed="10"/>
  </sheetPr>
  <dimension ref="A2:O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24" customWidth="1"/>
    <col min="2" max="2" width="18.625" style="24" customWidth="1"/>
    <col min="3" max="5" width="18.00390625" style="24" customWidth="1"/>
    <col min="6" max="6" width="9.375" style="24" customWidth="1"/>
    <col min="7" max="8" width="9.00390625" style="24" customWidth="1"/>
    <col min="9" max="9" width="7.00390625" style="24" customWidth="1"/>
    <col min="10" max="10" width="7.125" style="24" customWidth="1"/>
    <col min="11" max="16384" width="9.00390625" style="24" customWidth="1"/>
  </cols>
  <sheetData>
    <row r="2" ht="13.5">
      <c r="B2" s="285" t="s">
        <v>330</v>
      </c>
    </row>
    <row r="3" spans="2:5" ht="14.25" thickBot="1">
      <c r="B3" s="577"/>
      <c r="C3"/>
      <c r="E3" s="30" t="s">
        <v>321</v>
      </c>
    </row>
    <row r="4" spans="2:5" ht="18" customHeight="1">
      <c r="B4" s="862"/>
      <c r="C4" s="865" t="s">
        <v>199</v>
      </c>
      <c r="D4" s="640" t="s">
        <v>318</v>
      </c>
      <c r="E4" s="936" t="s">
        <v>46</v>
      </c>
    </row>
    <row r="5" spans="2:5" ht="13.5">
      <c r="B5" s="863"/>
      <c r="C5" s="866"/>
      <c r="D5" s="948" t="s">
        <v>328</v>
      </c>
      <c r="E5" s="937"/>
    </row>
    <row r="6" spans="2:5" ht="12.75" customHeight="1" thickBot="1">
      <c r="B6" s="864"/>
      <c r="C6" s="867"/>
      <c r="D6" s="949"/>
      <c r="E6" s="938"/>
    </row>
    <row r="7" spans="1:15" ht="18.75" customHeight="1">
      <c r="A7" s="24">
        <v>1</v>
      </c>
      <c r="B7" s="81" t="s">
        <v>0</v>
      </c>
      <c r="C7" s="626">
        <v>255</v>
      </c>
      <c r="D7" s="615">
        <f>ROUND(SUMIF($A$17:$A$57,$A$7,D$17:D$57),0)</f>
        <v>142</v>
      </c>
      <c r="E7" s="638">
        <f aca="true" t="shared" si="0" ref="E7:E15">IF(AND(C7=0,D7=0),"-",IF(C7=0,"※",ROUND(D7/C7,3)))</f>
        <v>0.557</v>
      </c>
      <c r="F7" s="436"/>
      <c r="G7" s="436"/>
      <c r="H7" s="436"/>
      <c r="I7" s="436"/>
      <c r="J7" s="436"/>
      <c r="K7" s="436"/>
      <c r="L7" s="436"/>
      <c r="M7" s="436"/>
      <c r="N7" s="436"/>
      <c r="O7" s="436"/>
    </row>
    <row r="8" spans="1:15" ht="18.75" customHeight="1">
      <c r="A8" s="24">
        <v>2</v>
      </c>
      <c r="B8" s="26" t="s">
        <v>39</v>
      </c>
      <c r="C8" s="625">
        <v>481</v>
      </c>
      <c r="D8" s="613">
        <f>ROUND(SUMIF($A$17:$A$57,$A$8,D$17:D$57),0)</f>
        <v>423</v>
      </c>
      <c r="E8" s="514">
        <f t="shared" si="0"/>
        <v>0.879</v>
      </c>
      <c r="F8" s="436"/>
      <c r="G8" s="436"/>
      <c r="H8" s="436"/>
      <c r="I8" s="436"/>
      <c r="J8" s="436"/>
      <c r="K8" s="436"/>
      <c r="L8" s="436"/>
      <c r="M8" s="436"/>
      <c r="N8" s="436"/>
      <c r="O8" s="436"/>
    </row>
    <row r="9" spans="1:15" ht="18.75" customHeight="1">
      <c r="A9" s="24">
        <v>3</v>
      </c>
      <c r="B9" s="42" t="s">
        <v>40</v>
      </c>
      <c r="C9" s="624">
        <v>319</v>
      </c>
      <c r="D9" s="611">
        <f>ROUND(SUMIF($A$17:$A$57,$A$9,D$17:D$57),0)</f>
        <v>309</v>
      </c>
      <c r="E9" s="477">
        <f t="shared" si="0"/>
        <v>0.969</v>
      </c>
      <c r="F9" s="436"/>
      <c r="G9" s="436"/>
      <c r="H9" s="436"/>
      <c r="I9" s="436"/>
      <c r="J9" s="436"/>
      <c r="K9" s="436"/>
      <c r="L9" s="436"/>
      <c r="M9" s="436"/>
      <c r="N9" s="436"/>
      <c r="O9" s="436"/>
    </row>
    <row r="10" spans="1:15" ht="18.75" customHeight="1">
      <c r="A10" s="24">
        <v>4</v>
      </c>
      <c r="B10" s="26" t="s">
        <v>41</v>
      </c>
      <c r="C10" s="625">
        <v>638</v>
      </c>
      <c r="D10" s="613">
        <f>ROUND(SUMIF($A$17:$A$57,$A$10,D$17:D$57),0)</f>
        <v>571</v>
      </c>
      <c r="E10" s="514">
        <f t="shared" si="0"/>
        <v>0.895</v>
      </c>
      <c r="F10" s="436"/>
      <c r="G10" s="436"/>
      <c r="H10" s="436"/>
      <c r="I10" s="436"/>
      <c r="J10" s="436"/>
      <c r="K10" s="436"/>
      <c r="L10" s="436"/>
      <c r="M10" s="436"/>
      <c r="N10" s="436"/>
      <c r="O10" s="436"/>
    </row>
    <row r="11" spans="1:15" ht="18.75" customHeight="1">
      <c r="A11" s="24">
        <v>5</v>
      </c>
      <c r="B11" s="42" t="s">
        <v>42</v>
      </c>
      <c r="C11" s="624">
        <v>306</v>
      </c>
      <c r="D11" s="611">
        <f>ROUND(SUMIF($A$17:$A$57,$A$11,D$17:D$57),0)</f>
        <v>324</v>
      </c>
      <c r="E11" s="477">
        <f t="shared" si="0"/>
        <v>1.059</v>
      </c>
      <c r="F11" s="436"/>
      <c r="G11" s="436"/>
      <c r="H11" s="436"/>
      <c r="I11" s="436"/>
      <c r="J11" s="436"/>
      <c r="K11" s="436"/>
      <c r="L11" s="436"/>
      <c r="M11" s="436"/>
      <c r="N11" s="436"/>
      <c r="O11" s="436"/>
    </row>
    <row r="12" spans="1:15" ht="18.75" customHeight="1">
      <c r="A12" s="24">
        <v>6</v>
      </c>
      <c r="B12" s="26" t="s">
        <v>43</v>
      </c>
      <c r="C12" s="625">
        <v>377</v>
      </c>
      <c r="D12" s="613">
        <f>ROUND(SUMIF($A$17:$A$57,$A$12,D$17:D$57),0)</f>
        <v>377</v>
      </c>
      <c r="E12" s="514">
        <f t="shared" si="0"/>
        <v>1</v>
      </c>
      <c r="F12" s="436"/>
      <c r="G12" s="436"/>
      <c r="H12" s="436"/>
      <c r="I12" s="436"/>
      <c r="J12" s="436"/>
      <c r="K12" s="436"/>
      <c r="L12" s="436"/>
      <c r="M12" s="436"/>
      <c r="N12" s="436"/>
      <c r="O12" s="436"/>
    </row>
    <row r="13" spans="1:15" ht="18.75" customHeight="1">
      <c r="A13" s="24">
        <v>7</v>
      </c>
      <c r="B13" s="42" t="s">
        <v>27</v>
      </c>
      <c r="C13" s="624">
        <v>240</v>
      </c>
      <c r="D13" s="611">
        <f>ROUND(SUMIF($A$17:$A$57,$A$13,D$17:D$57),0)</f>
        <v>240</v>
      </c>
      <c r="E13" s="477">
        <f t="shared" si="0"/>
        <v>1</v>
      </c>
      <c r="F13" s="436"/>
      <c r="G13" s="436"/>
      <c r="H13" s="436"/>
      <c r="I13" s="436"/>
      <c r="J13" s="436"/>
      <c r="K13" s="436"/>
      <c r="L13" s="436"/>
      <c r="M13" s="436"/>
      <c r="N13" s="436"/>
      <c r="O13" s="436"/>
    </row>
    <row r="14" spans="1:15" ht="18.75" customHeight="1" thickBot="1">
      <c r="A14" s="24">
        <v>8</v>
      </c>
      <c r="B14" s="27" t="s">
        <v>44</v>
      </c>
      <c r="C14" s="623">
        <v>339</v>
      </c>
      <c r="D14" s="608">
        <f>ROUND(SUMIF($A$17:$A$57,$A$14,D$17:D$57),0)</f>
        <v>339</v>
      </c>
      <c r="E14" s="637">
        <f t="shared" si="0"/>
        <v>1</v>
      </c>
      <c r="F14" s="436"/>
      <c r="G14" s="436"/>
      <c r="H14" s="436"/>
      <c r="I14" s="436"/>
      <c r="J14" s="436"/>
      <c r="K14" s="436"/>
      <c r="L14" s="436"/>
      <c r="M14" s="436"/>
      <c r="N14" s="436"/>
      <c r="O14" s="436"/>
    </row>
    <row r="15" spans="2:15" ht="18.75" customHeight="1" thickBot="1">
      <c r="B15" s="80" t="s">
        <v>45</v>
      </c>
      <c r="C15" s="622">
        <f>SUM(C7:C14)</f>
        <v>2955</v>
      </c>
      <c r="D15" s="605">
        <f>SUM(D7:D14)</f>
        <v>2725</v>
      </c>
      <c r="E15" s="636">
        <f t="shared" si="0"/>
        <v>0.922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</row>
    <row r="16" spans="3:15" ht="11.25" customHeight="1" thickBot="1">
      <c r="C16" s="436"/>
      <c r="D16" s="294"/>
      <c r="E16" s="501"/>
      <c r="F16" s="436"/>
      <c r="G16" s="436"/>
      <c r="H16" s="436"/>
      <c r="I16" s="436"/>
      <c r="J16" s="436"/>
      <c r="K16" s="436"/>
      <c r="L16" s="436"/>
      <c r="M16" s="436"/>
      <c r="N16" s="436"/>
      <c r="O16" s="436"/>
    </row>
    <row r="17" spans="1:15" s="386" customFormat="1" ht="15" customHeight="1" thickBot="1">
      <c r="A17" s="386">
        <v>1</v>
      </c>
      <c r="B17" s="70" t="s">
        <v>0</v>
      </c>
      <c r="C17" s="415">
        <v>255</v>
      </c>
      <c r="D17" s="628">
        <v>142</v>
      </c>
      <c r="E17" s="486">
        <f aca="true" t="shared" si="1" ref="E17:E57">IF(AND(C17=0,D17=0),"-",IF(C17=0,"※",ROUND(D17/C17,3)))</f>
        <v>0.557</v>
      </c>
      <c r="F17" s="587"/>
      <c r="G17" s="587"/>
      <c r="H17" s="587"/>
      <c r="I17" s="587"/>
      <c r="J17" s="459"/>
      <c r="K17" s="459"/>
      <c r="L17" s="459"/>
      <c r="M17" s="459"/>
      <c r="N17" s="459"/>
      <c r="O17" s="459"/>
    </row>
    <row r="18" spans="1:15" s="386" customFormat="1" ht="15" customHeight="1" thickTop="1">
      <c r="A18" s="386">
        <v>2</v>
      </c>
      <c r="B18" s="40" t="s">
        <v>1</v>
      </c>
      <c r="C18" s="411">
        <v>174</v>
      </c>
      <c r="D18" s="188">
        <v>145</v>
      </c>
      <c r="E18" s="483">
        <f t="shared" si="1"/>
        <v>0.833</v>
      </c>
      <c r="F18" s="459"/>
      <c r="G18" s="459"/>
      <c r="H18" s="459"/>
      <c r="I18" s="459"/>
      <c r="J18" s="459"/>
      <c r="K18" s="459"/>
      <c r="L18" s="459"/>
      <c r="M18" s="459"/>
      <c r="N18" s="459"/>
      <c r="O18" s="459"/>
    </row>
    <row r="19" spans="1:15" s="386" customFormat="1" ht="15" customHeight="1">
      <c r="A19" s="386">
        <v>2</v>
      </c>
      <c r="B19" s="72" t="s">
        <v>2</v>
      </c>
      <c r="C19" s="402">
        <v>29</v>
      </c>
      <c r="D19" s="312">
        <v>29</v>
      </c>
      <c r="E19" s="498">
        <f t="shared" si="1"/>
        <v>1</v>
      </c>
      <c r="F19" s="459"/>
      <c r="G19" s="459"/>
      <c r="H19" s="459"/>
      <c r="I19" s="459"/>
      <c r="J19" s="459"/>
      <c r="K19" s="459"/>
      <c r="L19" s="459"/>
      <c r="M19" s="459"/>
      <c r="N19" s="459"/>
      <c r="O19" s="459"/>
    </row>
    <row r="20" spans="1:15" s="386" customFormat="1" ht="15" customHeight="1">
      <c r="A20" s="386">
        <v>2</v>
      </c>
      <c r="B20" s="40" t="s">
        <v>3</v>
      </c>
      <c r="C20" s="406">
        <v>203</v>
      </c>
      <c r="D20" s="192">
        <v>174</v>
      </c>
      <c r="E20" s="477">
        <f t="shared" si="1"/>
        <v>0.857</v>
      </c>
      <c r="F20" s="459"/>
      <c r="G20" s="459"/>
      <c r="H20" s="459"/>
      <c r="I20" s="459"/>
      <c r="J20" s="459"/>
      <c r="K20" s="459"/>
      <c r="L20" s="459"/>
      <c r="M20" s="459"/>
      <c r="N20" s="459"/>
      <c r="O20" s="459"/>
    </row>
    <row r="21" spans="1:15" s="386" customFormat="1" ht="15" customHeight="1">
      <c r="A21" s="386">
        <v>2</v>
      </c>
      <c r="B21" s="72" t="s">
        <v>4</v>
      </c>
      <c r="C21" s="402">
        <v>29</v>
      </c>
      <c r="D21" s="312">
        <v>29</v>
      </c>
      <c r="E21" s="498">
        <f t="shared" si="1"/>
        <v>1</v>
      </c>
      <c r="F21" s="587"/>
      <c r="G21" s="587"/>
      <c r="H21" s="587"/>
      <c r="I21" s="587"/>
      <c r="J21" s="459"/>
      <c r="K21" s="459"/>
      <c r="L21" s="459"/>
      <c r="M21" s="459"/>
      <c r="N21" s="459"/>
      <c r="O21" s="459"/>
    </row>
    <row r="22" spans="1:15" s="386" customFormat="1" ht="15" customHeight="1">
      <c r="A22" s="386">
        <v>2</v>
      </c>
      <c r="B22" s="40" t="s">
        <v>5</v>
      </c>
      <c r="C22" s="406">
        <v>46</v>
      </c>
      <c r="D22" s="188">
        <v>46</v>
      </c>
      <c r="E22" s="483">
        <f t="shared" si="1"/>
        <v>1</v>
      </c>
      <c r="F22" s="459"/>
      <c r="G22" s="459"/>
      <c r="H22" s="459"/>
      <c r="I22" s="459"/>
      <c r="J22" s="459"/>
      <c r="K22" s="459"/>
      <c r="L22" s="459"/>
      <c r="M22" s="459"/>
      <c r="N22" s="459"/>
      <c r="O22" s="459"/>
    </row>
    <row r="23" spans="1:15" s="386" customFormat="1" ht="15" customHeight="1" thickBot="1">
      <c r="A23" s="386">
        <v>2</v>
      </c>
      <c r="B23" s="317" t="s">
        <v>6</v>
      </c>
      <c r="C23" s="560">
        <v>0</v>
      </c>
      <c r="D23" s="319">
        <v>0</v>
      </c>
      <c r="E23" s="492" t="str">
        <f t="shared" si="1"/>
        <v>-</v>
      </c>
      <c r="F23" s="459"/>
      <c r="G23" s="459"/>
      <c r="H23" s="459"/>
      <c r="I23" s="459"/>
      <c r="J23" s="459"/>
      <c r="K23" s="459"/>
      <c r="L23" s="459"/>
      <c r="M23" s="459"/>
      <c r="N23" s="459"/>
      <c r="O23" s="459"/>
    </row>
    <row r="24" spans="1:15" s="386" customFormat="1" ht="15" customHeight="1" thickTop="1">
      <c r="A24" s="386">
        <v>3</v>
      </c>
      <c r="B24" s="53" t="s">
        <v>7</v>
      </c>
      <c r="C24" s="568">
        <v>203</v>
      </c>
      <c r="D24" s="325">
        <v>203</v>
      </c>
      <c r="E24" s="635">
        <f t="shared" si="1"/>
        <v>1</v>
      </c>
      <c r="F24" s="459"/>
      <c r="G24" s="459"/>
      <c r="H24" s="459"/>
      <c r="I24" s="459"/>
      <c r="J24" s="459"/>
      <c r="K24" s="459"/>
      <c r="L24" s="459"/>
      <c r="M24" s="459"/>
      <c r="N24" s="459"/>
      <c r="O24" s="459"/>
    </row>
    <row r="25" spans="1:15" s="386" customFormat="1" ht="15" customHeight="1">
      <c r="A25" s="386">
        <v>3</v>
      </c>
      <c r="B25" s="77" t="s">
        <v>8</v>
      </c>
      <c r="C25" s="402">
        <v>87</v>
      </c>
      <c r="D25" s="312">
        <v>77</v>
      </c>
      <c r="E25" s="498">
        <f t="shared" si="1"/>
        <v>0.885</v>
      </c>
      <c r="F25" s="459"/>
      <c r="G25" s="459"/>
      <c r="H25" s="459"/>
      <c r="I25" s="459"/>
      <c r="J25" s="459"/>
      <c r="K25" s="459"/>
      <c r="L25" s="459"/>
      <c r="M25" s="459"/>
      <c r="N25" s="459"/>
      <c r="O25" s="459"/>
    </row>
    <row r="26" spans="1:15" s="386" customFormat="1" ht="15" customHeight="1">
      <c r="A26" s="386">
        <v>3</v>
      </c>
      <c r="B26" s="40" t="s">
        <v>9</v>
      </c>
      <c r="C26" s="406">
        <v>29</v>
      </c>
      <c r="D26" s="188">
        <v>29</v>
      </c>
      <c r="E26" s="483">
        <f t="shared" si="1"/>
        <v>1</v>
      </c>
      <c r="F26" s="459"/>
      <c r="G26" s="459"/>
      <c r="H26" s="459"/>
      <c r="I26" s="459"/>
      <c r="J26" s="459"/>
      <c r="K26" s="459"/>
      <c r="L26" s="459"/>
      <c r="M26" s="459"/>
      <c r="N26" s="459"/>
      <c r="O26" s="459"/>
    </row>
    <row r="27" spans="1:15" s="386" customFormat="1" ht="15" customHeight="1" thickBot="1">
      <c r="A27" s="386">
        <v>3</v>
      </c>
      <c r="B27" s="317" t="s">
        <v>10</v>
      </c>
      <c r="C27" s="560">
        <v>0</v>
      </c>
      <c r="D27" s="319">
        <v>0</v>
      </c>
      <c r="E27" s="492" t="str">
        <f t="shared" si="1"/>
        <v>-</v>
      </c>
      <c r="F27" s="459"/>
      <c r="G27" s="459"/>
      <c r="H27" s="459"/>
      <c r="I27" s="459"/>
      <c r="J27" s="459"/>
      <c r="K27" s="459"/>
      <c r="L27" s="459"/>
      <c r="M27" s="459"/>
      <c r="N27" s="459"/>
      <c r="O27" s="459"/>
    </row>
    <row r="28" spans="1:15" s="386" customFormat="1" ht="15" customHeight="1" thickTop="1">
      <c r="A28" s="386">
        <v>4</v>
      </c>
      <c r="B28" s="40" t="s">
        <v>11</v>
      </c>
      <c r="C28" s="411">
        <v>116</v>
      </c>
      <c r="D28" s="188">
        <v>116</v>
      </c>
      <c r="E28" s="483">
        <f t="shared" si="1"/>
        <v>1</v>
      </c>
      <c r="F28" s="459"/>
      <c r="G28" s="459"/>
      <c r="H28" s="459"/>
      <c r="I28" s="459"/>
      <c r="J28" s="459"/>
      <c r="K28" s="459"/>
      <c r="L28" s="459"/>
      <c r="M28" s="459"/>
      <c r="N28" s="459"/>
      <c r="O28" s="459"/>
    </row>
    <row r="29" spans="1:15" s="386" customFormat="1" ht="15" customHeight="1">
      <c r="A29" s="386">
        <v>4</v>
      </c>
      <c r="B29" s="72" t="s">
        <v>12</v>
      </c>
      <c r="C29" s="402">
        <v>174</v>
      </c>
      <c r="D29" s="312">
        <v>174</v>
      </c>
      <c r="E29" s="498">
        <f t="shared" si="1"/>
        <v>1</v>
      </c>
      <c r="F29" s="459"/>
      <c r="G29" s="459"/>
      <c r="H29" s="459"/>
      <c r="I29" s="459"/>
      <c r="J29" s="459"/>
      <c r="K29" s="459"/>
      <c r="L29" s="459"/>
      <c r="M29" s="459"/>
      <c r="N29" s="459"/>
      <c r="O29" s="459"/>
    </row>
    <row r="30" spans="1:15" s="386" customFormat="1" ht="15" customHeight="1">
      <c r="A30" s="386">
        <v>4</v>
      </c>
      <c r="B30" s="40" t="s">
        <v>13</v>
      </c>
      <c r="C30" s="406">
        <v>145</v>
      </c>
      <c r="D30" s="192">
        <v>87</v>
      </c>
      <c r="E30" s="477">
        <f t="shared" si="1"/>
        <v>0.6</v>
      </c>
      <c r="F30" s="459"/>
      <c r="G30" s="459"/>
      <c r="H30" s="459"/>
      <c r="I30" s="459"/>
      <c r="J30" s="459"/>
      <c r="K30" s="459"/>
      <c r="L30" s="459"/>
      <c r="M30" s="459"/>
      <c r="N30" s="459"/>
      <c r="O30" s="459"/>
    </row>
    <row r="31" spans="1:15" s="386" customFormat="1" ht="15" customHeight="1">
      <c r="A31" s="386">
        <v>4</v>
      </c>
      <c r="B31" s="77" t="s">
        <v>14</v>
      </c>
      <c r="C31" s="402">
        <v>58</v>
      </c>
      <c r="D31" s="312">
        <v>58</v>
      </c>
      <c r="E31" s="498">
        <f t="shared" si="1"/>
        <v>1</v>
      </c>
      <c r="F31" s="459"/>
      <c r="G31" s="459"/>
      <c r="H31" s="459"/>
      <c r="I31" s="459"/>
      <c r="J31" s="459"/>
      <c r="K31" s="459"/>
      <c r="L31" s="459"/>
      <c r="M31" s="459"/>
      <c r="N31" s="459"/>
      <c r="O31" s="459"/>
    </row>
    <row r="32" spans="1:15" s="386" customFormat="1" ht="15" customHeight="1" thickBot="1">
      <c r="A32" s="386">
        <v>4</v>
      </c>
      <c r="B32" s="41" t="s">
        <v>67</v>
      </c>
      <c r="C32" s="431">
        <v>145</v>
      </c>
      <c r="D32" s="323">
        <v>136</v>
      </c>
      <c r="E32" s="495">
        <f t="shared" si="1"/>
        <v>0.938</v>
      </c>
      <c r="F32" s="587"/>
      <c r="G32" s="587"/>
      <c r="H32" s="587"/>
      <c r="I32" s="587"/>
      <c r="J32" s="459"/>
      <c r="K32" s="459"/>
      <c r="L32" s="459"/>
      <c r="M32" s="459"/>
      <c r="N32" s="459"/>
      <c r="O32" s="459"/>
    </row>
    <row r="33" spans="1:15" s="386" customFormat="1" ht="15" customHeight="1" thickTop="1">
      <c r="A33" s="386">
        <v>5</v>
      </c>
      <c r="B33" s="72" t="s">
        <v>15</v>
      </c>
      <c r="C33" s="427">
        <v>190</v>
      </c>
      <c r="D33" s="321">
        <v>190</v>
      </c>
      <c r="E33" s="480">
        <f t="shared" si="1"/>
        <v>1</v>
      </c>
      <c r="F33" s="459"/>
      <c r="G33" s="459"/>
      <c r="H33" s="459"/>
      <c r="I33" s="459"/>
      <c r="J33" s="459"/>
      <c r="K33" s="459"/>
      <c r="L33" s="459"/>
      <c r="M33" s="459"/>
      <c r="N33" s="459"/>
      <c r="O33" s="459"/>
    </row>
    <row r="34" spans="1:15" s="386" customFormat="1" ht="15" customHeight="1">
      <c r="A34" s="386">
        <v>5</v>
      </c>
      <c r="B34" s="40" t="s">
        <v>16</v>
      </c>
      <c r="C34" s="406">
        <v>29</v>
      </c>
      <c r="D34" s="188">
        <v>29</v>
      </c>
      <c r="E34" s="483">
        <f t="shared" si="1"/>
        <v>1</v>
      </c>
      <c r="F34" s="459"/>
      <c r="G34" s="459"/>
      <c r="H34" s="459"/>
      <c r="I34" s="459"/>
      <c r="J34" s="459"/>
      <c r="K34" s="459"/>
      <c r="L34" s="459"/>
      <c r="M34" s="459"/>
      <c r="N34" s="459"/>
      <c r="O34" s="459"/>
    </row>
    <row r="35" spans="1:15" s="386" customFormat="1" ht="15" customHeight="1" thickBot="1">
      <c r="A35" s="386">
        <v>5</v>
      </c>
      <c r="B35" s="317" t="s">
        <v>17</v>
      </c>
      <c r="C35" s="560">
        <v>87</v>
      </c>
      <c r="D35" s="319">
        <v>105</v>
      </c>
      <c r="E35" s="492">
        <f t="shared" si="1"/>
        <v>1.207</v>
      </c>
      <c r="F35" s="459"/>
      <c r="G35" s="459"/>
      <c r="H35" s="459"/>
      <c r="I35" s="459"/>
      <c r="J35" s="459"/>
      <c r="K35" s="459"/>
      <c r="L35" s="459"/>
      <c r="M35" s="459"/>
      <c r="N35" s="459"/>
      <c r="O35" s="459"/>
    </row>
    <row r="36" spans="1:15" s="386" customFormat="1" ht="15" customHeight="1" thickTop="1">
      <c r="A36" s="386">
        <v>6</v>
      </c>
      <c r="B36" s="40" t="s">
        <v>18</v>
      </c>
      <c r="C36" s="411">
        <v>58</v>
      </c>
      <c r="D36" s="188">
        <v>58</v>
      </c>
      <c r="E36" s="483">
        <f t="shared" si="1"/>
        <v>1</v>
      </c>
      <c r="F36" s="459"/>
      <c r="G36" s="459"/>
      <c r="H36" s="459"/>
      <c r="I36" s="459"/>
      <c r="J36" s="459"/>
      <c r="K36" s="459"/>
      <c r="L36" s="459"/>
      <c r="M36" s="459"/>
      <c r="N36" s="459"/>
      <c r="O36" s="459"/>
    </row>
    <row r="37" spans="1:15" s="386" customFormat="1" ht="15" customHeight="1">
      <c r="A37" s="386">
        <v>6</v>
      </c>
      <c r="B37" s="72" t="s">
        <v>19</v>
      </c>
      <c r="C37" s="402">
        <v>87</v>
      </c>
      <c r="D37" s="312">
        <v>87</v>
      </c>
      <c r="E37" s="498">
        <f t="shared" si="1"/>
        <v>1</v>
      </c>
      <c r="F37" s="459"/>
      <c r="G37" s="459"/>
      <c r="H37" s="459"/>
      <c r="I37" s="459"/>
      <c r="J37" s="459"/>
      <c r="K37" s="459"/>
      <c r="L37" s="459"/>
      <c r="M37" s="459"/>
      <c r="N37" s="459"/>
      <c r="O37" s="459"/>
    </row>
    <row r="38" spans="1:15" s="386" customFormat="1" ht="15" customHeight="1">
      <c r="A38" s="386">
        <v>6</v>
      </c>
      <c r="B38" s="40" t="s">
        <v>20</v>
      </c>
      <c r="C38" s="406">
        <v>29</v>
      </c>
      <c r="D38" s="192">
        <v>29</v>
      </c>
      <c r="E38" s="477">
        <f t="shared" si="1"/>
        <v>1</v>
      </c>
      <c r="F38" s="459"/>
      <c r="G38" s="459"/>
      <c r="H38" s="459"/>
      <c r="I38" s="459"/>
      <c r="J38" s="459"/>
      <c r="K38" s="459"/>
      <c r="L38" s="459"/>
      <c r="M38" s="459"/>
      <c r="N38" s="459"/>
      <c r="O38" s="459"/>
    </row>
    <row r="39" spans="1:15" s="386" customFormat="1" ht="15" customHeight="1">
      <c r="A39" s="386">
        <v>6</v>
      </c>
      <c r="B39" s="72" t="s">
        <v>21</v>
      </c>
      <c r="C39" s="402">
        <v>58</v>
      </c>
      <c r="D39" s="312">
        <v>58</v>
      </c>
      <c r="E39" s="498">
        <f t="shared" si="1"/>
        <v>1</v>
      </c>
      <c r="F39" s="587"/>
      <c r="G39" s="587"/>
      <c r="H39" s="587"/>
      <c r="I39" s="587"/>
      <c r="J39" s="459"/>
      <c r="K39" s="459"/>
      <c r="L39" s="459"/>
      <c r="M39" s="459"/>
      <c r="N39" s="459"/>
      <c r="O39" s="459"/>
    </row>
    <row r="40" spans="1:15" s="386" customFormat="1" ht="15" customHeight="1">
      <c r="A40" s="386">
        <v>6</v>
      </c>
      <c r="B40" s="40" t="s">
        <v>22</v>
      </c>
      <c r="C40" s="411">
        <v>58</v>
      </c>
      <c r="D40" s="188">
        <v>58</v>
      </c>
      <c r="E40" s="483">
        <f t="shared" si="1"/>
        <v>1</v>
      </c>
      <c r="F40" s="459"/>
      <c r="G40" s="459"/>
      <c r="H40" s="459"/>
      <c r="I40" s="459"/>
      <c r="J40" s="459"/>
      <c r="K40" s="459"/>
      <c r="L40" s="459"/>
      <c r="M40" s="459"/>
      <c r="N40" s="459"/>
      <c r="O40" s="459"/>
    </row>
    <row r="41" spans="1:15" s="386" customFormat="1" ht="15" customHeight="1">
      <c r="A41" s="386">
        <v>6</v>
      </c>
      <c r="B41" s="72" t="s">
        <v>23</v>
      </c>
      <c r="C41" s="402">
        <v>29</v>
      </c>
      <c r="D41" s="312">
        <v>29</v>
      </c>
      <c r="E41" s="498">
        <f t="shared" si="1"/>
        <v>1</v>
      </c>
      <c r="F41" s="459"/>
      <c r="G41" s="459"/>
      <c r="H41" s="459"/>
      <c r="I41" s="459"/>
      <c r="J41" s="459"/>
      <c r="K41" s="459"/>
      <c r="L41" s="459"/>
      <c r="M41" s="459"/>
      <c r="N41" s="459"/>
      <c r="O41" s="459"/>
    </row>
    <row r="42" spans="1:15" s="386" customFormat="1" ht="15" customHeight="1">
      <c r="A42" s="386">
        <v>6</v>
      </c>
      <c r="B42" s="40" t="s">
        <v>24</v>
      </c>
      <c r="C42" s="406">
        <v>29</v>
      </c>
      <c r="D42" s="192">
        <v>29</v>
      </c>
      <c r="E42" s="477">
        <f t="shared" si="1"/>
        <v>1</v>
      </c>
      <c r="F42" s="459"/>
      <c r="G42" s="459"/>
      <c r="H42" s="459"/>
      <c r="I42" s="459"/>
      <c r="J42" s="459"/>
      <c r="K42" s="459"/>
      <c r="L42" s="459"/>
      <c r="M42" s="459"/>
      <c r="N42" s="459"/>
      <c r="O42" s="459"/>
    </row>
    <row r="43" spans="1:15" s="386" customFormat="1" ht="15" customHeight="1">
      <c r="A43" s="386">
        <v>6</v>
      </c>
      <c r="B43" s="72" t="s">
        <v>25</v>
      </c>
      <c r="C43" s="402">
        <v>29</v>
      </c>
      <c r="D43" s="312">
        <v>29</v>
      </c>
      <c r="E43" s="498">
        <f t="shared" si="1"/>
        <v>1</v>
      </c>
      <c r="F43" s="459"/>
      <c r="G43" s="459"/>
      <c r="H43" s="459"/>
      <c r="I43" s="459"/>
      <c r="J43" s="459"/>
      <c r="K43" s="459"/>
      <c r="L43" s="459"/>
      <c r="M43" s="459"/>
      <c r="N43" s="459"/>
      <c r="O43" s="459"/>
    </row>
    <row r="44" spans="1:15" s="386" customFormat="1" ht="15" customHeight="1" thickBot="1">
      <c r="A44" s="386">
        <v>6</v>
      </c>
      <c r="B44" s="146" t="s">
        <v>26</v>
      </c>
      <c r="C44" s="419">
        <v>0</v>
      </c>
      <c r="D44" s="198">
        <v>0</v>
      </c>
      <c r="E44" s="489" t="str">
        <f t="shared" si="1"/>
        <v>-</v>
      </c>
      <c r="F44" s="459"/>
      <c r="G44" s="459"/>
      <c r="H44" s="459"/>
      <c r="I44" s="459"/>
      <c r="J44" s="459"/>
      <c r="K44" s="459"/>
      <c r="L44" s="459"/>
      <c r="M44" s="459"/>
      <c r="N44" s="459"/>
      <c r="O44" s="459"/>
    </row>
    <row r="45" spans="1:15" s="386" customFormat="1" ht="15" customHeight="1" thickBot="1" thickTop="1">
      <c r="A45" s="386">
        <v>7</v>
      </c>
      <c r="B45" s="70" t="s">
        <v>27</v>
      </c>
      <c r="C45" s="415">
        <v>240</v>
      </c>
      <c r="D45" s="315">
        <v>240</v>
      </c>
      <c r="E45" s="486">
        <f t="shared" si="1"/>
        <v>1</v>
      </c>
      <c r="F45" s="587"/>
      <c r="G45" s="587"/>
      <c r="H45" s="587"/>
      <c r="I45" s="587"/>
      <c r="J45" s="459"/>
      <c r="K45" s="459"/>
      <c r="L45" s="459"/>
      <c r="M45" s="459"/>
      <c r="N45" s="459"/>
      <c r="O45" s="459"/>
    </row>
    <row r="46" spans="1:15" s="386" customFormat="1" ht="15" customHeight="1" thickTop="1">
      <c r="A46" s="386">
        <v>8</v>
      </c>
      <c r="B46" s="40" t="s">
        <v>28</v>
      </c>
      <c r="C46" s="411">
        <v>87</v>
      </c>
      <c r="D46" s="188">
        <v>87</v>
      </c>
      <c r="E46" s="483">
        <f t="shared" si="1"/>
        <v>1</v>
      </c>
      <c r="F46" s="459"/>
      <c r="G46" s="459"/>
      <c r="H46" s="459"/>
      <c r="I46" s="459"/>
      <c r="J46" s="459"/>
      <c r="K46" s="459"/>
      <c r="L46" s="459"/>
      <c r="M46" s="459"/>
      <c r="N46" s="459"/>
      <c r="O46" s="459"/>
    </row>
    <row r="47" spans="1:15" s="386" customFormat="1" ht="15" customHeight="1">
      <c r="A47" s="386">
        <v>8</v>
      </c>
      <c r="B47" s="72" t="s">
        <v>29</v>
      </c>
      <c r="C47" s="402">
        <v>29</v>
      </c>
      <c r="D47" s="312">
        <v>29</v>
      </c>
      <c r="E47" s="498">
        <f t="shared" si="1"/>
        <v>1</v>
      </c>
      <c r="F47" s="459"/>
      <c r="G47" s="459"/>
      <c r="H47" s="459"/>
      <c r="I47" s="459"/>
      <c r="J47" s="459"/>
      <c r="K47" s="459"/>
      <c r="L47" s="459"/>
      <c r="M47" s="459"/>
      <c r="N47" s="459"/>
      <c r="O47" s="459"/>
    </row>
    <row r="48" spans="1:15" s="386" customFormat="1" ht="15" customHeight="1">
      <c r="A48" s="386">
        <v>8</v>
      </c>
      <c r="B48" s="40" t="s">
        <v>30</v>
      </c>
      <c r="C48" s="406">
        <v>49</v>
      </c>
      <c r="D48" s="192">
        <v>49</v>
      </c>
      <c r="E48" s="477">
        <f t="shared" si="1"/>
        <v>1</v>
      </c>
      <c r="F48" s="459"/>
      <c r="G48" s="459"/>
      <c r="H48" s="459"/>
      <c r="I48" s="459"/>
      <c r="J48" s="459"/>
      <c r="K48" s="459"/>
      <c r="L48" s="459"/>
      <c r="M48" s="459"/>
      <c r="N48" s="459"/>
      <c r="O48" s="459"/>
    </row>
    <row r="49" spans="1:15" s="386" customFormat="1" ht="15" customHeight="1">
      <c r="A49" s="386">
        <v>8</v>
      </c>
      <c r="B49" s="72" t="s">
        <v>31</v>
      </c>
      <c r="C49" s="402">
        <v>29</v>
      </c>
      <c r="D49" s="312">
        <v>29</v>
      </c>
      <c r="E49" s="498">
        <f t="shared" si="1"/>
        <v>1</v>
      </c>
      <c r="F49" s="459"/>
      <c r="G49" s="459"/>
      <c r="H49" s="459"/>
      <c r="I49" s="459"/>
      <c r="J49" s="459"/>
      <c r="K49" s="459"/>
      <c r="L49" s="459"/>
      <c r="M49" s="459"/>
      <c r="N49" s="459"/>
      <c r="O49" s="459"/>
    </row>
    <row r="50" spans="1:15" s="386" customFormat="1" ht="15" customHeight="1">
      <c r="A50" s="386">
        <v>8</v>
      </c>
      <c r="B50" s="40" t="s">
        <v>32</v>
      </c>
      <c r="C50" s="406">
        <v>58</v>
      </c>
      <c r="D50" s="192">
        <v>58</v>
      </c>
      <c r="E50" s="477">
        <f t="shared" si="1"/>
        <v>1</v>
      </c>
      <c r="F50" s="459"/>
      <c r="G50" s="459"/>
      <c r="H50" s="459"/>
      <c r="I50" s="459"/>
      <c r="J50" s="459"/>
      <c r="K50" s="459"/>
      <c r="L50" s="459"/>
      <c r="M50" s="459"/>
      <c r="N50" s="459"/>
      <c r="O50" s="459"/>
    </row>
    <row r="51" spans="1:15" s="386" customFormat="1" ht="15" customHeight="1">
      <c r="A51" s="386">
        <v>8</v>
      </c>
      <c r="B51" s="72" t="s">
        <v>33</v>
      </c>
      <c r="C51" s="402">
        <v>0</v>
      </c>
      <c r="D51" s="312">
        <v>0</v>
      </c>
      <c r="E51" s="498" t="str">
        <f t="shared" si="1"/>
        <v>-</v>
      </c>
      <c r="F51" s="459"/>
      <c r="G51" s="459"/>
      <c r="H51" s="459"/>
      <c r="I51" s="459"/>
      <c r="J51" s="459"/>
      <c r="K51" s="459"/>
      <c r="L51" s="459"/>
      <c r="M51" s="459"/>
      <c r="N51" s="459"/>
      <c r="O51" s="459"/>
    </row>
    <row r="52" spans="1:15" s="386" customFormat="1" ht="15" customHeight="1">
      <c r="A52" s="386">
        <v>8</v>
      </c>
      <c r="B52" s="40" t="s">
        <v>34</v>
      </c>
      <c r="C52" s="406">
        <v>29</v>
      </c>
      <c r="D52" s="192">
        <v>29</v>
      </c>
      <c r="E52" s="477">
        <f t="shared" si="1"/>
        <v>1</v>
      </c>
      <c r="F52" s="459"/>
      <c r="G52" s="459"/>
      <c r="H52" s="459"/>
      <c r="I52" s="459"/>
      <c r="J52" s="459"/>
      <c r="K52" s="459"/>
      <c r="L52" s="459"/>
      <c r="M52" s="459"/>
      <c r="N52" s="459"/>
      <c r="O52" s="459"/>
    </row>
    <row r="53" spans="1:15" s="386" customFormat="1" ht="15" customHeight="1">
      <c r="A53" s="386">
        <v>8</v>
      </c>
      <c r="B53" s="72" t="s">
        <v>35</v>
      </c>
      <c r="C53" s="402">
        <v>29</v>
      </c>
      <c r="D53" s="312">
        <v>29</v>
      </c>
      <c r="E53" s="498">
        <f t="shared" si="1"/>
        <v>1</v>
      </c>
      <c r="F53" s="459"/>
      <c r="G53" s="459"/>
      <c r="H53" s="459"/>
      <c r="I53" s="459"/>
      <c r="J53" s="459"/>
      <c r="K53" s="459"/>
      <c r="L53" s="459"/>
      <c r="M53" s="459"/>
      <c r="N53" s="459"/>
      <c r="O53" s="459"/>
    </row>
    <row r="54" spans="1:15" s="386" customFormat="1" ht="15" customHeight="1">
      <c r="A54" s="386">
        <v>8</v>
      </c>
      <c r="B54" s="40" t="s">
        <v>60</v>
      </c>
      <c r="C54" s="406">
        <v>0</v>
      </c>
      <c r="D54" s="192">
        <v>0</v>
      </c>
      <c r="E54" s="477" t="str">
        <f t="shared" si="1"/>
        <v>-</v>
      </c>
      <c r="F54" s="459"/>
      <c r="G54" s="459"/>
      <c r="H54" s="459"/>
      <c r="I54" s="459"/>
      <c r="J54" s="459"/>
      <c r="K54" s="459"/>
      <c r="L54" s="459"/>
      <c r="M54" s="459"/>
      <c r="N54" s="459"/>
      <c r="O54" s="459"/>
    </row>
    <row r="55" spans="1:15" s="386" customFormat="1" ht="15" customHeight="1">
      <c r="A55" s="386">
        <v>8</v>
      </c>
      <c r="B55" s="72" t="s">
        <v>36</v>
      </c>
      <c r="C55" s="402">
        <v>29</v>
      </c>
      <c r="D55" s="312">
        <v>29</v>
      </c>
      <c r="E55" s="498">
        <f t="shared" si="1"/>
        <v>1</v>
      </c>
      <c r="F55" s="459"/>
      <c r="G55" s="459"/>
      <c r="H55" s="459"/>
      <c r="I55" s="459"/>
      <c r="J55" s="459"/>
      <c r="K55" s="459"/>
      <c r="L55" s="459"/>
      <c r="M55" s="459"/>
      <c r="N55" s="459"/>
      <c r="O55" s="459"/>
    </row>
    <row r="56" spans="1:15" s="386" customFormat="1" ht="15" customHeight="1">
      <c r="A56" s="386">
        <v>8</v>
      </c>
      <c r="B56" s="42" t="s">
        <v>37</v>
      </c>
      <c r="C56" s="406">
        <v>0</v>
      </c>
      <c r="D56" s="192">
        <v>0</v>
      </c>
      <c r="E56" s="477" t="str">
        <f t="shared" si="1"/>
        <v>-</v>
      </c>
      <c r="F56" s="459"/>
      <c r="G56" s="459"/>
      <c r="H56" s="459"/>
      <c r="I56" s="459"/>
      <c r="J56" s="459"/>
      <c r="K56" s="459"/>
      <c r="L56" s="459"/>
      <c r="M56" s="459"/>
      <c r="N56" s="459"/>
      <c r="O56" s="459"/>
    </row>
    <row r="57" spans="1:15" s="386" customFormat="1" ht="15" customHeight="1" thickBot="1">
      <c r="A57" s="386">
        <v>8</v>
      </c>
      <c r="B57" s="145" t="s">
        <v>38</v>
      </c>
      <c r="C57" s="393">
        <v>0</v>
      </c>
      <c r="D57" s="310">
        <v>0</v>
      </c>
      <c r="E57" s="473" t="str">
        <f t="shared" si="1"/>
        <v>-</v>
      </c>
      <c r="F57" s="459"/>
      <c r="G57" s="459"/>
      <c r="H57" s="459"/>
      <c r="I57" s="459"/>
      <c r="J57" s="459"/>
      <c r="K57" s="459"/>
      <c r="L57" s="459"/>
      <c r="M57" s="459"/>
      <c r="N57" s="459"/>
      <c r="O57" s="459"/>
    </row>
    <row r="58" spans="2:15" s="386" customFormat="1" ht="4.5" customHeight="1">
      <c r="B58" s="634"/>
      <c r="C58" s="633"/>
      <c r="D58" s="632"/>
      <c r="E58" s="631"/>
      <c r="F58" s="459"/>
      <c r="G58" s="459"/>
      <c r="H58" s="459"/>
      <c r="I58" s="459"/>
      <c r="J58" s="459"/>
      <c r="K58" s="459"/>
      <c r="L58" s="459"/>
      <c r="M58" s="459"/>
      <c r="N58" s="459"/>
      <c r="O58" s="459"/>
    </row>
    <row r="59" spans="2:15" s="386" customFormat="1" ht="15" customHeight="1">
      <c r="B59" s="943"/>
      <c r="C59" s="943"/>
      <c r="D59" s="943"/>
      <c r="E59" s="943"/>
      <c r="F59" s="459"/>
      <c r="G59" s="459"/>
      <c r="H59" s="459"/>
      <c r="I59" s="459"/>
      <c r="J59" s="459"/>
      <c r="K59" s="459"/>
      <c r="L59" s="459"/>
      <c r="M59" s="459"/>
      <c r="N59" s="459"/>
      <c r="O59" s="459"/>
    </row>
    <row r="60" ht="21.75" customHeight="1"/>
  </sheetData>
  <sheetProtection/>
  <mergeCells count="5">
    <mergeCell ref="B59:E59"/>
    <mergeCell ref="B4:B6"/>
    <mergeCell ref="C4:C6"/>
    <mergeCell ref="E4:E6"/>
    <mergeCell ref="D5:D6"/>
  </mergeCells>
  <printOptions/>
  <pageMargins left="1.1023622047244095" right="0.7874015748031497" top="0.5905511811023623" bottom="0.3937007874015748" header="0.31496062992125984" footer="0.1968503937007874"/>
  <pageSetup horizontalDpi="600" verticalDpi="600" orientation="portrait" paperSize="9" scale="95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6">
    <tabColor indexed="10"/>
    <pageSetUpPr fitToPage="1"/>
  </sheetPr>
  <dimension ref="A1:F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17.625" style="0" customWidth="1"/>
    <col min="3" max="4" width="17.125" style="0" customWidth="1"/>
    <col min="5" max="5" width="17.125" style="10" customWidth="1"/>
  </cols>
  <sheetData>
    <row r="1" ht="15" customHeight="1">
      <c r="B1" s="19" t="s">
        <v>316</v>
      </c>
    </row>
    <row r="2" ht="15" customHeight="1">
      <c r="B2" t="s">
        <v>331</v>
      </c>
    </row>
    <row r="3" ht="3.75" customHeight="1"/>
    <row r="4" spans="2:5" ht="15" customHeight="1" thickBot="1">
      <c r="B4" s="28"/>
      <c r="C4" s="28"/>
      <c r="D4" s="28"/>
      <c r="E4" s="649" t="s">
        <v>321</v>
      </c>
    </row>
    <row r="5" spans="2:5" ht="15" customHeight="1">
      <c r="B5" s="892"/>
      <c r="C5" s="950" t="s">
        <v>54</v>
      </c>
      <c r="D5" s="640" t="s">
        <v>329</v>
      </c>
      <c r="E5" s="953" t="s">
        <v>46</v>
      </c>
    </row>
    <row r="6" spans="2:5" ht="13.5" customHeight="1">
      <c r="B6" s="893"/>
      <c r="C6" s="951"/>
      <c r="D6" s="948" t="s">
        <v>218</v>
      </c>
      <c r="E6" s="954"/>
    </row>
    <row r="7" spans="2:5" ht="14.25" thickBot="1">
      <c r="B7" s="894"/>
      <c r="C7" s="952"/>
      <c r="D7" s="948"/>
      <c r="E7" s="955"/>
    </row>
    <row r="8" spans="1:6" ht="18.75" customHeight="1">
      <c r="A8">
        <v>1</v>
      </c>
      <c r="B8" s="81" t="s">
        <v>0</v>
      </c>
      <c r="C8" s="380">
        <v>0</v>
      </c>
      <c r="D8" s="31">
        <v>0</v>
      </c>
      <c r="E8" s="376" t="s">
        <v>82</v>
      </c>
      <c r="F8" s="366"/>
    </row>
    <row r="9" spans="1:6" ht="18.75" customHeight="1">
      <c r="A9">
        <v>2</v>
      </c>
      <c r="B9" s="26" t="s">
        <v>39</v>
      </c>
      <c r="C9" s="184">
        <v>100</v>
      </c>
      <c r="D9" s="8">
        <v>100</v>
      </c>
      <c r="E9" s="374">
        <v>1</v>
      </c>
      <c r="F9" s="366"/>
    </row>
    <row r="10" spans="1:6" ht="18.75" customHeight="1">
      <c r="A10">
        <v>3</v>
      </c>
      <c r="B10" s="42" t="s">
        <v>40</v>
      </c>
      <c r="C10" s="185">
        <v>0</v>
      </c>
      <c r="D10" s="34">
        <v>0</v>
      </c>
      <c r="E10" s="345" t="s">
        <v>82</v>
      </c>
      <c r="F10" s="366"/>
    </row>
    <row r="11" spans="1:6" ht="18.75" customHeight="1">
      <c r="A11">
        <v>4</v>
      </c>
      <c r="B11" s="26" t="s">
        <v>41</v>
      </c>
      <c r="C11" s="184">
        <v>295</v>
      </c>
      <c r="D11" s="8">
        <v>295</v>
      </c>
      <c r="E11" s="374">
        <v>1</v>
      </c>
      <c r="F11" s="366"/>
    </row>
    <row r="12" spans="1:6" ht="18.75" customHeight="1">
      <c r="A12">
        <v>5</v>
      </c>
      <c r="B12" s="42" t="s">
        <v>42</v>
      </c>
      <c r="C12" s="185">
        <v>147</v>
      </c>
      <c r="D12" s="34">
        <v>147</v>
      </c>
      <c r="E12" s="345">
        <v>1</v>
      </c>
      <c r="F12" s="366"/>
    </row>
    <row r="13" spans="1:6" ht="18.75" customHeight="1">
      <c r="A13">
        <v>6</v>
      </c>
      <c r="B13" s="26" t="s">
        <v>43</v>
      </c>
      <c r="C13" s="184">
        <v>50</v>
      </c>
      <c r="D13" s="8">
        <v>50</v>
      </c>
      <c r="E13" s="374">
        <v>1</v>
      </c>
      <c r="F13" s="366"/>
    </row>
    <row r="14" spans="1:6" ht="18.75" customHeight="1">
      <c r="A14">
        <v>7</v>
      </c>
      <c r="B14" s="42" t="s">
        <v>27</v>
      </c>
      <c r="C14" s="185">
        <v>0</v>
      </c>
      <c r="D14" s="34">
        <v>0</v>
      </c>
      <c r="E14" s="345" t="s">
        <v>82</v>
      </c>
      <c r="F14" s="366"/>
    </row>
    <row r="15" spans="1:6" ht="18.75" customHeight="1" thickBot="1">
      <c r="A15">
        <v>8</v>
      </c>
      <c r="B15" s="27" t="s">
        <v>44</v>
      </c>
      <c r="C15" s="199">
        <v>196</v>
      </c>
      <c r="D15" s="9">
        <v>196</v>
      </c>
      <c r="E15" s="370">
        <v>1</v>
      </c>
      <c r="F15" s="366"/>
    </row>
    <row r="16" spans="2:6" ht="18.75" customHeight="1" thickBot="1">
      <c r="B16" s="80" t="s">
        <v>45</v>
      </c>
      <c r="C16" s="200">
        <v>788</v>
      </c>
      <c r="D16" s="201">
        <v>788</v>
      </c>
      <c r="E16" s="367">
        <v>1</v>
      </c>
      <c r="F16" s="366"/>
    </row>
    <row r="17" spans="2:6" ht="11.25" customHeight="1" thickBot="1">
      <c r="B17" s="24"/>
      <c r="C17" s="1"/>
      <c r="D17" s="294"/>
      <c r="E17" s="365"/>
      <c r="F17" s="1"/>
    </row>
    <row r="18" spans="1:6" s="17" customFormat="1" ht="15" customHeight="1" thickBot="1">
      <c r="A18" s="17">
        <v>1</v>
      </c>
      <c r="B18" s="70" t="s">
        <v>0</v>
      </c>
      <c r="C18" s="415">
        <v>0</v>
      </c>
      <c r="D18" s="628">
        <v>0</v>
      </c>
      <c r="E18" s="352" t="s">
        <v>82</v>
      </c>
      <c r="F18" s="341"/>
    </row>
    <row r="19" spans="1:6" s="17" customFormat="1" ht="15" customHeight="1" thickTop="1">
      <c r="A19" s="17">
        <v>2</v>
      </c>
      <c r="B19" s="40" t="s">
        <v>1</v>
      </c>
      <c r="C19" s="411">
        <v>100</v>
      </c>
      <c r="D19" s="188">
        <v>100</v>
      </c>
      <c r="E19" s="350">
        <v>1</v>
      </c>
      <c r="F19" s="341"/>
    </row>
    <row r="20" spans="1:6" s="17" customFormat="1" ht="15" customHeight="1">
      <c r="A20" s="17">
        <v>2</v>
      </c>
      <c r="B20" s="72" t="s">
        <v>2</v>
      </c>
      <c r="C20" s="402">
        <v>0</v>
      </c>
      <c r="D20" s="312">
        <v>0</v>
      </c>
      <c r="E20" s="359" t="s">
        <v>82</v>
      </c>
      <c r="F20" s="341"/>
    </row>
    <row r="21" spans="1:6" s="17" customFormat="1" ht="15" customHeight="1">
      <c r="A21" s="17">
        <v>2</v>
      </c>
      <c r="B21" s="40" t="s">
        <v>3</v>
      </c>
      <c r="C21" s="406">
        <v>0</v>
      </c>
      <c r="D21" s="192">
        <v>0</v>
      </c>
      <c r="E21" s="350" t="s">
        <v>82</v>
      </c>
      <c r="F21" s="341"/>
    </row>
    <row r="22" spans="1:6" s="17" customFormat="1" ht="15" customHeight="1">
      <c r="A22" s="17">
        <v>2</v>
      </c>
      <c r="B22" s="72" t="s">
        <v>4</v>
      </c>
      <c r="C22" s="402">
        <v>0</v>
      </c>
      <c r="D22" s="312">
        <v>0</v>
      </c>
      <c r="E22" s="347" t="s">
        <v>82</v>
      </c>
      <c r="F22" s="341"/>
    </row>
    <row r="23" spans="1:6" s="17" customFormat="1" ht="15" customHeight="1">
      <c r="A23" s="17">
        <v>2</v>
      </c>
      <c r="B23" s="40" t="s">
        <v>5</v>
      </c>
      <c r="C23" s="406">
        <v>0</v>
      </c>
      <c r="D23" s="188">
        <v>0</v>
      </c>
      <c r="E23" s="350" t="s">
        <v>82</v>
      </c>
      <c r="F23" s="341"/>
    </row>
    <row r="24" spans="1:6" s="17" customFormat="1" ht="15" customHeight="1" thickBot="1">
      <c r="A24" s="17">
        <v>2</v>
      </c>
      <c r="B24" s="75" t="s">
        <v>6</v>
      </c>
      <c r="C24" s="560">
        <v>0</v>
      </c>
      <c r="D24" s="319">
        <v>0</v>
      </c>
      <c r="E24" s="357" t="s">
        <v>82</v>
      </c>
      <c r="F24" s="341"/>
    </row>
    <row r="25" spans="1:6" s="17" customFormat="1" ht="15" customHeight="1" thickTop="1">
      <c r="A25" s="17">
        <v>3</v>
      </c>
      <c r="B25" s="49" t="s">
        <v>7</v>
      </c>
      <c r="C25" s="568">
        <v>0</v>
      </c>
      <c r="D25" s="325">
        <v>0</v>
      </c>
      <c r="E25" s="363" t="s">
        <v>82</v>
      </c>
      <c r="F25" s="341"/>
    </row>
    <row r="26" spans="1:6" s="17" customFormat="1" ht="15" customHeight="1">
      <c r="A26" s="17">
        <v>3</v>
      </c>
      <c r="B26" s="72" t="s">
        <v>8</v>
      </c>
      <c r="C26" s="402">
        <v>0</v>
      </c>
      <c r="D26" s="312">
        <v>0</v>
      </c>
      <c r="E26" s="359" t="s">
        <v>82</v>
      </c>
      <c r="F26" s="341"/>
    </row>
    <row r="27" spans="1:6" s="17" customFormat="1" ht="15" customHeight="1">
      <c r="A27" s="17">
        <v>3</v>
      </c>
      <c r="B27" s="40" t="s">
        <v>9</v>
      </c>
      <c r="C27" s="406">
        <v>0</v>
      </c>
      <c r="D27" s="188">
        <v>0</v>
      </c>
      <c r="E27" s="350" t="s">
        <v>82</v>
      </c>
      <c r="F27" s="341"/>
    </row>
    <row r="28" spans="1:6" s="17" customFormat="1" ht="15" customHeight="1" thickBot="1">
      <c r="A28" s="17">
        <v>3</v>
      </c>
      <c r="B28" s="75" t="s">
        <v>10</v>
      </c>
      <c r="C28" s="560">
        <v>0</v>
      </c>
      <c r="D28" s="319">
        <v>0</v>
      </c>
      <c r="E28" s="357" t="s">
        <v>82</v>
      </c>
      <c r="F28" s="341"/>
    </row>
    <row r="29" spans="1:6" s="17" customFormat="1" ht="15" customHeight="1" thickTop="1">
      <c r="A29" s="17">
        <v>4</v>
      </c>
      <c r="B29" s="40" t="s">
        <v>11</v>
      </c>
      <c r="C29" s="411">
        <v>40</v>
      </c>
      <c r="D29" s="188">
        <v>40</v>
      </c>
      <c r="E29" s="350">
        <v>1</v>
      </c>
      <c r="F29" s="341"/>
    </row>
    <row r="30" spans="1:6" s="17" customFormat="1" ht="15" customHeight="1">
      <c r="A30" s="17">
        <v>4</v>
      </c>
      <c r="B30" s="72" t="s">
        <v>12</v>
      </c>
      <c r="C30" s="402">
        <v>71</v>
      </c>
      <c r="D30" s="312">
        <v>71</v>
      </c>
      <c r="E30" s="347">
        <v>1</v>
      </c>
      <c r="F30" s="341"/>
    </row>
    <row r="31" spans="1:6" s="17" customFormat="1" ht="15" customHeight="1">
      <c r="A31" s="17">
        <v>4</v>
      </c>
      <c r="B31" s="40" t="s">
        <v>13</v>
      </c>
      <c r="C31" s="406">
        <v>0</v>
      </c>
      <c r="D31" s="192">
        <v>0</v>
      </c>
      <c r="E31" s="345" t="s">
        <v>82</v>
      </c>
      <c r="F31" s="341"/>
    </row>
    <row r="32" spans="1:6" s="17" customFormat="1" ht="15" customHeight="1">
      <c r="A32" s="17">
        <v>4</v>
      </c>
      <c r="B32" s="77" t="s">
        <v>14</v>
      </c>
      <c r="C32" s="402">
        <v>0</v>
      </c>
      <c r="D32" s="312">
        <v>0</v>
      </c>
      <c r="E32" s="347" t="s">
        <v>82</v>
      </c>
      <c r="F32" s="341"/>
    </row>
    <row r="33" spans="1:6" s="17" customFormat="1" ht="15" customHeight="1" thickBot="1">
      <c r="A33" s="17">
        <v>4</v>
      </c>
      <c r="B33" s="41" t="s">
        <v>255</v>
      </c>
      <c r="C33" s="431">
        <v>184</v>
      </c>
      <c r="D33" s="323">
        <v>184</v>
      </c>
      <c r="E33" s="361">
        <v>1</v>
      </c>
      <c r="F33" s="341"/>
    </row>
    <row r="34" spans="1:6" s="17" customFormat="1" ht="15" customHeight="1" thickTop="1">
      <c r="A34" s="17">
        <v>5</v>
      </c>
      <c r="B34" s="72" t="s">
        <v>15</v>
      </c>
      <c r="C34" s="427">
        <v>0</v>
      </c>
      <c r="D34" s="321">
        <v>0</v>
      </c>
      <c r="E34" s="359" t="s">
        <v>82</v>
      </c>
      <c r="F34" s="341"/>
    </row>
    <row r="35" spans="1:6" s="17" customFormat="1" ht="15" customHeight="1">
      <c r="A35" s="17">
        <v>5</v>
      </c>
      <c r="B35" s="40" t="s">
        <v>16</v>
      </c>
      <c r="C35" s="406">
        <v>49</v>
      </c>
      <c r="D35" s="188">
        <v>49</v>
      </c>
      <c r="E35" s="350">
        <v>1</v>
      </c>
      <c r="F35" s="341"/>
    </row>
    <row r="36" spans="1:6" s="17" customFormat="1" ht="15" customHeight="1" thickBot="1">
      <c r="A36" s="17">
        <v>5</v>
      </c>
      <c r="B36" s="75" t="s">
        <v>17</v>
      </c>
      <c r="C36" s="560">
        <v>98</v>
      </c>
      <c r="D36" s="319">
        <v>98</v>
      </c>
      <c r="E36" s="357">
        <v>1</v>
      </c>
      <c r="F36" s="341"/>
    </row>
    <row r="37" spans="1:6" s="17" customFormat="1" ht="15" customHeight="1" thickTop="1">
      <c r="A37" s="17">
        <v>6</v>
      </c>
      <c r="B37" s="40" t="s">
        <v>18</v>
      </c>
      <c r="C37" s="411">
        <v>0</v>
      </c>
      <c r="D37" s="188">
        <v>0</v>
      </c>
      <c r="E37" s="350" t="s">
        <v>82</v>
      </c>
      <c r="F37" s="341"/>
    </row>
    <row r="38" spans="1:6" s="17" customFormat="1" ht="15" customHeight="1">
      <c r="A38" s="17">
        <v>6</v>
      </c>
      <c r="B38" s="72" t="s">
        <v>19</v>
      </c>
      <c r="C38" s="402">
        <v>0</v>
      </c>
      <c r="D38" s="312">
        <v>0</v>
      </c>
      <c r="E38" s="347" t="s">
        <v>82</v>
      </c>
      <c r="F38" s="341"/>
    </row>
    <row r="39" spans="1:6" s="17" customFormat="1" ht="15" customHeight="1">
      <c r="A39" s="17">
        <v>6</v>
      </c>
      <c r="B39" s="40" t="s">
        <v>20</v>
      </c>
      <c r="C39" s="406">
        <v>0</v>
      </c>
      <c r="D39" s="192">
        <v>0</v>
      </c>
      <c r="E39" s="345" t="s">
        <v>82</v>
      </c>
      <c r="F39" s="341"/>
    </row>
    <row r="40" spans="1:6" s="17" customFormat="1" ht="15" customHeight="1">
      <c r="A40" s="17">
        <v>6</v>
      </c>
      <c r="B40" s="72" t="s">
        <v>21</v>
      </c>
      <c r="C40" s="402">
        <v>0</v>
      </c>
      <c r="D40" s="312">
        <v>0</v>
      </c>
      <c r="E40" s="347" t="s">
        <v>82</v>
      </c>
      <c r="F40" s="341"/>
    </row>
    <row r="41" spans="1:6" s="17" customFormat="1" ht="15" customHeight="1">
      <c r="A41" s="17">
        <v>6</v>
      </c>
      <c r="B41" s="40" t="s">
        <v>22</v>
      </c>
      <c r="C41" s="411">
        <v>0</v>
      </c>
      <c r="D41" s="188">
        <v>0</v>
      </c>
      <c r="E41" s="350" t="s">
        <v>82</v>
      </c>
      <c r="F41" s="341"/>
    </row>
    <row r="42" spans="1:6" s="17" customFormat="1" ht="15" customHeight="1">
      <c r="A42" s="17">
        <v>6</v>
      </c>
      <c r="B42" s="72" t="s">
        <v>23</v>
      </c>
      <c r="C42" s="402">
        <v>50</v>
      </c>
      <c r="D42" s="312">
        <v>50</v>
      </c>
      <c r="E42" s="347">
        <v>1</v>
      </c>
      <c r="F42" s="341"/>
    </row>
    <row r="43" spans="1:6" s="17" customFormat="1" ht="15" customHeight="1">
      <c r="A43" s="17">
        <v>6</v>
      </c>
      <c r="B43" s="40" t="s">
        <v>24</v>
      </c>
      <c r="C43" s="406">
        <v>0</v>
      </c>
      <c r="D43" s="192">
        <v>0</v>
      </c>
      <c r="E43" s="345" t="s">
        <v>82</v>
      </c>
      <c r="F43" s="341"/>
    </row>
    <row r="44" spans="1:6" s="17" customFormat="1" ht="15" customHeight="1">
      <c r="A44" s="17">
        <v>6</v>
      </c>
      <c r="B44" s="72" t="s">
        <v>25</v>
      </c>
      <c r="C44" s="402">
        <v>0</v>
      </c>
      <c r="D44" s="312">
        <v>0</v>
      </c>
      <c r="E44" s="347" t="s">
        <v>82</v>
      </c>
      <c r="F44" s="341"/>
    </row>
    <row r="45" spans="1:6" s="17" customFormat="1" ht="15" customHeight="1" thickBot="1">
      <c r="A45" s="17">
        <v>6</v>
      </c>
      <c r="B45" s="146" t="s">
        <v>26</v>
      </c>
      <c r="C45" s="419">
        <v>0</v>
      </c>
      <c r="D45" s="198">
        <v>0</v>
      </c>
      <c r="E45" s="354" t="s">
        <v>82</v>
      </c>
      <c r="F45" s="341"/>
    </row>
    <row r="46" spans="1:6" s="17" customFormat="1" ht="15" customHeight="1" thickBot="1" thickTop="1">
      <c r="A46" s="17">
        <v>7</v>
      </c>
      <c r="B46" s="70" t="s">
        <v>27</v>
      </c>
      <c r="C46" s="415">
        <v>0</v>
      </c>
      <c r="D46" s="315">
        <v>0</v>
      </c>
      <c r="E46" s="352" t="s">
        <v>82</v>
      </c>
      <c r="F46" s="341"/>
    </row>
    <row r="47" spans="1:6" s="17" customFormat="1" ht="15" customHeight="1" thickTop="1">
      <c r="A47" s="17">
        <v>8</v>
      </c>
      <c r="B47" s="40" t="s">
        <v>28</v>
      </c>
      <c r="C47" s="411">
        <v>98</v>
      </c>
      <c r="D47" s="188">
        <v>98</v>
      </c>
      <c r="E47" s="350">
        <v>1</v>
      </c>
      <c r="F47" s="341"/>
    </row>
    <row r="48" spans="1:6" s="17" customFormat="1" ht="15" customHeight="1">
      <c r="A48" s="17">
        <v>8</v>
      </c>
      <c r="B48" s="72" t="s">
        <v>29</v>
      </c>
      <c r="C48" s="402">
        <v>0</v>
      </c>
      <c r="D48" s="312">
        <v>0</v>
      </c>
      <c r="E48" s="347" t="s">
        <v>82</v>
      </c>
      <c r="F48" s="341"/>
    </row>
    <row r="49" spans="1:6" s="54" customFormat="1" ht="15" customHeight="1">
      <c r="A49" s="54">
        <v>8</v>
      </c>
      <c r="B49" s="40" t="s">
        <v>30</v>
      </c>
      <c r="C49" s="406">
        <v>0</v>
      </c>
      <c r="D49" s="192">
        <v>0</v>
      </c>
      <c r="E49" s="345" t="s">
        <v>82</v>
      </c>
      <c r="F49" s="349"/>
    </row>
    <row r="50" spans="1:6" s="17" customFormat="1" ht="15" customHeight="1">
      <c r="A50" s="17">
        <v>8</v>
      </c>
      <c r="B50" s="72" t="s">
        <v>31</v>
      </c>
      <c r="C50" s="402">
        <v>0</v>
      </c>
      <c r="D50" s="312">
        <v>0</v>
      </c>
      <c r="E50" s="347" t="s">
        <v>82</v>
      </c>
      <c r="F50" s="341"/>
    </row>
    <row r="51" spans="1:6" s="17" customFormat="1" ht="15" customHeight="1">
      <c r="A51" s="17">
        <v>8</v>
      </c>
      <c r="B51" s="40" t="s">
        <v>32</v>
      </c>
      <c r="C51" s="406">
        <v>0</v>
      </c>
      <c r="D51" s="192">
        <v>0</v>
      </c>
      <c r="E51" s="345" t="s">
        <v>82</v>
      </c>
      <c r="F51" s="341"/>
    </row>
    <row r="52" spans="1:6" s="17" customFormat="1" ht="15" customHeight="1">
      <c r="A52" s="17">
        <v>8</v>
      </c>
      <c r="B52" s="72" t="s">
        <v>33</v>
      </c>
      <c r="C52" s="402">
        <v>98</v>
      </c>
      <c r="D52" s="312">
        <v>98</v>
      </c>
      <c r="E52" s="347">
        <v>1</v>
      </c>
      <c r="F52" s="341"/>
    </row>
    <row r="53" spans="1:6" s="17" customFormat="1" ht="15" customHeight="1">
      <c r="A53" s="17">
        <v>8</v>
      </c>
      <c r="B53" s="40" t="s">
        <v>34</v>
      </c>
      <c r="C53" s="406">
        <v>0</v>
      </c>
      <c r="D53" s="192">
        <v>0</v>
      </c>
      <c r="E53" s="345" t="s">
        <v>82</v>
      </c>
      <c r="F53" s="341"/>
    </row>
    <row r="54" spans="1:6" s="17" customFormat="1" ht="15" customHeight="1">
      <c r="A54" s="17">
        <v>8</v>
      </c>
      <c r="B54" s="72" t="s">
        <v>35</v>
      </c>
      <c r="C54" s="402">
        <v>0</v>
      </c>
      <c r="D54" s="312">
        <v>0</v>
      </c>
      <c r="E54" s="347" t="s">
        <v>82</v>
      </c>
      <c r="F54" s="341"/>
    </row>
    <row r="55" spans="1:6" s="17" customFormat="1" ht="15" customHeight="1">
      <c r="A55" s="17">
        <v>8</v>
      </c>
      <c r="B55" s="40" t="s">
        <v>60</v>
      </c>
      <c r="C55" s="406">
        <v>0</v>
      </c>
      <c r="D55" s="192">
        <v>0</v>
      </c>
      <c r="E55" s="345" t="s">
        <v>82</v>
      </c>
      <c r="F55" s="341"/>
    </row>
    <row r="56" spans="1:6" s="17" customFormat="1" ht="15" customHeight="1">
      <c r="A56" s="17">
        <v>8</v>
      </c>
      <c r="B56" s="72" t="s">
        <v>36</v>
      </c>
      <c r="C56" s="402">
        <v>0</v>
      </c>
      <c r="D56" s="312">
        <v>0</v>
      </c>
      <c r="E56" s="347" t="s">
        <v>82</v>
      </c>
      <c r="F56" s="341"/>
    </row>
    <row r="57" spans="1:6" s="17" customFormat="1" ht="15" customHeight="1">
      <c r="A57" s="17">
        <v>8</v>
      </c>
      <c r="B57" s="42" t="s">
        <v>37</v>
      </c>
      <c r="C57" s="406">
        <v>0</v>
      </c>
      <c r="D57" s="192">
        <v>0</v>
      </c>
      <c r="E57" s="345" t="s">
        <v>82</v>
      </c>
      <c r="F57" s="341"/>
    </row>
    <row r="58" spans="1:6" s="17" customFormat="1" ht="15" customHeight="1" thickBot="1">
      <c r="A58" s="17">
        <v>8</v>
      </c>
      <c r="B58" s="145" t="s">
        <v>38</v>
      </c>
      <c r="C58" s="393">
        <v>0</v>
      </c>
      <c r="D58" s="310">
        <v>0</v>
      </c>
      <c r="E58" s="342" t="s">
        <v>82</v>
      </c>
      <c r="F58" s="341"/>
    </row>
    <row r="59" ht="15" customHeight="1">
      <c r="B59" s="1" t="s">
        <v>316</v>
      </c>
    </row>
  </sheetData>
  <sheetProtection/>
  <mergeCells count="4">
    <mergeCell ref="B5:B7"/>
    <mergeCell ref="C5:C7"/>
    <mergeCell ref="E5:E7"/>
    <mergeCell ref="D6:D7"/>
  </mergeCells>
  <printOptions/>
  <pageMargins left="1.1023622047244095" right="0.7874015748031497" top="0.5905511811023623" bottom="0.3937007874015748" header="0.31496062992125984" footer="0.1968503937007874"/>
  <pageSetup fitToHeight="1" fitToWidth="1" horizontalDpi="600" verticalDpi="600" orientation="portrait" paperSize="9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7">
    <tabColor indexed="10"/>
  </sheetPr>
  <dimension ref="A2:O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24" customWidth="1"/>
    <col min="2" max="2" width="18.625" style="24" customWidth="1"/>
    <col min="3" max="5" width="18.00390625" style="24" customWidth="1"/>
    <col min="6" max="6" width="9.375" style="24" customWidth="1"/>
    <col min="7" max="8" width="9.00390625" style="24" customWidth="1"/>
    <col min="9" max="9" width="7.00390625" style="24" customWidth="1"/>
    <col min="10" max="10" width="7.125" style="24" customWidth="1"/>
    <col min="11" max="16384" width="9.00390625" style="24" customWidth="1"/>
  </cols>
  <sheetData>
    <row r="2" ht="13.5">
      <c r="B2" s="285" t="s">
        <v>332</v>
      </c>
    </row>
    <row r="3" spans="2:5" ht="14.25" thickBot="1">
      <c r="B3" s="577"/>
      <c r="C3"/>
      <c r="E3" s="649" t="s">
        <v>321</v>
      </c>
    </row>
    <row r="4" spans="2:5" ht="15" customHeight="1">
      <c r="B4" s="892"/>
      <c r="C4" s="950" t="s">
        <v>54</v>
      </c>
      <c r="D4" s="640" t="s">
        <v>329</v>
      </c>
      <c r="E4" s="953" t="s">
        <v>46</v>
      </c>
    </row>
    <row r="5" spans="2:5" ht="13.5" customHeight="1">
      <c r="B5" s="893"/>
      <c r="C5" s="951"/>
      <c r="D5" s="948" t="s">
        <v>218</v>
      </c>
      <c r="E5" s="954"/>
    </row>
    <row r="6" spans="2:5" ht="14.25" thickBot="1">
      <c r="B6" s="894"/>
      <c r="C6" s="952"/>
      <c r="D6" s="948"/>
      <c r="E6" s="955"/>
    </row>
    <row r="7" spans="1:15" ht="18.75" customHeight="1">
      <c r="A7" s="24">
        <v>1</v>
      </c>
      <c r="B7" s="81" t="s">
        <v>0</v>
      </c>
      <c r="C7" s="626">
        <v>6643</v>
      </c>
      <c r="D7" s="615">
        <v>6204</v>
      </c>
      <c r="E7" s="638">
        <v>0.934</v>
      </c>
      <c r="F7" s="436"/>
      <c r="G7" s="436"/>
      <c r="H7" s="436"/>
      <c r="I7" s="436"/>
      <c r="J7" s="436"/>
      <c r="K7" s="436"/>
      <c r="L7" s="436"/>
      <c r="M7" s="436"/>
      <c r="N7" s="436"/>
      <c r="O7" s="436"/>
    </row>
    <row r="8" spans="1:15" ht="18.75" customHeight="1">
      <c r="A8" s="24">
        <v>2</v>
      </c>
      <c r="B8" s="26" t="s">
        <v>39</v>
      </c>
      <c r="C8" s="650">
        <v>2409</v>
      </c>
      <c r="D8" s="613">
        <v>2404</v>
      </c>
      <c r="E8" s="514">
        <v>0.998</v>
      </c>
      <c r="F8" s="436"/>
      <c r="G8" s="436"/>
      <c r="H8" s="436"/>
      <c r="I8" s="436"/>
      <c r="J8" s="436"/>
      <c r="K8" s="436"/>
      <c r="L8" s="436"/>
      <c r="M8" s="436"/>
      <c r="N8" s="436"/>
      <c r="O8" s="436"/>
    </row>
    <row r="9" spans="1:15" ht="18.75" customHeight="1">
      <c r="A9" s="24">
        <v>3</v>
      </c>
      <c r="B9" s="42" t="s">
        <v>40</v>
      </c>
      <c r="C9" s="624">
        <v>1458</v>
      </c>
      <c r="D9" s="611">
        <v>1443</v>
      </c>
      <c r="E9" s="477">
        <v>0.99</v>
      </c>
      <c r="F9" s="436"/>
      <c r="G9" s="436"/>
      <c r="H9" s="436"/>
      <c r="I9" s="436"/>
      <c r="J9" s="436"/>
      <c r="K9" s="436"/>
      <c r="L9" s="436"/>
      <c r="M9" s="436"/>
      <c r="N9" s="436"/>
      <c r="O9" s="436"/>
    </row>
    <row r="10" spans="1:15" ht="18.75" customHeight="1">
      <c r="A10" s="24">
        <v>4</v>
      </c>
      <c r="B10" s="26" t="s">
        <v>41</v>
      </c>
      <c r="C10" s="625">
        <v>2780</v>
      </c>
      <c r="D10" s="613">
        <v>2780</v>
      </c>
      <c r="E10" s="514">
        <v>1</v>
      </c>
      <c r="F10" s="436"/>
      <c r="G10" s="436"/>
      <c r="H10" s="436"/>
      <c r="I10" s="436"/>
      <c r="J10" s="436"/>
      <c r="K10" s="436"/>
      <c r="L10" s="436"/>
      <c r="M10" s="436"/>
      <c r="N10" s="436"/>
      <c r="O10" s="436"/>
    </row>
    <row r="11" spans="1:15" ht="18.75" customHeight="1">
      <c r="A11" s="24">
        <v>5</v>
      </c>
      <c r="B11" s="42" t="s">
        <v>42</v>
      </c>
      <c r="C11" s="624">
        <v>1031</v>
      </c>
      <c r="D11" s="611">
        <v>1031</v>
      </c>
      <c r="E11" s="477">
        <v>1</v>
      </c>
      <c r="F11" s="436"/>
      <c r="G11" s="436"/>
      <c r="H11" s="436"/>
      <c r="I11" s="436"/>
      <c r="J11" s="436"/>
      <c r="K11" s="436"/>
      <c r="L11" s="436"/>
      <c r="M11" s="436"/>
      <c r="N11" s="436"/>
      <c r="O11" s="436"/>
    </row>
    <row r="12" spans="1:15" ht="18.75" customHeight="1">
      <c r="A12" s="24">
        <v>6</v>
      </c>
      <c r="B12" s="26" t="s">
        <v>43</v>
      </c>
      <c r="C12" s="625">
        <v>1052</v>
      </c>
      <c r="D12" s="613">
        <v>1052</v>
      </c>
      <c r="E12" s="514">
        <v>1</v>
      </c>
      <c r="F12" s="436"/>
      <c r="G12" s="436"/>
      <c r="H12" s="436"/>
      <c r="I12" s="436"/>
      <c r="J12" s="436"/>
      <c r="K12" s="436"/>
      <c r="L12" s="436"/>
      <c r="M12" s="436"/>
      <c r="N12" s="436"/>
      <c r="O12" s="436"/>
    </row>
    <row r="13" spans="1:15" ht="18.75" customHeight="1">
      <c r="A13" s="24">
        <v>7</v>
      </c>
      <c r="B13" s="42" t="s">
        <v>27</v>
      </c>
      <c r="C13" s="624">
        <v>1032</v>
      </c>
      <c r="D13" s="611">
        <v>1032</v>
      </c>
      <c r="E13" s="477">
        <v>1</v>
      </c>
      <c r="F13" s="436"/>
      <c r="G13" s="436"/>
      <c r="H13" s="436"/>
      <c r="I13" s="436"/>
      <c r="J13" s="436"/>
      <c r="K13" s="436"/>
      <c r="L13" s="436"/>
      <c r="M13" s="436"/>
      <c r="N13" s="436"/>
      <c r="O13" s="436"/>
    </row>
    <row r="14" spans="1:15" ht="18.75" customHeight="1" thickBot="1">
      <c r="A14" s="24">
        <v>8</v>
      </c>
      <c r="B14" s="27" t="s">
        <v>44</v>
      </c>
      <c r="C14" s="623">
        <v>477</v>
      </c>
      <c r="D14" s="608">
        <v>426</v>
      </c>
      <c r="E14" s="637">
        <v>0.893</v>
      </c>
      <c r="F14" s="436"/>
      <c r="G14" s="436"/>
      <c r="H14" s="436"/>
      <c r="I14" s="436"/>
      <c r="J14" s="436"/>
      <c r="K14" s="436"/>
      <c r="L14" s="436"/>
      <c r="M14" s="436"/>
      <c r="N14" s="436"/>
      <c r="O14" s="436"/>
    </row>
    <row r="15" spans="2:15" ht="18.75" customHeight="1" thickBot="1">
      <c r="B15" s="80" t="s">
        <v>45</v>
      </c>
      <c r="C15" s="622">
        <v>16882</v>
      </c>
      <c r="D15" s="605">
        <v>16372</v>
      </c>
      <c r="E15" s="636">
        <v>0.97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</row>
    <row r="16" spans="3:15" ht="11.25" customHeight="1" thickBot="1">
      <c r="C16" s="436"/>
      <c r="D16" s="294"/>
      <c r="E16" s="501"/>
      <c r="F16" s="436"/>
      <c r="G16" s="436"/>
      <c r="H16" s="436"/>
      <c r="I16" s="436"/>
      <c r="J16" s="436"/>
      <c r="K16" s="436"/>
      <c r="L16" s="436"/>
      <c r="M16" s="436"/>
      <c r="N16" s="436"/>
      <c r="O16" s="436"/>
    </row>
    <row r="17" spans="1:15" s="386" customFormat="1" ht="15" customHeight="1" thickBot="1">
      <c r="A17" s="386">
        <v>1</v>
      </c>
      <c r="B17" s="70" t="s">
        <v>0</v>
      </c>
      <c r="C17" s="415">
        <v>6643</v>
      </c>
      <c r="D17" s="628">
        <v>6204</v>
      </c>
      <c r="E17" s="486">
        <v>0.934</v>
      </c>
      <c r="F17" s="587"/>
      <c r="G17" s="587"/>
      <c r="H17" s="587"/>
      <c r="I17" s="587"/>
      <c r="J17" s="459"/>
      <c r="K17" s="459"/>
      <c r="L17" s="459"/>
      <c r="M17" s="459"/>
      <c r="N17" s="459"/>
      <c r="O17" s="459"/>
    </row>
    <row r="18" spans="1:15" s="386" customFormat="1" ht="15" customHeight="1" thickTop="1">
      <c r="A18" s="386">
        <v>2</v>
      </c>
      <c r="B18" s="40" t="s">
        <v>1</v>
      </c>
      <c r="C18" s="411">
        <v>1188</v>
      </c>
      <c r="D18" s="188">
        <v>1188</v>
      </c>
      <c r="E18" s="483">
        <v>1</v>
      </c>
      <c r="F18" s="459"/>
      <c r="G18" s="459"/>
      <c r="H18" s="459"/>
      <c r="I18" s="459"/>
      <c r="J18" s="459"/>
      <c r="K18" s="459"/>
      <c r="L18" s="459"/>
      <c r="M18" s="459"/>
      <c r="N18" s="459"/>
      <c r="O18" s="459"/>
    </row>
    <row r="19" spans="1:15" s="386" customFormat="1" ht="15" customHeight="1">
      <c r="A19" s="386">
        <v>2</v>
      </c>
      <c r="B19" s="72" t="s">
        <v>2</v>
      </c>
      <c r="C19" s="402">
        <v>284</v>
      </c>
      <c r="D19" s="312">
        <v>279</v>
      </c>
      <c r="E19" s="498">
        <v>0.982</v>
      </c>
      <c r="F19" s="459"/>
      <c r="G19" s="459"/>
      <c r="H19" s="459"/>
      <c r="I19" s="459"/>
      <c r="J19" s="459"/>
      <c r="K19" s="459"/>
      <c r="L19" s="459"/>
      <c r="M19" s="459"/>
      <c r="N19" s="459"/>
      <c r="O19" s="459"/>
    </row>
    <row r="20" spans="1:15" s="386" customFormat="1" ht="15" customHeight="1">
      <c r="A20" s="386">
        <v>2</v>
      </c>
      <c r="B20" s="40" t="s">
        <v>3</v>
      </c>
      <c r="C20" s="406">
        <v>560</v>
      </c>
      <c r="D20" s="192">
        <v>560</v>
      </c>
      <c r="E20" s="477">
        <v>1</v>
      </c>
      <c r="F20" s="459"/>
      <c r="G20" s="459"/>
      <c r="H20" s="459"/>
      <c r="I20" s="459"/>
      <c r="J20" s="459"/>
      <c r="K20" s="459"/>
      <c r="L20" s="459"/>
      <c r="M20" s="459"/>
      <c r="N20" s="459"/>
      <c r="O20" s="459"/>
    </row>
    <row r="21" spans="1:15" s="386" customFormat="1" ht="15" customHeight="1">
      <c r="A21" s="386">
        <v>2</v>
      </c>
      <c r="B21" s="72" t="s">
        <v>4</v>
      </c>
      <c r="C21" s="402">
        <v>377</v>
      </c>
      <c r="D21" s="312">
        <v>377</v>
      </c>
      <c r="E21" s="498">
        <v>1</v>
      </c>
      <c r="F21" s="587"/>
      <c r="G21" s="587"/>
      <c r="H21" s="587"/>
      <c r="I21" s="587"/>
      <c r="J21" s="459"/>
      <c r="K21" s="459"/>
      <c r="L21" s="459"/>
      <c r="M21" s="459"/>
      <c r="N21" s="459"/>
      <c r="O21" s="459"/>
    </row>
    <row r="22" spans="1:15" s="386" customFormat="1" ht="15" customHeight="1">
      <c r="A22" s="386">
        <v>2</v>
      </c>
      <c r="B22" s="40" t="s">
        <v>5</v>
      </c>
      <c r="C22" s="406">
        <v>0</v>
      </c>
      <c r="D22" s="188">
        <v>0</v>
      </c>
      <c r="E22" s="483" t="s">
        <v>82</v>
      </c>
      <c r="F22" s="459"/>
      <c r="G22" s="459"/>
      <c r="H22" s="459"/>
      <c r="I22" s="459"/>
      <c r="J22" s="459"/>
      <c r="K22" s="459"/>
      <c r="L22" s="459"/>
      <c r="M22" s="459"/>
      <c r="N22" s="459"/>
      <c r="O22" s="459"/>
    </row>
    <row r="23" spans="1:15" s="386" customFormat="1" ht="15" customHeight="1" thickBot="1">
      <c r="A23" s="386">
        <v>2</v>
      </c>
      <c r="B23" s="317" t="s">
        <v>6</v>
      </c>
      <c r="C23" s="560">
        <v>0</v>
      </c>
      <c r="D23" s="319">
        <v>0</v>
      </c>
      <c r="E23" s="492" t="s">
        <v>82</v>
      </c>
      <c r="F23" s="459"/>
      <c r="G23" s="459"/>
      <c r="H23" s="459"/>
      <c r="I23" s="459"/>
      <c r="J23" s="459"/>
      <c r="K23" s="459"/>
      <c r="L23" s="459"/>
      <c r="M23" s="459"/>
      <c r="N23" s="459"/>
      <c r="O23" s="459"/>
    </row>
    <row r="24" spans="1:15" s="386" customFormat="1" ht="15" customHeight="1" thickTop="1">
      <c r="A24" s="386">
        <v>3</v>
      </c>
      <c r="B24" s="53" t="s">
        <v>7</v>
      </c>
      <c r="C24" s="568">
        <v>730</v>
      </c>
      <c r="D24" s="325">
        <v>720</v>
      </c>
      <c r="E24" s="635">
        <v>0.986</v>
      </c>
      <c r="F24" s="459"/>
      <c r="G24" s="459"/>
      <c r="H24" s="459"/>
      <c r="I24" s="459"/>
      <c r="J24" s="459"/>
      <c r="K24" s="459"/>
      <c r="L24" s="459"/>
      <c r="M24" s="459"/>
      <c r="N24" s="459"/>
      <c r="O24" s="459"/>
    </row>
    <row r="25" spans="1:15" s="386" customFormat="1" ht="15" customHeight="1">
      <c r="A25" s="386">
        <v>3</v>
      </c>
      <c r="B25" s="77" t="s">
        <v>8</v>
      </c>
      <c r="C25" s="402">
        <v>703</v>
      </c>
      <c r="D25" s="312">
        <v>703</v>
      </c>
      <c r="E25" s="498">
        <v>1</v>
      </c>
      <c r="F25" s="459"/>
      <c r="G25" s="459"/>
      <c r="H25" s="459"/>
      <c r="I25" s="459"/>
      <c r="J25" s="459"/>
      <c r="K25" s="459"/>
      <c r="L25" s="459"/>
      <c r="M25" s="459"/>
      <c r="N25" s="459"/>
      <c r="O25" s="459"/>
    </row>
    <row r="26" spans="1:15" s="386" customFormat="1" ht="15" customHeight="1">
      <c r="A26" s="386">
        <v>3</v>
      </c>
      <c r="B26" s="40" t="s">
        <v>9</v>
      </c>
      <c r="C26" s="406">
        <v>25</v>
      </c>
      <c r="D26" s="188">
        <v>20</v>
      </c>
      <c r="E26" s="483">
        <v>0.8</v>
      </c>
      <c r="F26" s="459"/>
      <c r="G26" s="459"/>
      <c r="H26" s="459"/>
      <c r="I26" s="459"/>
      <c r="J26" s="459"/>
      <c r="K26" s="459"/>
      <c r="L26" s="459"/>
      <c r="M26" s="459"/>
      <c r="N26" s="459"/>
      <c r="O26" s="459"/>
    </row>
    <row r="27" spans="1:15" s="386" customFormat="1" ht="15" customHeight="1" thickBot="1">
      <c r="A27" s="386">
        <v>3</v>
      </c>
      <c r="B27" s="317" t="s">
        <v>10</v>
      </c>
      <c r="C27" s="560">
        <v>0</v>
      </c>
      <c r="D27" s="319">
        <v>0</v>
      </c>
      <c r="E27" s="492" t="s">
        <v>82</v>
      </c>
      <c r="F27" s="459"/>
      <c r="G27" s="459"/>
      <c r="H27" s="459"/>
      <c r="I27" s="459"/>
      <c r="J27" s="459"/>
      <c r="K27" s="459"/>
      <c r="L27" s="459"/>
      <c r="M27" s="459"/>
      <c r="N27" s="459"/>
      <c r="O27" s="459"/>
    </row>
    <row r="28" spans="1:15" s="386" customFormat="1" ht="15" customHeight="1" thickTop="1">
      <c r="A28" s="386">
        <v>4</v>
      </c>
      <c r="B28" s="40" t="s">
        <v>11</v>
      </c>
      <c r="C28" s="411">
        <v>1090</v>
      </c>
      <c r="D28" s="188">
        <v>1090</v>
      </c>
      <c r="E28" s="483">
        <v>1</v>
      </c>
      <c r="F28" s="459"/>
      <c r="G28" s="459"/>
      <c r="H28" s="459"/>
      <c r="I28" s="459"/>
      <c r="J28" s="459"/>
      <c r="K28" s="459"/>
      <c r="L28" s="459"/>
      <c r="M28" s="459"/>
      <c r="N28" s="459"/>
      <c r="O28" s="459"/>
    </row>
    <row r="29" spans="1:15" s="386" customFormat="1" ht="15" customHeight="1">
      <c r="A29" s="386">
        <v>4</v>
      </c>
      <c r="B29" s="72" t="s">
        <v>12</v>
      </c>
      <c r="C29" s="402">
        <v>469</v>
      </c>
      <c r="D29" s="312">
        <v>469</v>
      </c>
      <c r="E29" s="498">
        <v>1</v>
      </c>
      <c r="F29" s="459"/>
      <c r="G29" s="459"/>
      <c r="H29" s="459"/>
      <c r="I29" s="459"/>
      <c r="J29" s="459"/>
      <c r="K29" s="459"/>
      <c r="L29" s="459"/>
      <c r="M29" s="459"/>
      <c r="N29" s="459"/>
      <c r="O29" s="459"/>
    </row>
    <row r="30" spans="1:15" s="386" customFormat="1" ht="15" customHeight="1">
      <c r="A30" s="386">
        <v>4</v>
      </c>
      <c r="B30" s="40" t="s">
        <v>13</v>
      </c>
      <c r="C30" s="406">
        <v>285</v>
      </c>
      <c r="D30" s="192">
        <v>285</v>
      </c>
      <c r="E30" s="477">
        <v>1</v>
      </c>
      <c r="F30" s="459"/>
      <c r="G30" s="459"/>
      <c r="H30" s="459"/>
      <c r="I30" s="459"/>
      <c r="J30" s="459"/>
      <c r="K30" s="459"/>
      <c r="L30" s="459"/>
      <c r="M30" s="459"/>
      <c r="N30" s="459"/>
      <c r="O30" s="459"/>
    </row>
    <row r="31" spans="1:15" s="386" customFormat="1" ht="15" customHeight="1">
      <c r="A31" s="386">
        <v>4</v>
      </c>
      <c r="B31" s="77" t="s">
        <v>14</v>
      </c>
      <c r="C31" s="402">
        <v>181</v>
      </c>
      <c r="D31" s="312">
        <v>181</v>
      </c>
      <c r="E31" s="498">
        <v>1</v>
      </c>
      <c r="F31" s="459"/>
      <c r="G31" s="459"/>
      <c r="H31" s="459"/>
      <c r="I31" s="459"/>
      <c r="J31" s="459"/>
      <c r="K31" s="459"/>
      <c r="L31" s="459"/>
      <c r="M31" s="459"/>
      <c r="N31" s="459"/>
      <c r="O31" s="459"/>
    </row>
    <row r="32" spans="1:15" s="386" customFormat="1" ht="15" customHeight="1" thickBot="1">
      <c r="A32" s="386">
        <v>4</v>
      </c>
      <c r="B32" s="41" t="s">
        <v>67</v>
      </c>
      <c r="C32" s="431">
        <v>755</v>
      </c>
      <c r="D32" s="323">
        <v>755</v>
      </c>
      <c r="E32" s="495">
        <v>1</v>
      </c>
      <c r="F32" s="587"/>
      <c r="G32" s="587"/>
      <c r="H32" s="587"/>
      <c r="I32" s="587"/>
      <c r="J32" s="459"/>
      <c r="K32" s="459"/>
      <c r="L32" s="459"/>
      <c r="M32" s="459"/>
      <c r="N32" s="459"/>
      <c r="O32" s="459"/>
    </row>
    <row r="33" spans="1:15" s="386" customFormat="1" ht="15" customHeight="1" thickTop="1">
      <c r="A33" s="386">
        <v>5</v>
      </c>
      <c r="B33" s="72" t="s">
        <v>15</v>
      </c>
      <c r="C33" s="427">
        <v>549</v>
      </c>
      <c r="D33" s="321">
        <v>549</v>
      </c>
      <c r="E33" s="480">
        <v>1</v>
      </c>
      <c r="F33" s="459"/>
      <c r="G33" s="459"/>
      <c r="H33" s="459"/>
      <c r="I33" s="459"/>
      <c r="J33" s="459"/>
      <c r="K33" s="459"/>
      <c r="L33" s="459"/>
      <c r="M33" s="459"/>
      <c r="N33" s="459"/>
      <c r="O33" s="459"/>
    </row>
    <row r="34" spans="1:15" s="386" customFormat="1" ht="15" customHeight="1">
      <c r="A34" s="386">
        <v>5</v>
      </c>
      <c r="B34" s="40" t="s">
        <v>16</v>
      </c>
      <c r="C34" s="406">
        <v>38</v>
      </c>
      <c r="D34" s="188">
        <v>38</v>
      </c>
      <c r="E34" s="483">
        <v>1</v>
      </c>
      <c r="F34" s="459"/>
      <c r="G34" s="459"/>
      <c r="H34" s="459"/>
      <c r="I34" s="459"/>
      <c r="J34" s="459"/>
      <c r="K34" s="459"/>
      <c r="L34" s="459"/>
      <c r="M34" s="459"/>
      <c r="N34" s="459"/>
      <c r="O34" s="459"/>
    </row>
    <row r="35" spans="1:15" s="386" customFormat="1" ht="15" customHeight="1" thickBot="1">
      <c r="A35" s="386">
        <v>5</v>
      </c>
      <c r="B35" s="317" t="s">
        <v>17</v>
      </c>
      <c r="C35" s="560">
        <v>444</v>
      </c>
      <c r="D35" s="319">
        <v>444</v>
      </c>
      <c r="E35" s="492">
        <v>1</v>
      </c>
      <c r="F35" s="459"/>
      <c r="G35" s="459"/>
      <c r="H35" s="459"/>
      <c r="I35" s="459"/>
      <c r="J35" s="459"/>
      <c r="K35" s="459"/>
      <c r="L35" s="459"/>
      <c r="M35" s="459"/>
      <c r="N35" s="459"/>
      <c r="O35" s="459"/>
    </row>
    <row r="36" spans="1:15" s="386" customFormat="1" ht="15" customHeight="1" thickTop="1">
      <c r="A36" s="386">
        <v>6</v>
      </c>
      <c r="B36" s="40" t="s">
        <v>18</v>
      </c>
      <c r="C36" s="411">
        <v>30</v>
      </c>
      <c r="D36" s="188">
        <v>30</v>
      </c>
      <c r="E36" s="483">
        <v>1</v>
      </c>
      <c r="F36" s="459"/>
      <c r="G36" s="459"/>
      <c r="H36" s="459"/>
      <c r="I36" s="459"/>
      <c r="J36" s="459"/>
      <c r="K36" s="459"/>
      <c r="L36" s="459"/>
      <c r="M36" s="459"/>
      <c r="N36" s="459"/>
      <c r="O36" s="459"/>
    </row>
    <row r="37" spans="1:15" s="386" customFormat="1" ht="15" customHeight="1">
      <c r="A37" s="386">
        <v>6</v>
      </c>
      <c r="B37" s="72" t="s">
        <v>19</v>
      </c>
      <c r="C37" s="402">
        <v>226</v>
      </c>
      <c r="D37" s="312">
        <v>226</v>
      </c>
      <c r="E37" s="498">
        <v>1</v>
      </c>
      <c r="F37" s="459"/>
      <c r="G37" s="459"/>
      <c r="H37" s="459"/>
      <c r="I37" s="459"/>
      <c r="J37" s="459"/>
      <c r="K37" s="459"/>
      <c r="L37" s="459"/>
      <c r="M37" s="459"/>
      <c r="N37" s="459"/>
      <c r="O37" s="459"/>
    </row>
    <row r="38" spans="1:15" s="386" customFormat="1" ht="15" customHeight="1">
      <c r="A38" s="386">
        <v>6</v>
      </c>
      <c r="B38" s="40" t="s">
        <v>20</v>
      </c>
      <c r="C38" s="406">
        <v>177</v>
      </c>
      <c r="D38" s="192">
        <v>177</v>
      </c>
      <c r="E38" s="477">
        <v>1</v>
      </c>
      <c r="F38" s="459"/>
      <c r="G38" s="459"/>
      <c r="H38" s="459"/>
      <c r="I38" s="459"/>
      <c r="J38" s="459"/>
      <c r="K38" s="459"/>
      <c r="L38" s="459"/>
      <c r="M38" s="459"/>
      <c r="N38" s="459"/>
      <c r="O38" s="459"/>
    </row>
    <row r="39" spans="1:15" s="386" customFormat="1" ht="15" customHeight="1">
      <c r="A39" s="386">
        <v>6</v>
      </c>
      <c r="B39" s="72" t="s">
        <v>21</v>
      </c>
      <c r="C39" s="402">
        <v>462</v>
      </c>
      <c r="D39" s="312">
        <v>462</v>
      </c>
      <c r="E39" s="498">
        <v>1</v>
      </c>
      <c r="F39" s="587"/>
      <c r="G39" s="587"/>
      <c r="H39" s="587"/>
      <c r="I39" s="587"/>
      <c r="J39" s="459"/>
      <c r="K39" s="459"/>
      <c r="L39" s="459"/>
      <c r="M39" s="459"/>
      <c r="N39" s="459"/>
      <c r="O39" s="459"/>
    </row>
    <row r="40" spans="1:15" s="386" customFormat="1" ht="15" customHeight="1">
      <c r="A40" s="386">
        <v>6</v>
      </c>
      <c r="B40" s="40" t="s">
        <v>22</v>
      </c>
      <c r="C40" s="411">
        <v>127</v>
      </c>
      <c r="D40" s="188">
        <v>127</v>
      </c>
      <c r="E40" s="483">
        <v>1</v>
      </c>
      <c r="F40" s="459"/>
      <c r="G40" s="459"/>
      <c r="H40" s="459"/>
      <c r="I40" s="459"/>
      <c r="J40" s="459"/>
      <c r="K40" s="459"/>
      <c r="L40" s="459"/>
      <c r="M40" s="459"/>
      <c r="N40" s="459"/>
      <c r="O40" s="459"/>
    </row>
    <row r="41" spans="1:15" s="386" customFormat="1" ht="15" customHeight="1">
      <c r="A41" s="386">
        <v>6</v>
      </c>
      <c r="B41" s="72" t="s">
        <v>23</v>
      </c>
      <c r="C41" s="402">
        <v>30</v>
      </c>
      <c r="D41" s="312">
        <v>30</v>
      </c>
      <c r="E41" s="498">
        <v>1</v>
      </c>
      <c r="F41" s="459"/>
      <c r="G41" s="459"/>
      <c r="H41" s="459"/>
      <c r="I41" s="459"/>
      <c r="J41" s="459"/>
      <c r="K41" s="459"/>
      <c r="L41" s="459"/>
      <c r="M41" s="459"/>
      <c r="N41" s="459"/>
      <c r="O41" s="459"/>
    </row>
    <row r="42" spans="1:15" s="386" customFormat="1" ht="15" customHeight="1">
      <c r="A42" s="386">
        <v>6</v>
      </c>
      <c r="B42" s="40" t="s">
        <v>24</v>
      </c>
      <c r="C42" s="406">
        <v>0</v>
      </c>
      <c r="D42" s="192">
        <v>0</v>
      </c>
      <c r="E42" s="477" t="s">
        <v>82</v>
      </c>
      <c r="F42" s="459"/>
      <c r="G42" s="459"/>
      <c r="H42" s="459"/>
      <c r="I42" s="459"/>
      <c r="J42" s="459"/>
      <c r="K42" s="459"/>
      <c r="L42" s="459"/>
      <c r="M42" s="459"/>
      <c r="N42" s="459"/>
      <c r="O42" s="459"/>
    </row>
    <row r="43" spans="1:15" s="386" customFormat="1" ht="15" customHeight="1">
      <c r="A43" s="386">
        <v>6</v>
      </c>
      <c r="B43" s="72" t="s">
        <v>25</v>
      </c>
      <c r="C43" s="402">
        <v>0</v>
      </c>
      <c r="D43" s="312">
        <v>0</v>
      </c>
      <c r="E43" s="498" t="s">
        <v>82</v>
      </c>
      <c r="F43" s="459"/>
      <c r="G43" s="459"/>
      <c r="H43" s="459"/>
      <c r="I43" s="459"/>
      <c r="J43" s="459"/>
      <c r="K43" s="459"/>
      <c r="L43" s="459"/>
      <c r="M43" s="459"/>
      <c r="N43" s="459"/>
      <c r="O43" s="459"/>
    </row>
    <row r="44" spans="1:15" s="386" customFormat="1" ht="15" customHeight="1" thickBot="1">
      <c r="A44" s="386">
        <v>6</v>
      </c>
      <c r="B44" s="146" t="s">
        <v>26</v>
      </c>
      <c r="C44" s="419">
        <v>0</v>
      </c>
      <c r="D44" s="198">
        <v>0</v>
      </c>
      <c r="E44" s="489" t="s">
        <v>82</v>
      </c>
      <c r="F44" s="459"/>
      <c r="G44" s="459"/>
      <c r="H44" s="459"/>
      <c r="I44" s="459"/>
      <c r="J44" s="459"/>
      <c r="K44" s="459"/>
      <c r="L44" s="459"/>
      <c r="M44" s="459"/>
      <c r="N44" s="459"/>
      <c r="O44" s="459"/>
    </row>
    <row r="45" spans="1:15" s="386" customFormat="1" ht="15" customHeight="1" thickBot="1" thickTop="1">
      <c r="A45" s="386">
        <v>7</v>
      </c>
      <c r="B45" s="70" t="s">
        <v>27</v>
      </c>
      <c r="C45" s="415">
        <v>1032</v>
      </c>
      <c r="D45" s="315">
        <v>1032</v>
      </c>
      <c r="E45" s="486">
        <v>1</v>
      </c>
      <c r="F45" s="587"/>
      <c r="G45" s="587"/>
      <c r="H45" s="587"/>
      <c r="I45" s="587"/>
      <c r="J45" s="459"/>
      <c r="K45" s="459"/>
      <c r="L45" s="459"/>
      <c r="M45" s="459"/>
      <c r="N45" s="459"/>
      <c r="O45" s="459"/>
    </row>
    <row r="46" spans="1:15" s="386" customFormat="1" ht="15" customHeight="1" thickTop="1">
      <c r="A46" s="386">
        <v>8</v>
      </c>
      <c r="B46" s="40" t="s">
        <v>28</v>
      </c>
      <c r="C46" s="411">
        <v>29</v>
      </c>
      <c r="D46" s="188">
        <v>29</v>
      </c>
      <c r="E46" s="483">
        <v>1</v>
      </c>
      <c r="F46" s="459"/>
      <c r="G46" s="459"/>
      <c r="H46" s="459"/>
      <c r="I46" s="459"/>
      <c r="J46" s="459"/>
      <c r="K46" s="459"/>
      <c r="L46" s="459"/>
      <c r="M46" s="459"/>
      <c r="N46" s="459"/>
      <c r="O46" s="459"/>
    </row>
    <row r="47" spans="1:15" s="386" customFormat="1" ht="15" customHeight="1">
      <c r="A47" s="386">
        <v>8</v>
      </c>
      <c r="B47" s="72" t="s">
        <v>29</v>
      </c>
      <c r="C47" s="402">
        <v>30</v>
      </c>
      <c r="D47" s="312">
        <v>30</v>
      </c>
      <c r="E47" s="498">
        <v>1</v>
      </c>
      <c r="F47" s="459"/>
      <c r="G47" s="459"/>
      <c r="H47" s="459"/>
      <c r="I47" s="459"/>
      <c r="J47" s="459"/>
      <c r="K47" s="459"/>
      <c r="L47" s="459"/>
      <c r="M47" s="459"/>
      <c r="N47" s="459"/>
      <c r="O47" s="459"/>
    </row>
    <row r="48" spans="1:15" s="386" customFormat="1" ht="15" customHeight="1">
      <c r="A48" s="386">
        <v>8</v>
      </c>
      <c r="B48" s="40" t="s">
        <v>30</v>
      </c>
      <c r="C48" s="406">
        <v>37</v>
      </c>
      <c r="D48" s="192">
        <v>36</v>
      </c>
      <c r="E48" s="477">
        <v>0.973</v>
      </c>
      <c r="F48" s="459"/>
      <c r="G48" s="459"/>
      <c r="H48" s="459"/>
      <c r="I48" s="459"/>
      <c r="J48" s="459"/>
      <c r="K48" s="459"/>
      <c r="L48" s="459"/>
      <c r="M48" s="459"/>
      <c r="N48" s="459"/>
      <c r="O48" s="459"/>
    </row>
    <row r="49" spans="1:15" s="386" customFormat="1" ht="15" customHeight="1">
      <c r="A49" s="386">
        <v>8</v>
      </c>
      <c r="B49" s="72" t="s">
        <v>31</v>
      </c>
      <c r="C49" s="402">
        <v>199</v>
      </c>
      <c r="D49" s="312">
        <v>199</v>
      </c>
      <c r="E49" s="498">
        <v>1</v>
      </c>
      <c r="F49" s="459"/>
      <c r="G49" s="459"/>
      <c r="H49" s="459"/>
      <c r="I49" s="459"/>
      <c r="J49" s="459"/>
      <c r="K49" s="459"/>
      <c r="L49" s="459"/>
      <c r="M49" s="459"/>
      <c r="N49" s="459"/>
      <c r="O49" s="459"/>
    </row>
    <row r="50" spans="1:15" s="386" customFormat="1" ht="15" customHeight="1">
      <c r="A50" s="386">
        <v>8</v>
      </c>
      <c r="B50" s="40" t="s">
        <v>32</v>
      </c>
      <c r="C50" s="406">
        <v>30</v>
      </c>
      <c r="D50" s="192">
        <v>30</v>
      </c>
      <c r="E50" s="477">
        <v>1</v>
      </c>
      <c r="F50" s="459"/>
      <c r="G50" s="459"/>
      <c r="H50" s="459"/>
      <c r="I50" s="459"/>
      <c r="J50" s="459"/>
      <c r="K50" s="459"/>
      <c r="L50" s="459"/>
      <c r="M50" s="459"/>
      <c r="N50" s="459"/>
      <c r="O50" s="459"/>
    </row>
    <row r="51" spans="1:15" s="386" customFormat="1" ht="15" customHeight="1">
      <c r="A51" s="386">
        <v>8</v>
      </c>
      <c r="B51" s="72" t="s">
        <v>33</v>
      </c>
      <c r="C51" s="402">
        <v>0</v>
      </c>
      <c r="D51" s="312">
        <v>0</v>
      </c>
      <c r="E51" s="498" t="s">
        <v>82</v>
      </c>
      <c r="F51" s="459"/>
      <c r="G51" s="459"/>
      <c r="H51" s="459"/>
      <c r="I51" s="459"/>
      <c r="J51" s="459"/>
      <c r="K51" s="459"/>
      <c r="L51" s="459"/>
      <c r="M51" s="459"/>
      <c r="N51" s="459"/>
      <c r="O51" s="459"/>
    </row>
    <row r="52" spans="1:15" s="386" customFormat="1" ht="15" customHeight="1">
      <c r="A52" s="386">
        <v>8</v>
      </c>
      <c r="B52" s="40" t="s">
        <v>34</v>
      </c>
      <c r="C52" s="406">
        <v>66</v>
      </c>
      <c r="D52" s="192">
        <v>66</v>
      </c>
      <c r="E52" s="477">
        <v>1</v>
      </c>
      <c r="F52" s="459"/>
      <c r="G52" s="459"/>
      <c r="H52" s="459"/>
      <c r="I52" s="459"/>
      <c r="J52" s="459"/>
      <c r="K52" s="459"/>
      <c r="L52" s="459"/>
      <c r="M52" s="459"/>
      <c r="N52" s="459"/>
      <c r="O52" s="459"/>
    </row>
    <row r="53" spans="1:15" s="386" customFormat="1" ht="15" customHeight="1">
      <c r="A53" s="386">
        <v>8</v>
      </c>
      <c r="B53" s="72" t="s">
        <v>35</v>
      </c>
      <c r="C53" s="402">
        <v>36</v>
      </c>
      <c r="D53" s="312">
        <v>36</v>
      </c>
      <c r="E53" s="498">
        <v>1</v>
      </c>
      <c r="F53" s="459"/>
      <c r="G53" s="459"/>
      <c r="H53" s="459"/>
      <c r="I53" s="459"/>
      <c r="J53" s="459"/>
      <c r="K53" s="459"/>
      <c r="L53" s="459"/>
      <c r="M53" s="459"/>
      <c r="N53" s="459"/>
      <c r="O53" s="459"/>
    </row>
    <row r="54" spans="1:15" s="386" customFormat="1" ht="15" customHeight="1">
      <c r="A54" s="386">
        <v>8</v>
      </c>
      <c r="B54" s="40" t="s">
        <v>60</v>
      </c>
      <c r="C54" s="406">
        <v>0</v>
      </c>
      <c r="D54" s="192">
        <v>0</v>
      </c>
      <c r="E54" s="477" t="s">
        <v>82</v>
      </c>
      <c r="F54" s="459"/>
      <c r="G54" s="459"/>
      <c r="H54" s="459"/>
      <c r="I54" s="459"/>
      <c r="J54" s="459"/>
      <c r="K54" s="459"/>
      <c r="L54" s="459"/>
      <c r="M54" s="459"/>
      <c r="N54" s="459"/>
      <c r="O54" s="459"/>
    </row>
    <row r="55" spans="1:15" s="386" customFormat="1" ht="15" customHeight="1">
      <c r="A55" s="386">
        <v>8</v>
      </c>
      <c r="B55" s="72" t="s">
        <v>36</v>
      </c>
      <c r="C55" s="402">
        <v>50</v>
      </c>
      <c r="D55" s="312">
        <v>0</v>
      </c>
      <c r="E55" s="498">
        <v>0</v>
      </c>
      <c r="F55" s="459"/>
      <c r="G55" s="459"/>
      <c r="H55" s="459"/>
      <c r="I55" s="459"/>
      <c r="J55" s="459"/>
      <c r="K55" s="459"/>
      <c r="L55" s="459"/>
      <c r="M55" s="459"/>
      <c r="N55" s="459"/>
      <c r="O55" s="459"/>
    </row>
    <row r="56" spans="1:15" s="386" customFormat="1" ht="15" customHeight="1">
      <c r="A56" s="386">
        <v>8</v>
      </c>
      <c r="B56" s="42" t="s">
        <v>37</v>
      </c>
      <c r="C56" s="406">
        <v>0</v>
      </c>
      <c r="D56" s="192">
        <v>0</v>
      </c>
      <c r="E56" s="477" t="s">
        <v>82</v>
      </c>
      <c r="F56" s="459"/>
      <c r="G56" s="459"/>
      <c r="H56" s="459"/>
      <c r="I56" s="459"/>
      <c r="J56" s="459"/>
      <c r="K56" s="459"/>
      <c r="L56" s="459"/>
      <c r="M56" s="459"/>
      <c r="N56" s="459"/>
      <c r="O56" s="459"/>
    </row>
    <row r="57" spans="1:15" s="386" customFormat="1" ht="15" customHeight="1" thickBot="1">
      <c r="A57" s="386">
        <v>8</v>
      </c>
      <c r="B57" s="145" t="s">
        <v>38</v>
      </c>
      <c r="C57" s="393">
        <v>0</v>
      </c>
      <c r="D57" s="310">
        <v>0</v>
      </c>
      <c r="E57" s="473" t="s">
        <v>82</v>
      </c>
      <c r="F57" s="459"/>
      <c r="G57" s="459"/>
      <c r="H57" s="459"/>
      <c r="I57" s="459"/>
      <c r="J57" s="459"/>
      <c r="K57" s="459"/>
      <c r="L57" s="459"/>
      <c r="M57" s="459"/>
      <c r="N57" s="459"/>
      <c r="O57" s="459"/>
    </row>
    <row r="58" spans="2:15" s="386" customFormat="1" ht="4.5" customHeight="1">
      <c r="B58" s="634"/>
      <c r="C58" s="633"/>
      <c r="D58" s="632"/>
      <c r="E58" s="631"/>
      <c r="F58" s="459"/>
      <c r="G58" s="459"/>
      <c r="H58" s="459"/>
      <c r="I58" s="459"/>
      <c r="J58" s="459"/>
      <c r="K58" s="459"/>
      <c r="L58" s="459"/>
      <c r="M58" s="459"/>
      <c r="N58" s="459"/>
      <c r="O58" s="459"/>
    </row>
    <row r="59" spans="2:15" s="386" customFormat="1" ht="15" customHeight="1">
      <c r="B59" s="943"/>
      <c r="C59" s="943"/>
      <c r="D59" s="943"/>
      <c r="E59" s="943"/>
      <c r="F59" s="459"/>
      <c r="G59" s="459"/>
      <c r="H59" s="459"/>
      <c r="I59" s="459"/>
      <c r="J59" s="459"/>
      <c r="K59" s="459"/>
      <c r="L59" s="459"/>
      <c r="M59" s="459"/>
      <c r="N59" s="459"/>
      <c r="O59" s="459"/>
    </row>
    <row r="60" ht="21.75" customHeight="1"/>
  </sheetData>
  <sheetProtection/>
  <mergeCells count="5">
    <mergeCell ref="B59:E59"/>
    <mergeCell ref="B4:B6"/>
    <mergeCell ref="C4:C6"/>
    <mergeCell ref="E4:E6"/>
    <mergeCell ref="D5:D6"/>
  </mergeCells>
  <printOptions/>
  <pageMargins left="1.1023622047244095" right="0.7874015748031497" top="0.5905511811023623" bottom="0.3937007874015748" header="0.31496062992125984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0">
    <tabColor indexed="10"/>
  </sheetPr>
  <dimension ref="B1:O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875" style="0" customWidth="1"/>
    <col min="3" max="3" width="3.625" style="0" customWidth="1"/>
    <col min="4" max="4" width="27.625" style="0" customWidth="1"/>
    <col min="5" max="5" width="5.375" style="24" customWidth="1"/>
    <col min="6" max="6" width="3.625" style="3" customWidth="1"/>
    <col min="7" max="7" width="3.375" style="3" bestFit="1" customWidth="1"/>
    <col min="8" max="8" width="14.875" style="0" customWidth="1"/>
    <col min="9" max="9" width="3.625" style="0" customWidth="1"/>
    <col min="10" max="10" width="14.875" style="0" customWidth="1"/>
    <col min="11" max="11" width="16.75390625" style="0" customWidth="1"/>
    <col min="12" max="12" width="15.875" style="4" bestFit="1" customWidth="1"/>
    <col min="13" max="15" width="9.875" style="4" bestFit="1" customWidth="1"/>
  </cols>
  <sheetData>
    <row r="1" spans="2:15" s="16" customFormat="1" ht="13.5" customHeight="1">
      <c r="B1" s="19"/>
      <c r="E1" s="24"/>
      <c r="F1" s="18"/>
      <c r="G1" s="18"/>
      <c r="L1" s="86"/>
      <c r="M1" s="86"/>
      <c r="N1" s="86"/>
      <c r="O1" s="86"/>
    </row>
    <row r="2" spans="5:15" s="16" customFormat="1" ht="15" customHeight="1">
      <c r="E2" s="24"/>
      <c r="F2" s="18"/>
      <c r="G2" s="18"/>
      <c r="L2" s="86"/>
      <c r="M2" s="86"/>
      <c r="N2" s="86"/>
      <c r="O2" s="86"/>
    </row>
    <row r="3" spans="2:11" ht="18" customHeight="1" thickBot="1">
      <c r="B3" s="10"/>
      <c r="C3" s="106" t="s">
        <v>81</v>
      </c>
      <c r="D3" s="11"/>
      <c r="E3" s="25"/>
      <c r="F3" s="11"/>
      <c r="G3" s="11"/>
      <c r="H3" s="4"/>
      <c r="I3" s="4"/>
      <c r="J3" s="4"/>
      <c r="K3" s="2"/>
    </row>
    <row r="4" spans="2:11" ht="15.75" customHeight="1">
      <c r="B4" s="752"/>
      <c r="C4" s="753"/>
      <c r="D4" s="753"/>
      <c r="E4" s="754"/>
      <c r="F4" s="754"/>
      <c r="G4" s="690" t="s">
        <v>199</v>
      </c>
      <c r="H4" s="691"/>
      <c r="I4" s="745" t="s">
        <v>220</v>
      </c>
      <c r="J4" s="746"/>
      <c r="K4" s="688" t="s">
        <v>46</v>
      </c>
    </row>
    <row r="5" spans="2:11" ht="15.75" customHeight="1" thickBot="1">
      <c r="B5" s="755"/>
      <c r="C5" s="756"/>
      <c r="D5" s="756"/>
      <c r="E5" s="757"/>
      <c r="F5" s="757"/>
      <c r="G5" s="692"/>
      <c r="H5" s="693"/>
      <c r="I5" s="747"/>
      <c r="J5" s="748"/>
      <c r="K5" s="689"/>
    </row>
    <row r="6" spans="2:11" ht="24" customHeight="1">
      <c r="B6" s="773" t="s">
        <v>84</v>
      </c>
      <c r="C6" s="774"/>
      <c r="D6" s="774"/>
      <c r="E6" s="774"/>
      <c r="F6" s="775"/>
      <c r="G6" s="92"/>
      <c r="H6" s="85"/>
      <c r="I6" s="173"/>
      <c r="J6" s="176"/>
      <c r="K6" s="170"/>
    </row>
    <row r="7" spans="2:11" ht="27" customHeight="1">
      <c r="B7" s="712"/>
      <c r="C7" s="735" t="s">
        <v>94</v>
      </c>
      <c r="D7" s="776"/>
      <c r="E7" s="726" t="s">
        <v>131</v>
      </c>
      <c r="F7" s="727"/>
      <c r="G7" s="95" t="s">
        <v>157</v>
      </c>
      <c r="H7" s="97">
        <v>190310</v>
      </c>
      <c r="I7" s="274" t="s">
        <v>197</v>
      </c>
      <c r="J7" s="177">
        <v>189919</v>
      </c>
      <c r="K7" s="103">
        <v>0.998</v>
      </c>
    </row>
    <row r="8" spans="2:11" ht="27" customHeight="1">
      <c r="B8" s="712"/>
      <c r="C8" s="734" t="s">
        <v>48</v>
      </c>
      <c r="D8" s="735"/>
      <c r="E8" s="726" t="s">
        <v>83</v>
      </c>
      <c r="F8" s="738"/>
      <c r="G8" s="95"/>
      <c r="H8" s="97">
        <v>35004227</v>
      </c>
      <c r="I8" s="274"/>
      <c r="J8" s="177">
        <v>37499570</v>
      </c>
      <c r="K8" s="103">
        <v>1.071</v>
      </c>
    </row>
    <row r="9" spans="2:11" ht="27" customHeight="1">
      <c r="B9" s="712"/>
      <c r="C9" s="734" t="s">
        <v>56</v>
      </c>
      <c r="D9" s="735"/>
      <c r="E9" s="726" t="s">
        <v>83</v>
      </c>
      <c r="F9" s="738"/>
      <c r="G9" s="95"/>
      <c r="H9" s="97">
        <v>259345</v>
      </c>
      <c r="I9" s="274"/>
      <c r="J9" s="177">
        <v>246911</v>
      </c>
      <c r="K9" s="103">
        <v>0.952</v>
      </c>
    </row>
    <row r="10" spans="2:11" ht="27" customHeight="1">
      <c r="B10" s="712"/>
      <c r="C10" s="734" t="s">
        <v>50</v>
      </c>
      <c r="D10" s="735"/>
      <c r="E10" s="726" t="s">
        <v>83</v>
      </c>
      <c r="F10" s="738"/>
      <c r="G10" s="95"/>
      <c r="H10" s="97">
        <v>3677719</v>
      </c>
      <c r="I10" s="274"/>
      <c r="J10" s="177">
        <v>4028870</v>
      </c>
      <c r="K10" s="103">
        <v>1.095</v>
      </c>
    </row>
    <row r="11" spans="2:14" ht="27" customHeight="1">
      <c r="B11" s="712"/>
      <c r="C11" s="734" t="s">
        <v>57</v>
      </c>
      <c r="D11" s="735"/>
      <c r="E11" s="726" t="s">
        <v>83</v>
      </c>
      <c r="F11" s="738"/>
      <c r="G11" s="95"/>
      <c r="H11" s="97">
        <v>947267</v>
      </c>
      <c r="I11" s="274"/>
      <c r="J11" s="177">
        <v>899582</v>
      </c>
      <c r="K11" s="103">
        <v>0.95</v>
      </c>
      <c r="M11" s="87"/>
      <c r="N11" s="87"/>
    </row>
    <row r="12" spans="2:14" ht="27" customHeight="1">
      <c r="B12" s="712"/>
      <c r="C12" s="735" t="s">
        <v>85</v>
      </c>
      <c r="D12" s="776"/>
      <c r="E12" s="726" t="s">
        <v>83</v>
      </c>
      <c r="F12" s="727"/>
      <c r="G12" s="95"/>
      <c r="H12" s="97">
        <v>10726176</v>
      </c>
      <c r="I12" s="274"/>
      <c r="J12" s="177">
        <v>11013331</v>
      </c>
      <c r="K12" s="103">
        <v>1.027</v>
      </c>
      <c r="M12" s="87"/>
      <c r="N12" s="87"/>
    </row>
    <row r="13" spans="2:11" ht="27" customHeight="1">
      <c r="B13" s="712"/>
      <c r="C13" s="734" t="s">
        <v>86</v>
      </c>
      <c r="D13" s="735"/>
      <c r="E13" s="726" t="s">
        <v>83</v>
      </c>
      <c r="F13" s="738"/>
      <c r="G13" s="95"/>
      <c r="H13" s="97">
        <v>2744457</v>
      </c>
      <c r="I13" s="274"/>
      <c r="J13" s="177">
        <v>2678783</v>
      </c>
      <c r="K13" s="103">
        <v>0.976</v>
      </c>
    </row>
    <row r="14" spans="2:11" ht="27" customHeight="1">
      <c r="B14" s="712"/>
      <c r="C14" s="735" t="s">
        <v>87</v>
      </c>
      <c r="D14" s="776"/>
      <c r="E14" s="726" t="s">
        <v>106</v>
      </c>
      <c r="F14" s="727"/>
      <c r="G14" s="95"/>
      <c r="H14" s="97">
        <v>1998595</v>
      </c>
      <c r="I14" s="274"/>
      <c r="J14" s="177">
        <v>1924246</v>
      </c>
      <c r="K14" s="103">
        <v>0.963</v>
      </c>
    </row>
    <row r="15" spans="2:11" ht="27" customHeight="1">
      <c r="B15" s="712"/>
      <c r="C15" s="734" t="s">
        <v>88</v>
      </c>
      <c r="D15" s="735"/>
      <c r="E15" s="726" t="s">
        <v>106</v>
      </c>
      <c r="F15" s="738"/>
      <c r="G15" s="95"/>
      <c r="H15" s="97">
        <v>311095</v>
      </c>
      <c r="I15" s="274"/>
      <c r="J15" s="177">
        <v>284666</v>
      </c>
      <c r="K15" s="103">
        <v>0.915</v>
      </c>
    </row>
    <row r="16" spans="2:11" ht="27" customHeight="1">
      <c r="B16" s="712"/>
      <c r="C16" s="769" t="s">
        <v>70</v>
      </c>
      <c r="D16" s="770"/>
      <c r="E16" s="777" t="s">
        <v>107</v>
      </c>
      <c r="F16" s="778"/>
      <c r="G16" s="99"/>
      <c r="H16" s="296">
        <v>20191333</v>
      </c>
      <c r="I16" s="297"/>
      <c r="J16" s="298">
        <v>21063285.947</v>
      </c>
      <c r="K16" s="104">
        <v>1.043</v>
      </c>
    </row>
    <row r="17" spans="2:11" ht="27" customHeight="1">
      <c r="B17" s="712"/>
      <c r="C17" s="769" t="s">
        <v>89</v>
      </c>
      <c r="D17" s="770"/>
      <c r="E17" s="726" t="s">
        <v>107</v>
      </c>
      <c r="F17" s="727"/>
      <c r="G17" s="99"/>
      <c r="H17" s="296">
        <v>1134341</v>
      </c>
      <c r="I17" s="297"/>
      <c r="J17" s="298">
        <v>964614.276</v>
      </c>
      <c r="K17" s="104">
        <v>0.85</v>
      </c>
    </row>
    <row r="18" spans="2:11" ht="27" customHeight="1">
      <c r="B18" s="712"/>
      <c r="C18" s="771" t="s">
        <v>51</v>
      </c>
      <c r="D18" s="772"/>
      <c r="E18" s="726" t="s">
        <v>131</v>
      </c>
      <c r="F18" s="738"/>
      <c r="G18" s="95" t="s">
        <v>157</v>
      </c>
      <c r="H18" s="97">
        <v>53283</v>
      </c>
      <c r="I18" s="274" t="s">
        <v>197</v>
      </c>
      <c r="J18" s="177">
        <v>55343</v>
      </c>
      <c r="K18" s="103">
        <v>1.039</v>
      </c>
    </row>
    <row r="19" spans="2:11" ht="27" customHeight="1">
      <c r="B19" s="712"/>
      <c r="C19" s="750" t="s">
        <v>95</v>
      </c>
      <c r="D19" s="751"/>
      <c r="E19" s="674" t="s">
        <v>131</v>
      </c>
      <c r="F19" s="749"/>
      <c r="G19" s="99" t="s">
        <v>157</v>
      </c>
      <c r="H19" s="98">
        <v>13045</v>
      </c>
      <c r="I19" s="275" t="s">
        <v>197</v>
      </c>
      <c r="J19" s="178">
        <v>11744</v>
      </c>
      <c r="K19" s="104">
        <v>0.9</v>
      </c>
    </row>
    <row r="20" spans="2:11" ht="27" customHeight="1" thickBot="1">
      <c r="B20" s="102"/>
      <c r="C20" s="730" t="s">
        <v>154</v>
      </c>
      <c r="D20" s="731"/>
      <c r="E20" s="732" t="s">
        <v>155</v>
      </c>
      <c r="F20" s="733"/>
      <c r="G20" s="259"/>
      <c r="H20" s="292">
        <v>355712457</v>
      </c>
      <c r="I20" s="276"/>
      <c r="J20" s="261">
        <v>355343773.926</v>
      </c>
      <c r="K20" s="262">
        <v>0.999</v>
      </c>
    </row>
    <row r="21" spans="2:11" ht="24" customHeight="1">
      <c r="B21" s="773" t="s">
        <v>96</v>
      </c>
      <c r="C21" s="779"/>
      <c r="D21" s="779"/>
      <c r="E21" s="779"/>
      <c r="F21" s="780"/>
      <c r="G21" s="92"/>
      <c r="H21" s="85"/>
      <c r="I21" s="277"/>
      <c r="J21" s="179"/>
      <c r="K21" s="170"/>
    </row>
    <row r="22" spans="2:11" ht="27" customHeight="1">
      <c r="B22" s="171"/>
      <c r="C22" s="724" t="s">
        <v>210</v>
      </c>
      <c r="D22" s="725"/>
      <c r="E22" s="726" t="s">
        <v>131</v>
      </c>
      <c r="F22" s="727"/>
      <c r="G22" s="95" t="s">
        <v>157</v>
      </c>
      <c r="H22" s="97">
        <v>1418</v>
      </c>
      <c r="I22" s="274" t="s">
        <v>197</v>
      </c>
      <c r="J22" s="177">
        <v>1038</v>
      </c>
      <c r="K22" s="103">
        <v>0.732</v>
      </c>
    </row>
    <row r="23" spans="2:11" ht="27" customHeight="1">
      <c r="B23" s="171"/>
      <c r="C23" s="735" t="s">
        <v>97</v>
      </c>
      <c r="D23" s="776"/>
      <c r="E23" s="726" t="s">
        <v>131</v>
      </c>
      <c r="F23" s="727"/>
      <c r="G23" s="95" t="s">
        <v>157</v>
      </c>
      <c r="H23" s="299">
        <v>548</v>
      </c>
      <c r="I23" s="274" t="s">
        <v>197</v>
      </c>
      <c r="J23" s="177">
        <v>351</v>
      </c>
      <c r="K23" s="103">
        <v>0.641</v>
      </c>
    </row>
    <row r="24" spans="2:11" ht="27" customHeight="1">
      <c r="B24" s="781"/>
      <c r="C24" s="734" t="s">
        <v>98</v>
      </c>
      <c r="D24" s="735"/>
      <c r="E24" s="726" t="s">
        <v>83</v>
      </c>
      <c r="F24" s="738"/>
      <c r="G24" s="95"/>
      <c r="H24" s="97">
        <v>407638</v>
      </c>
      <c r="I24" s="274"/>
      <c r="J24" s="177">
        <v>384586</v>
      </c>
      <c r="K24" s="103">
        <v>0.943</v>
      </c>
    </row>
    <row r="25" spans="2:11" ht="27" customHeight="1">
      <c r="B25" s="781"/>
      <c r="C25" s="734" t="s">
        <v>99</v>
      </c>
      <c r="D25" s="735"/>
      <c r="E25" s="726" t="s">
        <v>131</v>
      </c>
      <c r="F25" s="738"/>
      <c r="G25" s="95" t="s">
        <v>157</v>
      </c>
      <c r="H25" s="97">
        <v>3209</v>
      </c>
      <c r="I25" s="274" t="s">
        <v>197</v>
      </c>
      <c r="J25" s="177">
        <v>2711</v>
      </c>
      <c r="K25" s="103">
        <v>0.845</v>
      </c>
    </row>
    <row r="26" spans="2:11" ht="27" customHeight="1">
      <c r="B26" s="781"/>
      <c r="C26" s="734" t="s">
        <v>100</v>
      </c>
      <c r="D26" s="735"/>
      <c r="E26" s="726" t="s">
        <v>131</v>
      </c>
      <c r="F26" s="738"/>
      <c r="G26" s="95" t="s">
        <v>157</v>
      </c>
      <c r="H26" s="97">
        <v>10172</v>
      </c>
      <c r="I26" s="274" t="s">
        <v>197</v>
      </c>
      <c r="J26" s="177">
        <v>9178</v>
      </c>
      <c r="K26" s="103">
        <v>0.902</v>
      </c>
    </row>
    <row r="27" spans="2:11" ht="16.5" customHeight="1">
      <c r="B27" s="781"/>
      <c r="C27" s="783" t="s">
        <v>101</v>
      </c>
      <c r="D27" s="784"/>
      <c r="E27" s="674" t="s">
        <v>131</v>
      </c>
      <c r="F27" s="675"/>
      <c r="G27" s="739" t="s">
        <v>157</v>
      </c>
      <c r="H27" s="736">
        <v>273</v>
      </c>
      <c r="I27" s="743" t="s">
        <v>197</v>
      </c>
      <c r="J27" s="736">
        <v>176</v>
      </c>
      <c r="K27" s="702">
        <v>0.645</v>
      </c>
    </row>
    <row r="28" spans="2:14" ht="16.5" customHeight="1">
      <c r="B28" s="781"/>
      <c r="C28" s="765" t="s">
        <v>95</v>
      </c>
      <c r="D28" s="766"/>
      <c r="E28" s="676"/>
      <c r="F28" s="677"/>
      <c r="G28" s="740"/>
      <c r="H28" s="737"/>
      <c r="I28" s="744"/>
      <c r="J28" s="737"/>
      <c r="K28" s="703"/>
      <c r="M28" s="87"/>
      <c r="N28" s="87"/>
    </row>
    <row r="29" spans="2:11" ht="16.5" customHeight="1">
      <c r="B29" s="781"/>
      <c r="C29" s="783" t="s">
        <v>103</v>
      </c>
      <c r="D29" s="784"/>
      <c r="E29" s="674" t="s">
        <v>131</v>
      </c>
      <c r="F29" s="675"/>
      <c r="G29" s="739" t="s">
        <v>157</v>
      </c>
      <c r="H29" s="741">
        <v>2774</v>
      </c>
      <c r="I29" s="743" t="s">
        <v>197</v>
      </c>
      <c r="J29" s="736">
        <v>2426</v>
      </c>
      <c r="K29" s="702">
        <v>0.875</v>
      </c>
    </row>
    <row r="30" spans="2:14" ht="16.5" customHeight="1">
      <c r="B30" s="781"/>
      <c r="C30" s="765" t="s">
        <v>194</v>
      </c>
      <c r="D30" s="766"/>
      <c r="E30" s="676"/>
      <c r="F30" s="677"/>
      <c r="G30" s="740"/>
      <c r="H30" s="742"/>
      <c r="I30" s="744"/>
      <c r="J30" s="737"/>
      <c r="K30" s="703"/>
      <c r="M30" s="87"/>
      <c r="N30" s="87"/>
    </row>
    <row r="31" spans="2:11" ht="32.25" customHeight="1">
      <c r="B31" s="781"/>
      <c r="C31" s="728" t="s">
        <v>323</v>
      </c>
      <c r="D31" s="729"/>
      <c r="E31" s="726" t="s">
        <v>131</v>
      </c>
      <c r="F31" s="727"/>
      <c r="G31" s="95" t="s">
        <v>157</v>
      </c>
      <c r="H31" s="97">
        <v>424</v>
      </c>
      <c r="I31" s="274" t="s">
        <v>197</v>
      </c>
      <c r="J31" s="177">
        <v>254</v>
      </c>
      <c r="K31" s="103">
        <v>0.599</v>
      </c>
    </row>
    <row r="32" spans="2:11" ht="27" customHeight="1" thickBot="1">
      <c r="B32" s="782"/>
      <c r="C32" s="730" t="s">
        <v>105</v>
      </c>
      <c r="D32" s="731"/>
      <c r="E32" s="767" t="s">
        <v>152</v>
      </c>
      <c r="F32" s="732"/>
      <c r="G32" s="259"/>
      <c r="H32" s="293">
        <v>56528498</v>
      </c>
      <c r="I32" s="276"/>
      <c r="J32" s="263">
        <v>49789966.263</v>
      </c>
      <c r="K32" s="264">
        <v>0.881</v>
      </c>
    </row>
    <row r="33" spans="2:11" ht="24" customHeight="1">
      <c r="B33" s="773" t="s">
        <v>102</v>
      </c>
      <c r="C33" s="774"/>
      <c r="D33" s="774"/>
      <c r="E33" s="774"/>
      <c r="F33" s="775"/>
      <c r="G33" s="92"/>
      <c r="H33" s="85"/>
      <c r="I33" s="277"/>
      <c r="J33" s="179"/>
      <c r="K33" s="170"/>
    </row>
    <row r="34" spans="2:11" ht="27" customHeight="1">
      <c r="B34" s="171"/>
      <c r="C34" s="724" t="s">
        <v>58</v>
      </c>
      <c r="D34" s="725"/>
      <c r="E34" s="726" t="s">
        <v>131</v>
      </c>
      <c r="F34" s="727"/>
      <c r="G34" s="95" t="s">
        <v>157</v>
      </c>
      <c r="H34" s="97">
        <v>30065</v>
      </c>
      <c r="I34" s="274" t="s">
        <v>198</v>
      </c>
      <c r="J34" s="177">
        <v>29253</v>
      </c>
      <c r="K34" s="103">
        <v>0.973</v>
      </c>
    </row>
    <row r="35" spans="2:11" ht="27" customHeight="1">
      <c r="B35" s="172"/>
      <c r="C35" s="768" t="s">
        <v>59</v>
      </c>
      <c r="D35" s="724"/>
      <c r="E35" s="726" t="s">
        <v>131</v>
      </c>
      <c r="F35" s="727"/>
      <c r="G35" s="95" t="s">
        <v>157</v>
      </c>
      <c r="H35" s="97">
        <v>19594</v>
      </c>
      <c r="I35" s="274" t="s">
        <v>198</v>
      </c>
      <c r="J35" s="177">
        <v>19117</v>
      </c>
      <c r="K35" s="103">
        <v>0.976</v>
      </c>
    </row>
    <row r="36" spans="2:11" ht="27" customHeight="1">
      <c r="B36" s="172"/>
      <c r="C36" s="768" t="s">
        <v>104</v>
      </c>
      <c r="D36" s="724"/>
      <c r="E36" s="726" t="s">
        <v>131</v>
      </c>
      <c r="F36" s="727"/>
      <c r="G36" s="95" t="s">
        <v>157</v>
      </c>
      <c r="H36" s="97">
        <v>2474</v>
      </c>
      <c r="I36" s="274" t="s">
        <v>198</v>
      </c>
      <c r="J36" s="177">
        <v>2326</v>
      </c>
      <c r="K36" s="103">
        <v>0.94</v>
      </c>
    </row>
    <row r="37" spans="2:11" ht="27" customHeight="1" thickBot="1">
      <c r="B37" s="180"/>
      <c r="C37" s="763" t="s">
        <v>213</v>
      </c>
      <c r="D37" s="764"/>
      <c r="E37" s="767" t="s">
        <v>156</v>
      </c>
      <c r="F37" s="733"/>
      <c r="G37" s="259"/>
      <c r="H37" s="292">
        <v>165891035</v>
      </c>
      <c r="I37" s="260"/>
      <c r="J37" s="261">
        <v>158329876.987</v>
      </c>
      <c r="K37" s="262">
        <v>0.954</v>
      </c>
    </row>
    <row r="38" spans="2:11" ht="27" customHeight="1" thickBot="1">
      <c r="B38" s="758" t="s">
        <v>108</v>
      </c>
      <c r="C38" s="759"/>
      <c r="D38" s="760"/>
      <c r="E38" s="761" t="s">
        <v>153</v>
      </c>
      <c r="F38" s="762"/>
      <c r="G38" s="255"/>
      <c r="H38" s="256">
        <v>578131990</v>
      </c>
      <c r="I38" s="257"/>
      <c r="J38" s="256">
        <v>563463617.176</v>
      </c>
      <c r="K38" s="265">
        <v>0.975</v>
      </c>
    </row>
    <row r="39" spans="2:11" ht="16.5" customHeight="1">
      <c r="B39" t="s">
        <v>158</v>
      </c>
      <c r="H39" s="4"/>
      <c r="I39" s="4"/>
      <c r="J39" s="4"/>
      <c r="K39" s="2"/>
    </row>
    <row r="40" ht="12.75" customHeight="1">
      <c r="B40" t="s">
        <v>219</v>
      </c>
    </row>
  </sheetData>
  <sheetProtection/>
  <mergeCells count="77">
    <mergeCell ref="E32:F32"/>
    <mergeCell ref="C34:D34"/>
    <mergeCell ref="C28:D28"/>
    <mergeCell ref="C27:D27"/>
    <mergeCell ref="E27:F28"/>
    <mergeCell ref="C29:D29"/>
    <mergeCell ref="E35:F35"/>
    <mergeCell ref="B33:F33"/>
    <mergeCell ref="B7:B19"/>
    <mergeCell ref="B21:F21"/>
    <mergeCell ref="C23:D23"/>
    <mergeCell ref="E23:F23"/>
    <mergeCell ref="B24:B32"/>
    <mergeCell ref="C24:D24"/>
    <mergeCell ref="C32:D32"/>
    <mergeCell ref="C8:D8"/>
    <mergeCell ref="C14:D14"/>
    <mergeCell ref="C17:D17"/>
    <mergeCell ref="E12:F12"/>
    <mergeCell ref="E14:F14"/>
    <mergeCell ref="E17:F17"/>
    <mergeCell ref="E15:F15"/>
    <mergeCell ref="E16:F16"/>
    <mergeCell ref="C13:D13"/>
    <mergeCell ref="E13:F13"/>
    <mergeCell ref="C36:D36"/>
    <mergeCell ref="C35:D35"/>
    <mergeCell ref="K4:K5"/>
    <mergeCell ref="C16:D16"/>
    <mergeCell ref="C15:D15"/>
    <mergeCell ref="C18:D18"/>
    <mergeCell ref="B6:F6"/>
    <mergeCell ref="C7:D7"/>
    <mergeCell ref="C12:D12"/>
    <mergeCell ref="E7:F7"/>
    <mergeCell ref="C19:D19"/>
    <mergeCell ref="B4:F5"/>
    <mergeCell ref="B38:D38"/>
    <mergeCell ref="E38:F38"/>
    <mergeCell ref="C37:D37"/>
    <mergeCell ref="I29:I30"/>
    <mergeCell ref="C30:D30"/>
    <mergeCell ref="E34:F34"/>
    <mergeCell ref="E37:F37"/>
    <mergeCell ref="E36:F36"/>
    <mergeCell ref="C10:D10"/>
    <mergeCell ref="E10:F10"/>
    <mergeCell ref="C11:D11"/>
    <mergeCell ref="E11:F11"/>
    <mergeCell ref="E8:F8"/>
    <mergeCell ref="E9:F9"/>
    <mergeCell ref="C9:D9"/>
    <mergeCell ref="J29:J30"/>
    <mergeCell ref="I27:I28"/>
    <mergeCell ref="E29:F30"/>
    <mergeCell ref="I4:J5"/>
    <mergeCell ref="G4:H5"/>
    <mergeCell ref="E18:F18"/>
    <mergeCell ref="E19:F19"/>
    <mergeCell ref="K29:K30"/>
    <mergeCell ref="J27:J28"/>
    <mergeCell ref="K27:K28"/>
    <mergeCell ref="E24:F24"/>
    <mergeCell ref="E25:F25"/>
    <mergeCell ref="E26:F26"/>
    <mergeCell ref="H27:H28"/>
    <mergeCell ref="G27:G28"/>
    <mergeCell ref="G29:G30"/>
    <mergeCell ref="H29:H30"/>
    <mergeCell ref="C22:D22"/>
    <mergeCell ref="E22:F22"/>
    <mergeCell ref="C31:D31"/>
    <mergeCell ref="E31:F31"/>
    <mergeCell ref="C20:D20"/>
    <mergeCell ref="E20:F20"/>
    <mergeCell ref="C25:D25"/>
    <mergeCell ref="C26:D26"/>
  </mergeCells>
  <printOptions/>
  <pageMargins left="0.7874015748031497" right="0.3937007874015748" top="0.3937007874015748" bottom="0.3937007874015748" header="0.5118110236220472" footer="0.1968503937007874"/>
  <pageSetup horizontalDpi="600" verticalDpi="600" orientation="portrait" paperSize="9" scale="91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8">
    <tabColor indexed="10"/>
    <pageSetUpPr fitToPage="1"/>
  </sheetPr>
  <dimension ref="A2:E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18.625" style="24" customWidth="1"/>
    <col min="3" max="5" width="18.125" style="24" customWidth="1"/>
  </cols>
  <sheetData>
    <row r="1" ht="13.5" customHeight="1"/>
    <row r="2" ht="13.5" customHeight="1">
      <c r="B2" s="285" t="s">
        <v>322</v>
      </c>
    </row>
    <row r="3" spans="4:5" ht="15" customHeight="1" thickBot="1">
      <c r="D3" s="904" t="s">
        <v>321</v>
      </c>
      <c r="E3" s="904"/>
    </row>
    <row r="4" spans="2:5" ht="15" customHeight="1">
      <c r="B4" s="892"/>
      <c r="C4" s="913" t="s">
        <v>199</v>
      </c>
      <c r="D4" s="640" t="s">
        <v>329</v>
      </c>
      <c r="E4" s="920" t="s">
        <v>46</v>
      </c>
    </row>
    <row r="5" spans="2:5" ht="13.5" customHeight="1">
      <c r="B5" s="893"/>
      <c r="C5" s="914"/>
      <c r="D5" s="948" t="s">
        <v>218</v>
      </c>
      <c r="E5" s="921"/>
    </row>
    <row r="6" spans="2:5" ht="14.25" thickBot="1">
      <c r="B6" s="894"/>
      <c r="C6" s="915"/>
      <c r="D6" s="949"/>
      <c r="E6" s="922"/>
    </row>
    <row r="7" spans="1:5" ht="18.75" customHeight="1">
      <c r="A7">
        <v>1</v>
      </c>
      <c r="B7" s="40" t="s">
        <v>0</v>
      </c>
      <c r="C7" s="456">
        <v>285</v>
      </c>
      <c r="D7" s="470">
        <v>132</v>
      </c>
      <c r="E7" s="408">
        <v>0.463</v>
      </c>
    </row>
    <row r="8" spans="1:5" ht="18.75" customHeight="1">
      <c r="A8">
        <v>2</v>
      </c>
      <c r="B8" s="26" t="s">
        <v>39</v>
      </c>
      <c r="C8" s="453">
        <v>24</v>
      </c>
      <c r="D8" s="469">
        <v>24</v>
      </c>
      <c r="E8" s="450">
        <v>1</v>
      </c>
    </row>
    <row r="9" spans="1:5" ht="18.75" customHeight="1">
      <c r="A9">
        <v>3</v>
      </c>
      <c r="B9" s="42" t="s">
        <v>40</v>
      </c>
      <c r="C9" s="449">
        <v>60</v>
      </c>
      <c r="D9" s="468">
        <v>60</v>
      </c>
      <c r="E9" s="403">
        <v>1</v>
      </c>
    </row>
    <row r="10" spans="1:5" ht="18.75" customHeight="1">
      <c r="A10">
        <v>4</v>
      </c>
      <c r="B10" s="26" t="s">
        <v>41</v>
      </c>
      <c r="C10" s="453">
        <v>49</v>
      </c>
      <c r="D10" s="469">
        <v>40</v>
      </c>
      <c r="E10" s="450">
        <v>0.816</v>
      </c>
    </row>
    <row r="11" spans="1:5" ht="18.75" customHeight="1">
      <c r="A11">
        <v>5</v>
      </c>
      <c r="B11" s="42" t="s">
        <v>42</v>
      </c>
      <c r="C11" s="449">
        <v>0</v>
      </c>
      <c r="D11" s="468">
        <v>0</v>
      </c>
      <c r="E11" s="403" t="s">
        <v>82</v>
      </c>
    </row>
    <row r="12" spans="1:5" ht="18.75" customHeight="1">
      <c r="A12">
        <v>6</v>
      </c>
      <c r="B12" s="26" t="s">
        <v>43</v>
      </c>
      <c r="C12" s="453">
        <v>29</v>
      </c>
      <c r="D12" s="469">
        <v>0</v>
      </c>
      <c r="E12" s="450">
        <v>0</v>
      </c>
    </row>
    <row r="13" spans="1:5" ht="18.75" customHeight="1">
      <c r="A13">
        <v>7</v>
      </c>
      <c r="B13" s="42" t="s">
        <v>27</v>
      </c>
      <c r="C13" s="449">
        <v>0</v>
      </c>
      <c r="D13" s="468">
        <v>0</v>
      </c>
      <c r="E13" s="403" t="s">
        <v>82</v>
      </c>
    </row>
    <row r="14" spans="1:5" ht="18.75" customHeight="1" thickBot="1">
      <c r="A14">
        <v>8</v>
      </c>
      <c r="B14" s="335" t="s">
        <v>44</v>
      </c>
      <c r="C14" s="446">
        <v>0</v>
      </c>
      <c r="D14" s="467">
        <v>0</v>
      </c>
      <c r="E14" s="442" t="s">
        <v>82</v>
      </c>
    </row>
    <row r="15" spans="2:5" ht="18.75" customHeight="1" thickBot="1">
      <c r="B15" s="333" t="s">
        <v>45</v>
      </c>
      <c r="C15" s="441">
        <v>447</v>
      </c>
      <c r="D15" s="466">
        <v>256</v>
      </c>
      <c r="E15" s="437">
        <v>0.573</v>
      </c>
    </row>
    <row r="16" spans="3:5" ht="11.25" customHeight="1" thickBot="1">
      <c r="C16" s="465"/>
      <c r="D16" s="294"/>
      <c r="E16" s="464"/>
    </row>
    <row r="17" spans="1:5" s="17" customFormat="1" ht="15" customHeight="1" thickBot="1">
      <c r="A17" s="17">
        <v>1</v>
      </c>
      <c r="B17" s="70" t="s">
        <v>0</v>
      </c>
      <c r="C17" s="415">
        <v>285</v>
      </c>
      <c r="D17" s="628">
        <v>132</v>
      </c>
      <c r="E17" s="412">
        <v>0.463</v>
      </c>
    </row>
    <row r="18" spans="1:5" s="17" customFormat="1" ht="15" customHeight="1" thickTop="1">
      <c r="A18" s="17">
        <v>2</v>
      </c>
      <c r="B18" s="40" t="s">
        <v>1</v>
      </c>
      <c r="C18" s="411">
        <v>0</v>
      </c>
      <c r="D18" s="188">
        <v>0</v>
      </c>
      <c r="E18" s="408" t="s">
        <v>82</v>
      </c>
    </row>
    <row r="19" spans="1:5" s="17" customFormat="1" ht="15" customHeight="1">
      <c r="A19" s="17">
        <v>2</v>
      </c>
      <c r="B19" s="72" t="s">
        <v>2</v>
      </c>
      <c r="C19" s="402">
        <v>24</v>
      </c>
      <c r="D19" s="312">
        <v>24</v>
      </c>
      <c r="E19" s="424">
        <v>1</v>
      </c>
    </row>
    <row r="20" spans="1:5" s="17" customFormat="1" ht="15" customHeight="1">
      <c r="A20" s="17">
        <v>2</v>
      </c>
      <c r="B20" s="40" t="s">
        <v>3</v>
      </c>
      <c r="C20" s="406">
        <v>0</v>
      </c>
      <c r="D20" s="192">
        <v>0</v>
      </c>
      <c r="E20" s="403" t="s">
        <v>82</v>
      </c>
    </row>
    <row r="21" spans="1:5" s="17" customFormat="1" ht="15" customHeight="1">
      <c r="A21" s="17">
        <v>2</v>
      </c>
      <c r="B21" s="72" t="s">
        <v>4</v>
      </c>
      <c r="C21" s="402">
        <v>0</v>
      </c>
      <c r="D21" s="312">
        <v>0</v>
      </c>
      <c r="E21" s="399" t="s">
        <v>82</v>
      </c>
    </row>
    <row r="22" spans="1:5" s="17" customFormat="1" ht="15" customHeight="1">
      <c r="A22" s="17">
        <v>2</v>
      </c>
      <c r="B22" s="40" t="s">
        <v>5</v>
      </c>
      <c r="C22" s="406">
        <v>0</v>
      </c>
      <c r="D22" s="188">
        <v>0</v>
      </c>
      <c r="E22" s="408" t="s">
        <v>82</v>
      </c>
    </row>
    <row r="23" spans="1:5" s="17" customFormat="1" ht="15" customHeight="1" thickBot="1">
      <c r="A23" s="17">
        <v>2</v>
      </c>
      <c r="B23" s="75" t="s">
        <v>6</v>
      </c>
      <c r="C23" s="560">
        <v>0</v>
      </c>
      <c r="D23" s="319">
        <v>0</v>
      </c>
      <c r="E23" s="420" t="s">
        <v>82</v>
      </c>
    </row>
    <row r="24" spans="1:5" s="17" customFormat="1" ht="15" customHeight="1" thickTop="1">
      <c r="A24" s="17">
        <v>3</v>
      </c>
      <c r="B24" s="49" t="s">
        <v>7</v>
      </c>
      <c r="C24" s="568">
        <v>60</v>
      </c>
      <c r="D24" s="325">
        <v>60</v>
      </c>
      <c r="E24" s="432">
        <v>1</v>
      </c>
    </row>
    <row r="25" spans="1:5" s="17" customFormat="1" ht="15" customHeight="1">
      <c r="A25" s="17">
        <v>3</v>
      </c>
      <c r="B25" s="72" t="s">
        <v>8</v>
      </c>
      <c r="C25" s="402">
        <v>0</v>
      </c>
      <c r="D25" s="312">
        <v>0</v>
      </c>
      <c r="E25" s="424" t="s">
        <v>82</v>
      </c>
    </row>
    <row r="26" spans="1:5" s="17" customFormat="1" ht="15" customHeight="1">
      <c r="A26" s="17">
        <v>3</v>
      </c>
      <c r="B26" s="40" t="s">
        <v>9</v>
      </c>
      <c r="C26" s="406">
        <v>0</v>
      </c>
      <c r="D26" s="188">
        <v>0</v>
      </c>
      <c r="E26" s="408" t="s">
        <v>82</v>
      </c>
    </row>
    <row r="27" spans="1:5" s="17" customFormat="1" ht="15" customHeight="1" thickBot="1">
      <c r="A27" s="17">
        <v>3</v>
      </c>
      <c r="B27" s="75" t="s">
        <v>10</v>
      </c>
      <c r="C27" s="560">
        <v>0</v>
      </c>
      <c r="D27" s="319">
        <v>0</v>
      </c>
      <c r="E27" s="420" t="s">
        <v>82</v>
      </c>
    </row>
    <row r="28" spans="1:5" s="17" customFormat="1" ht="15" customHeight="1" thickTop="1">
      <c r="A28" s="17">
        <v>4</v>
      </c>
      <c r="B28" s="40" t="s">
        <v>11</v>
      </c>
      <c r="C28" s="411">
        <v>0</v>
      </c>
      <c r="D28" s="188">
        <v>0</v>
      </c>
      <c r="E28" s="408" t="s">
        <v>82</v>
      </c>
    </row>
    <row r="29" spans="1:5" s="17" customFormat="1" ht="15" customHeight="1">
      <c r="A29" s="17">
        <v>4</v>
      </c>
      <c r="B29" s="72" t="s">
        <v>12</v>
      </c>
      <c r="C29" s="402">
        <v>0</v>
      </c>
      <c r="D29" s="312">
        <v>0</v>
      </c>
      <c r="E29" s="399" t="s">
        <v>82</v>
      </c>
    </row>
    <row r="30" spans="1:5" s="17" customFormat="1" ht="15" customHeight="1">
      <c r="A30" s="17">
        <v>4</v>
      </c>
      <c r="B30" s="40" t="s">
        <v>13</v>
      </c>
      <c r="C30" s="406">
        <v>0</v>
      </c>
      <c r="D30" s="192">
        <v>0</v>
      </c>
      <c r="E30" s="403" t="s">
        <v>82</v>
      </c>
    </row>
    <row r="31" spans="1:5" s="17" customFormat="1" ht="15" customHeight="1">
      <c r="A31" s="17">
        <v>4</v>
      </c>
      <c r="B31" s="77" t="s">
        <v>14</v>
      </c>
      <c r="C31" s="402">
        <v>0</v>
      </c>
      <c r="D31" s="312">
        <v>0</v>
      </c>
      <c r="E31" s="399" t="s">
        <v>82</v>
      </c>
    </row>
    <row r="32" spans="1:5" s="17" customFormat="1" ht="15" customHeight="1" thickBot="1">
      <c r="A32" s="17">
        <v>4</v>
      </c>
      <c r="B32" s="41" t="s">
        <v>255</v>
      </c>
      <c r="C32" s="431">
        <v>49</v>
      </c>
      <c r="D32" s="323">
        <v>40</v>
      </c>
      <c r="E32" s="428">
        <v>0.816</v>
      </c>
    </row>
    <row r="33" spans="1:5" s="17" customFormat="1" ht="15" customHeight="1" thickTop="1">
      <c r="A33" s="17">
        <v>5</v>
      </c>
      <c r="B33" s="463" t="s">
        <v>15</v>
      </c>
      <c r="C33" s="427">
        <v>0</v>
      </c>
      <c r="D33" s="321">
        <v>0</v>
      </c>
      <c r="E33" s="461" t="s">
        <v>82</v>
      </c>
    </row>
    <row r="34" spans="1:5" s="17" customFormat="1" ht="15" customHeight="1">
      <c r="A34" s="17">
        <v>5</v>
      </c>
      <c r="B34" s="40" t="s">
        <v>16</v>
      </c>
      <c r="C34" s="406">
        <v>0</v>
      </c>
      <c r="D34" s="188">
        <v>0</v>
      </c>
      <c r="E34" s="408" t="s">
        <v>82</v>
      </c>
    </row>
    <row r="35" spans="1:5" s="17" customFormat="1" ht="15" customHeight="1" thickBot="1">
      <c r="A35" s="17">
        <v>5</v>
      </c>
      <c r="B35" s="75" t="s">
        <v>17</v>
      </c>
      <c r="C35" s="560">
        <v>0</v>
      </c>
      <c r="D35" s="319">
        <v>0</v>
      </c>
      <c r="E35" s="420" t="s">
        <v>82</v>
      </c>
    </row>
    <row r="36" spans="1:5" s="17" customFormat="1" ht="15" customHeight="1" thickTop="1">
      <c r="A36" s="17">
        <v>6</v>
      </c>
      <c r="B36" s="40" t="s">
        <v>18</v>
      </c>
      <c r="C36" s="411">
        <v>0</v>
      </c>
      <c r="D36" s="188">
        <v>0</v>
      </c>
      <c r="E36" s="408" t="s">
        <v>82</v>
      </c>
    </row>
    <row r="37" spans="1:5" s="17" customFormat="1" ht="15" customHeight="1">
      <c r="A37" s="17">
        <v>6</v>
      </c>
      <c r="B37" s="72" t="s">
        <v>19</v>
      </c>
      <c r="C37" s="402">
        <v>0</v>
      </c>
      <c r="D37" s="312">
        <v>0</v>
      </c>
      <c r="E37" s="399" t="s">
        <v>82</v>
      </c>
    </row>
    <row r="38" spans="1:5" s="17" customFormat="1" ht="15" customHeight="1">
      <c r="A38" s="17">
        <v>6</v>
      </c>
      <c r="B38" s="40" t="s">
        <v>20</v>
      </c>
      <c r="C38" s="406">
        <v>0</v>
      </c>
      <c r="D38" s="192">
        <v>0</v>
      </c>
      <c r="E38" s="403" t="s">
        <v>82</v>
      </c>
    </row>
    <row r="39" spans="1:5" s="17" customFormat="1" ht="15" customHeight="1">
      <c r="A39" s="17">
        <v>6</v>
      </c>
      <c r="B39" s="72" t="s">
        <v>21</v>
      </c>
      <c r="C39" s="402">
        <v>0</v>
      </c>
      <c r="D39" s="312">
        <v>0</v>
      </c>
      <c r="E39" s="399" t="s">
        <v>82</v>
      </c>
    </row>
    <row r="40" spans="1:5" s="17" customFormat="1" ht="15" customHeight="1">
      <c r="A40" s="17">
        <v>6</v>
      </c>
      <c r="B40" s="40" t="s">
        <v>22</v>
      </c>
      <c r="C40" s="411">
        <v>0</v>
      </c>
      <c r="D40" s="188">
        <v>0</v>
      </c>
      <c r="E40" s="408" t="s">
        <v>82</v>
      </c>
    </row>
    <row r="41" spans="1:5" s="17" customFormat="1" ht="15" customHeight="1">
      <c r="A41" s="17">
        <v>6</v>
      </c>
      <c r="B41" s="72" t="s">
        <v>23</v>
      </c>
      <c r="C41" s="402">
        <v>29</v>
      </c>
      <c r="D41" s="312">
        <v>0</v>
      </c>
      <c r="E41" s="399">
        <v>0</v>
      </c>
    </row>
    <row r="42" spans="1:5" s="17" customFormat="1" ht="15" customHeight="1">
      <c r="A42" s="17">
        <v>6</v>
      </c>
      <c r="B42" s="40" t="s">
        <v>24</v>
      </c>
      <c r="C42" s="406">
        <v>0</v>
      </c>
      <c r="D42" s="192">
        <v>0</v>
      </c>
      <c r="E42" s="403" t="s">
        <v>82</v>
      </c>
    </row>
    <row r="43" spans="1:5" s="17" customFormat="1" ht="15" customHeight="1">
      <c r="A43" s="17">
        <v>6</v>
      </c>
      <c r="B43" s="72" t="s">
        <v>25</v>
      </c>
      <c r="C43" s="402">
        <v>0</v>
      </c>
      <c r="D43" s="312">
        <v>0</v>
      </c>
      <c r="E43" s="399" t="s">
        <v>82</v>
      </c>
    </row>
    <row r="44" spans="1:5" s="17" customFormat="1" ht="15" customHeight="1" thickBot="1">
      <c r="A44" s="17">
        <v>6</v>
      </c>
      <c r="B44" s="146" t="s">
        <v>26</v>
      </c>
      <c r="C44" s="419">
        <v>0</v>
      </c>
      <c r="D44" s="198">
        <v>0</v>
      </c>
      <c r="E44" s="416" t="s">
        <v>82</v>
      </c>
    </row>
    <row r="45" spans="1:5" s="17" customFormat="1" ht="15" customHeight="1" thickBot="1" thickTop="1">
      <c r="A45" s="17">
        <v>7</v>
      </c>
      <c r="B45" s="70" t="s">
        <v>27</v>
      </c>
      <c r="C45" s="415">
        <v>0</v>
      </c>
      <c r="D45" s="315">
        <v>0</v>
      </c>
      <c r="E45" s="412" t="s">
        <v>82</v>
      </c>
    </row>
    <row r="46" spans="1:5" s="17" customFormat="1" ht="15" customHeight="1" thickTop="1">
      <c r="A46" s="17">
        <v>8</v>
      </c>
      <c r="B46" s="40" t="s">
        <v>28</v>
      </c>
      <c r="C46" s="411">
        <v>0</v>
      </c>
      <c r="D46" s="188">
        <v>0</v>
      </c>
      <c r="E46" s="408" t="s">
        <v>82</v>
      </c>
    </row>
    <row r="47" spans="1:5" s="17" customFormat="1" ht="15" customHeight="1">
      <c r="A47" s="17">
        <v>8</v>
      </c>
      <c r="B47" s="72" t="s">
        <v>29</v>
      </c>
      <c r="C47" s="402">
        <v>0</v>
      </c>
      <c r="D47" s="312">
        <v>0</v>
      </c>
      <c r="E47" s="399" t="s">
        <v>82</v>
      </c>
    </row>
    <row r="48" spans="1:5" s="17" customFormat="1" ht="15" customHeight="1">
      <c r="A48" s="17">
        <v>8</v>
      </c>
      <c r="B48" s="40" t="s">
        <v>30</v>
      </c>
      <c r="C48" s="406">
        <v>0</v>
      </c>
      <c r="D48" s="192">
        <v>0</v>
      </c>
      <c r="E48" s="403" t="s">
        <v>82</v>
      </c>
    </row>
    <row r="49" spans="1:5" s="17" customFormat="1" ht="15" customHeight="1">
      <c r="A49" s="17">
        <v>8</v>
      </c>
      <c r="B49" s="72" t="s">
        <v>31</v>
      </c>
      <c r="C49" s="402">
        <v>0</v>
      </c>
      <c r="D49" s="312">
        <v>0</v>
      </c>
      <c r="E49" s="399" t="s">
        <v>82</v>
      </c>
    </row>
    <row r="50" spans="1:5" s="17" customFormat="1" ht="15" customHeight="1">
      <c r="A50" s="17">
        <v>8</v>
      </c>
      <c r="B50" s="40" t="s">
        <v>32</v>
      </c>
      <c r="C50" s="406">
        <v>0</v>
      </c>
      <c r="D50" s="192">
        <v>0</v>
      </c>
      <c r="E50" s="403" t="s">
        <v>82</v>
      </c>
    </row>
    <row r="51" spans="1:5" s="17" customFormat="1" ht="15" customHeight="1">
      <c r="A51" s="17">
        <v>8</v>
      </c>
      <c r="B51" s="72" t="s">
        <v>33</v>
      </c>
      <c r="C51" s="402">
        <v>0</v>
      </c>
      <c r="D51" s="312">
        <v>0</v>
      </c>
      <c r="E51" s="399" t="s">
        <v>82</v>
      </c>
    </row>
    <row r="52" spans="1:5" s="17" customFormat="1" ht="15" customHeight="1">
      <c r="A52" s="17">
        <v>8</v>
      </c>
      <c r="B52" s="40" t="s">
        <v>34</v>
      </c>
      <c r="C52" s="406">
        <v>0</v>
      </c>
      <c r="D52" s="192">
        <v>0</v>
      </c>
      <c r="E52" s="403" t="s">
        <v>82</v>
      </c>
    </row>
    <row r="53" spans="1:5" s="17" customFormat="1" ht="15" customHeight="1">
      <c r="A53" s="17">
        <v>8</v>
      </c>
      <c r="B53" s="72" t="s">
        <v>35</v>
      </c>
      <c r="C53" s="402">
        <v>0</v>
      </c>
      <c r="D53" s="312">
        <v>0</v>
      </c>
      <c r="E53" s="399" t="s">
        <v>82</v>
      </c>
    </row>
    <row r="54" spans="1:5" s="17" customFormat="1" ht="15" customHeight="1">
      <c r="A54" s="17">
        <v>8</v>
      </c>
      <c r="B54" s="40" t="s">
        <v>60</v>
      </c>
      <c r="C54" s="406">
        <v>0</v>
      </c>
      <c r="D54" s="192">
        <v>0</v>
      </c>
      <c r="E54" s="403" t="s">
        <v>82</v>
      </c>
    </row>
    <row r="55" spans="1:5" s="17" customFormat="1" ht="15" customHeight="1">
      <c r="A55" s="17">
        <v>8</v>
      </c>
      <c r="B55" s="72" t="s">
        <v>36</v>
      </c>
      <c r="C55" s="402">
        <v>0</v>
      </c>
      <c r="D55" s="312">
        <v>0</v>
      </c>
      <c r="E55" s="399" t="s">
        <v>82</v>
      </c>
    </row>
    <row r="56" spans="1:5" s="17" customFormat="1" ht="15" customHeight="1">
      <c r="A56" s="17">
        <v>8</v>
      </c>
      <c r="B56" s="53" t="s">
        <v>37</v>
      </c>
      <c r="C56" s="406">
        <v>0</v>
      </c>
      <c r="D56" s="192">
        <v>0</v>
      </c>
      <c r="E56" s="394" t="s">
        <v>82</v>
      </c>
    </row>
    <row r="57" spans="1:5" s="17" customFormat="1" ht="15" customHeight="1" thickBot="1">
      <c r="A57" s="17">
        <v>8</v>
      </c>
      <c r="B57" s="145" t="s">
        <v>38</v>
      </c>
      <c r="C57" s="393">
        <v>0</v>
      </c>
      <c r="D57" s="310">
        <v>0</v>
      </c>
      <c r="E57" s="389" t="s">
        <v>82</v>
      </c>
    </row>
    <row r="58" spans="2:5" s="17" customFormat="1" ht="13.5">
      <c r="B58" s="1"/>
      <c r="C58" s="386"/>
      <c r="D58" s="386"/>
      <c r="E58" s="386"/>
    </row>
    <row r="59" spans="2:5" s="17" customFormat="1" ht="13.5">
      <c r="B59" s="386"/>
      <c r="C59" s="386"/>
      <c r="D59" s="386"/>
      <c r="E59" s="386"/>
    </row>
    <row r="60" spans="2:5" ht="13.5">
      <c r="B60" s="386"/>
      <c r="C60" s="386"/>
      <c r="D60" s="386"/>
      <c r="E60" s="386"/>
    </row>
  </sheetData>
  <sheetProtection/>
  <mergeCells count="5">
    <mergeCell ref="D3:E3"/>
    <mergeCell ref="B4:B6"/>
    <mergeCell ref="C4:C6"/>
    <mergeCell ref="E4:E6"/>
    <mergeCell ref="D5:D6"/>
  </mergeCells>
  <printOptions/>
  <pageMargins left="1.1023622047244095" right="0.7874015748031497" top="0.5905511811023623" bottom="0.3937007874015748" header="0.31496062992125984" footer="0.1968503937007874"/>
  <pageSetup fitToHeight="1" fitToWidth="1" horizontalDpi="600" verticalDpi="600" orientation="portrait" paperSize="9" scale="96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9">
    <tabColor indexed="10"/>
    <pageSetUpPr fitToPage="1"/>
  </sheetPr>
  <dimension ref="A2:E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18.625" style="24" customWidth="1"/>
    <col min="3" max="5" width="18.125" style="24" customWidth="1"/>
  </cols>
  <sheetData>
    <row r="1" ht="13.5" customHeight="1"/>
    <row r="2" ht="13.5" customHeight="1">
      <c r="B2" s="285" t="s">
        <v>333</v>
      </c>
    </row>
    <row r="3" spans="4:5" ht="15" customHeight="1" thickBot="1">
      <c r="D3" s="904" t="s">
        <v>321</v>
      </c>
      <c r="E3" s="904"/>
    </row>
    <row r="4" spans="2:5" ht="15" customHeight="1">
      <c r="B4" s="892"/>
      <c r="C4" s="950" t="s">
        <v>54</v>
      </c>
      <c r="D4" s="640" t="s">
        <v>329</v>
      </c>
      <c r="E4" s="953" t="s">
        <v>46</v>
      </c>
    </row>
    <row r="5" spans="2:5" ht="13.5" customHeight="1">
      <c r="B5" s="893"/>
      <c r="C5" s="951"/>
      <c r="D5" s="948" t="s">
        <v>218</v>
      </c>
      <c r="E5" s="954"/>
    </row>
    <row r="6" spans="2:5" ht="14.25" thickBot="1">
      <c r="B6" s="894"/>
      <c r="C6" s="952"/>
      <c r="D6" s="949"/>
      <c r="E6" s="955"/>
    </row>
    <row r="7" spans="1:5" ht="18.75" customHeight="1">
      <c r="A7">
        <v>1</v>
      </c>
      <c r="B7" s="40" t="s">
        <v>0</v>
      </c>
      <c r="C7" s="456">
        <v>4129</v>
      </c>
      <c r="D7" s="470">
        <v>3694</v>
      </c>
      <c r="E7" s="408">
        <v>0.895</v>
      </c>
    </row>
    <row r="8" spans="1:5" ht="18.75" customHeight="1">
      <c r="A8">
        <v>2</v>
      </c>
      <c r="B8" s="26" t="s">
        <v>39</v>
      </c>
      <c r="C8" s="453">
        <v>1058</v>
      </c>
      <c r="D8" s="469">
        <v>1058</v>
      </c>
      <c r="E8" s="450">
        <v>1</v>
      </c>
    </row>
    <row r="9" spans="1:5" ht="18.75" customHeight="1">
      <c r="A9">
        <v>3</v>
      </c>
      <c r="B9" s="42" t="s">
        <v>40</v>
      </c>
      <c r="C9" s="449">
        <v>658</v>
      </c>
      <c r="D9" s="468">
        <v>621</v>
      </c>
      <c r="E9" s="403">
        <v>0.944</v>
      </c>
    </row>
    <row r="10" spans="1:5" ht="18.75" customHeight="1">
      <c r="A10">
        <v>4</v>
      </c>
      <c r="B10" s="26" t="s">
        <v>41</v>
      </c>
      <c r="C10" s="453">
        <v>1278</v>
      </c>
      <c r="D10" s="469">
        <v>1272</v>
      </c>
      <c r="E10" s="450">
        <v>0.995</v>
      </c>
    </row>
    <row r="11" spans="1:5" ht="18.75" customHeight="1">
      <c r="A11">
        <v>5</v>
      </c>
      <c r="B11" s="42" t="s">
        <v>42</v>
      </c>
      <c r="C11" s="449">
        <v>1059</v>
      </c>
      <c r="D11" s="468">
        <v>1047</v>
      </c>
      <c r="E11" s="403">
        <v>0.989</v>
      </c>
    </row>
    <row r="12" spans="1:5" ht="18.75" customHeight="1">
      <c r="A12">
        <v>6</v>
      </c>
      <c r="B12" s="26" t="s">
        <v>43</v>
      </c>
      <c r="C12" s="453">
        <v>676</v>
      </c>
      <c r="D12" s="469">
        <v>664</v>
      </c>
      <c r="E12" s="450">
        <v>0.982</v>
      </c>
    </row>
    <row r="13" spans="1:5" ht="18.75" customHeight="1">
      <c r="A13">
        <v>7</v>
      </c>
      <c r="B13" s="42" t="s">
        <v>27</v>
      </c>
      <c r="C13" s="449">
        <v>1223</v>
      </c>
      <c r="D13" s="468">
        <v>1223</v>
      </c>
      <c r="E13" s="403">
        <v>1</v>
      </c>
    </row>
    <row r="14" spans="1:5" ht="18.75" customHeight="1" thickBot="1">
      <c r="A14">
        <v>8</v>
      </c>
      <c r="B14" s="335" t="s">
        <v>44</v>
      </c>
      <c r="C14" s="446">
        <v>835</v>
      </c>
      <c r="D14" s="467">
        <v>835</v>
      </c>
      <c r="E14" s="442">
        <v>1</v>
      </c>
    </row>
    <row r="15" spans="2:5" ht="18.75" customHeight="1" thickBot="1">
      <c r="B15" s="333" t="s">
        <v>45</v>
      </c>
      <c r="C15" s="441">
        <v>10916</v>
      </c>
      <c r="D15" s="466">
        <v>10414</v>
      </c>
      <c r="E15" s="437">
        <v>0.954</v>
      </c>
    </row>
    <row r="16" spans="3:5" ht="11.25" customHeight="1" thickBot="1">
      <c r="C16" s="465"/>
      <c r="D16" s="294"/>
      <c r="E16" s="464"/>
    </row>
    <row r="17" spans="1:5" s="17" customFormat="1" ht="15" customHeight="1" thickBot="1">
      <c r="A17" s="17">
        <v>1</v>
      </c>
      <c r="B17" s="70" t="s">
        <v>0</v>
      </c>
      <c r="C17" s="415">
        <v>4129</v>
      </c>
      <c r="D17" s="628">
        <v>3694</v>
      </c>
      <c r="E17" s="412">
        <v>0.895</v>
      </c>
    </row>
    <row r="18" spans="1:5" s="17" customFormat="1" ht="15" customHeight="1" thickTop="1">
      <c r="A18" s="17">
        <v>2</v>
      </c>
      <c r="B18" s="40" t="s">
        <v>1</v>
      </c>
      <c r="C18" s="411">
        <v>505</v>
      </c>
      <c r="D18" s="188">
        <v>505</v>
      </c>
      <c r="E18" s="408">
        <v>1</v>
      </c>
    </row>
    <row r="19" spans="1:5" s="17" customFormat="1" ht="15" customHeight="1">
      <c r="A19" s="17">
        <v>2</v>
      </c>
      <c r="B19" s="72" t="s">
        <v>2</v>
      </c>
      <c r="C19" s="402">
        <v>147</v>
      </c>
      <c r="D19" s="312">
        <v>147</v>
      </c>
      <c r="E19" s="424">
        <v>1</v>
      </c>
    </row>
    <row r="20" spans="1:5" s="17" customFormat="1" ht="15" customHeight="1">
      <c r="A20" s="17">
        <v>2</v>
      </c>
      <c r="B20" s="40" t="s">
        <v>3</v>
      </c>
      <c r="C20" s="406">
        <v>271</v>
      </c>
      <c r="D20" s="192">
        <v>271</v>
      </c>
      <c r="E20" s="403">
        <v>1</v>
      </c>
    </row>
    <row r="21" spans="1:5" s="17" customFormat="1" ht="15" customHeight="1">
      <c r="A21" s="17">
        <v>2</v>
      </c>
      <c r="B21" s="72" t="s">
        <v>4</v>
      </c>
      <c r="C21" s="402">
        <v>117</v>
      </c>
      <c r="D21" s="312">
        <v>117</v>
      </c>
      <c r="E21" s="399">
        <v>1</v>
      </c>
    </row>
    <row r="22" spans="1:5" s="17" customFormat="1" ht="15" customHeight="1">
      <c r="A22" s="17">
        <v>2</v>
      </c>
      <c r="B22" s="40" t="s">
        <v>5</v>
      </c>
      <c r="C22" s="406">
        <v>18</v>
      </c>
      <c r="D22" s="188">
        <v>18</v>
      </c>
      <c r="E22" s="408">
        <v>1</v>
      </c>
    </row>
    <row r="23" spans="1:5" s="17" customFormat="1" ht="15" customHeight="1" thickBot="1">
      <c r="A23" s="17">
        <v>2</v>
      </c>
      <c r="B23" s="75" t="s">
        <v>6</v>
      </c>
      <c r="C23" s="560">
        <v>0</v>
      </c>
      <c r="D23" s="319">
        <v>0</v>
      </c>
      <c r="E23" s="420" t="s">
        <v>82</v>
      </c>
    </row>
    <row r="24" spans="1:5" s="17" customFormat="1" ht="15" customHeight="1" thickTop="1">
      <c r="A24" s="17">
        <v>3</v>
      </c>
      <c r="B24" s="49" t="s">
        <v>7</v>
      </c>
      <c r="C24" s="568">
        <v>389</v>
      </c>
      <c r="D24" s="325">
        <v>389</v>
      </c>
      <c r="E24" s="432">
        <v>1</v>
      </c>
    </row>
    <row r="25" spans="1:5" s="17" customFormat="1" ht="15" customHeight="1">
      <c r="A25" s="17">
        <v>3</v>
      </c>
      <c r="B25" s="72" t="s">
        <v>8</v>
      </c>
      <c r="C25" s="402">
        <v>153</v>
      </c>
      <c r="D25" s="312">
        <v>134</v>
      </c>
      <c r="E25" s="424">
        <v>0.876</v>
      </c>
    </row>
    <row r="26" spans="1:5" s="17" customFormat="1" ht="15" customHeight="1">
      <c r="A26" s="17">
        <v>3</v>
      </c>
      <c r="B26" s="40" t="s">
        <v>9</v>
      </c>
      <c r="C26" s="406">
        <v>54</v>
      </c>
      <c r="D26" s="188">
        <v>54</v>
      </c>
      <c r="E26" s="408">
        <v>1</v>
      </c>
    </row>
    <row r="27" spans="1:5" s="17" customFormat="1" ht="15" customHeight="1" thickBot="1">
      <c r="A27" s="17">
        <v>3</v>
      </c>
      <c r="B27" s="75" t="s">
        <v>10</v>
      </c>
      <c r="C27" s="560">
        <v>62</v>
      </c>
      <c r="D27" s="319">
        <v>44</v>
      </c>
      <c r="E27" s="420">
        <v>0.71</v>
      </c>
    </row>
    <row r="28" spans="1:5" s="17" customFormat="1" ht="15" customHeight="1" thickTop="1">
      <c r="A28" s="17">
        <v>4</v>
      </c>
      <c r="B28" s="40" t="s">
        <v>11</v>
      </c>
      <c r="C28" s="411">
        <v>443</v>
      </c>
      <c r="D28" s="188">
        <v>443</v>
      </c>
      <c r="E28" s="408">
        <v>1</v>
      </c>
    </row>
    <row r="29" spans="1:5" s="17" customFormat="1" ht="15" customHeight="1">
      <c r="A29" s="17">
        <v>4</v>
      </c>
      <c r="B29" s="72" t="s">
        <v>12</v>
      </c>
      <c r="C29" s="402">
        <v>357</v>
      </c>
      <c r="D29" s="312">
        <v>357</v>
      </c>
      <c r="E29" s="399">
        <v>1</v>
      </c>
    </row>
    <row r="30" spans="1:5" s="17" customFormat="1" ht="15" customHeight="1">
      <c r="A30" s="17">
        <v>4</v>
      </c>
      <c r="B30" s="40" t="s">
        <v>13</v>
      </c>
      <c r="C30" s="406">
        <v>99</v>
      </c>
      <c r="D30" s="192">
        <v>99</v>
      </c>
      <c r="E30" s="403">
        <v>1</v>
      </c>
    </row>
    <row r="31" spans="1:5" s="17" customFormat="1" ht="15" customHeight="1">
      <c r="A31" s="17">
        <v>4</v>
      </c>
      <c r="B31" s="77" t="s">
        <v>14</v>
      </c>
      <c r="C31" s="402">
        <v>96</v>
      </c>
      <c r="D31" s="312">
        <v>96</v>
      </c>
      <c r="E31" s="399">
        <v>1</v>
      </c>
    </row>
    <row r="32" spans="1:5" s="17" customFormat="1" ht="15" customHeight="1" thickBot="1">
      <c r="A32" s="17">
        <v>4</v>
      </c>
      <c r="B32" s="41" t="s">
        <v>255</v>
      </c>
      <c r="C32" s="431">
        <v>283</v>
      </c>
      <c r="D32" s="323">
        <v>277</v>
      </c>
      <c r="E32" s="428">
        <v>0.979</v>
      </c>
    </row>
    <row r="33" spans="1:5" s="17" customFormat="1" ht="15" customHeight="1" thickTop="1">
      <c r="A33" s="17">
        <v>5</v>
      </c>
      <c r="B33" s="463" t="s">
        <v>15</v>
      </c>
      <c r="C33" s="427">
        <v>302</v>
      </c>
      <c r="D33" s="321">
        <v>290</v>
      </c>
      <c r="E33" s="461">
        <v>0.96</v>
      </c>
    </row>
    <row r="34" spans="1:5" s="17" customFormat="1" ht="15" customHeight="1">
      <c r="A34" s="17">
        <v>5</v>
      </c>
      <c r="B34" s="40" t="s">
        <v>16</v>
      </c>
      <c r="C34" s="406">
        <v>126</v>
      </c>
      <c r="D34" s="188">
        <v>126</v>
      </c>
      <c r="E34" s="408">
        <v>1</v>
      </c>
    </row>
    <row r="35" spans="1:5" s="17" customFormat="1" ht="15" customHeight="1" thickBot="1">
      <c r="A35" s="17">
        <v>5</v>
      </c>
      <c r="B35" s="75" t="s">
        <v>17</v>
      </c>
      <c r="C35" s="560">
        <v>631</v>
      </c>
      <c r="D35" s="319">
        <v>631</v>
      </c>
      <c r="E35" s="420">
        <v>1</v>
      </c>
    </row>
    <row r="36" spans="1:5" s="17" customFormat="1" ht="15" customHeight="1" thickTop="1">
      <c r="A36" s="17">
        <v>6</v>
      </c>
      <c r="B36" s="40" t="s">
        <v>18</v>
      </c>
      <c r="C36" s="411">
        <v>114</v>
      </c>
      <c r="D36" s="188">
        <v>114</v>
      </c>
      <c r="E36" s="408">
        <v>1</v>
      </c>
    </row>
    <row r="37" spans="1:5" s="17" customFormat="1" ht="15" customHeight="1">
      <c r="A37" s="17">
        <v>6</v>
      </c>
      <c r="B37" s="72" t="s">
        <v>19</v>
      </c>
      <c r="C37" s="402">
        <v>108</v>
      </c>
      <c r="D37" s="312">
        <v>108</v>
      </c>
      <c r="E37" s="399">
        <v>1</v>
      </c>
    </row>
    <row r="38" spans="1:5" s="17" customFormat="1" ht="15" customHeight="1">
      <c r="A38" s="17">
        <v>6</v>
      </c>
      <c r="B38" s="40" t="s">
        <v>20</v>
      </c>
      <c r="C38" s="406">
        <v>81</v>
      </c>
      <c r="D38" s="192">
        <v>81</v>
      </c>
      <c r="E38" s="403">
        <v>1</v>
      </c>
    </row>
    <row r="39" spans="1:5" s="17" customFormat="1" ht="15" customHeight="1">
      <c r="A39" s="17">
        <v>6</v>
      </c>
      <c r="B39" s="72" t="s">
        <v>21</v>
      </c>
      <c r="C39" s="402">
        <v>171</v>
      </c>
      <c r="D39" s="312">
        <v>171</v>
      </c>
      <c r="E39" s="399">
        <v>1</v>
      </c>
    </row>
    <row r="40" spans="1:5" s="17" customFormat="1" ht="15" customHeight="1">
      <c r="A40" s="17">
        <v>6</v>
      </c>
      <c r="B40" s="40" t="s">
        <v>22</v>
      </c>
      <c r="C40" s="411">
        <v>79</v>
      </c>
      <c r="D40" s="188">
        <v>79</v>
      </c>
      <c r="E40" s="408">
        <v>1</v>
      </c>
    </row>
    <row r="41" spans="1:5" s="17" customFormat="1" ht="15" customHeight="1">
      <c r="A41" s="17">
        <v>6</v>
      </c>
      <c r="B41" s="72" t="s">
        <v>23</v>
      </c>
      <c r="C41" s="402">
        <v>72</v>
      </c>
      <c r="D41" s="312">
        <v>63</v>
      </c>
      <c r="E41" s="399">
        <v>0.875</v>
      </c>
    </row>
    <row r="42" spans="1:5" s="17" customFormat="1" ht="15" customHeight="1">
      <c r="A42" s="17">
        <v>6</v>
      </c>
      <c r="B42" s="40" t="s">
        <v>24</v>
      </c>
      <c r="C42" s="406">
        <v>18</v>
      </c>
      <c r="D42" s="192">
        <v>18</v>
      </c>
      <c r="E42" s="403">
        <v>1</v>
      </c>
    </row>
    <row r="43" spans="1:5" s="17" customFormat="1" ht="15" customHeight="1">
      <c r="A43" s="17">
        <v>6</v>
      </c>
      <c r="B43" s="72" t="s">
        <v>25</v>
      </c>
      <c r="C43" s="402">
        <v>18</v>
      </c>
      <c r="D43" s="312">
        <v>18</v>
      </c>
      <c r="E43" s="399">
        <v>1</v>
      </c>
    </row>
    <row r="44" spans="1:5" s="17" customFormat="1" ht="15" customHeight="1" thickBot="1">
      <c r="A44" s="17">
        <v>6</v>
      </c>
      <c r="B44" s="146" t="s">
        <v>26</v>
      </c>
      <c r="C44" s="419">
        <v>15</v>
      </c>
      <c r="D44" s="198">
        <v>12</v>
      </c>
      <c r="E44" s="416">
        <v>0.8</v>
      </c>
    </row>
    <row r="45" spans="1:5" s="17" customFormat="1" ht="15" customHeight="1" thickBot="1" thickTop="1">
      <c r="A45" s="17">
        <v>7</v>
      </c>
      <c r="B45" s="70" t="s">
        <v>27</v>
      </c>
      <c r="C45" s="415">
        <v>1223</v>
      </c>
      <c r="D45" s="315">
        <v>1223</v>
      </c>
      <c r="E45" s="412">
        <v>1</v>
      </c>
    </row>
    <row r="46" spans="1:5" s="17" customFormat="1" ht="15" customHeight="1" thickTop="1">
      <c r="A46" s="17">
        <v>8</v>
      </c>
      <c r="B46" s="40" t="s">
        <v>28</v>
      </c>
      <c r="C46" s="411">
        <v>117</v>
      </c>
      <c r="D46" s="188">
        <v>117</v>
      </c>
      <c r="E46" s="408">
        <v>1</v>
      </c>
    </row>
    <row r="47" spans="1:5" s="17" customFormat="1" ht="15" customHeight="1">
      <c r="A47" s="17">
        <v>8</v>
      </c>
      <c r="B47" s="72" t="s">
        <v>29</v>
      </c>
      <c r="C47" s="402">
        <v>45</v>
      </c>
      <c r="D47" s="312">
        <v>45</v>
      </c>
      <c r="E47" s="399">
        <v>1</v>
      </c>
    </row>
    <row r="48" spans="1:5" s="17" customFormat="1" ht="15" customHeight="1">
      <c r="A48" s="17">
        <v>8</v>
      </c>
      <c r="B48" s="40" t="s">
        <v>30</v>
      </c>
      <c r="C48" s="406">
        <v>108</v>
      </c>
      <c r="D48" s="192">
        <v>108</v>
      </c>
      <c r="E48" s="403">
        <v>1</v>
      </c>
    </row>
    <row r="49" spans="1:5" s="17" customFormat="1" ht="15" customHeight="1">
      <c r="A49" s="17">
        <v>8</v>
      </c>
      <c r="B49" s="72" t="s">
        <v>31</v>
      </c>
      <c r="C49" s="402">
        <v>134</v>
      </c>
      <c r="D49" s="312">
        <v>134</v>
      </c>
      <c r="E49" s="399">
        <v>1</v>
      </c>
    </row>
    <row r="50" spans="1:5" s="17" customFormat="1" ht="15" customHeight="1">
      <c r="A50" s="17">
        <v>8</v>
      </c>
      <c r="B50" s="40" t="s">
        <v>32</v>
      </c>
      <c r="C50" s="406">
        <v>72</v>
      </c>
      <c r="D50" s="192">
        <v>72</v>
      </c>
      <c r="E50" s="403">
        <v>1</v>
      </c>
    </row>
    <row r="51" spans="1:5" s="17" customFormat="1" ht="15" customHeight="1">
      <c r="A51" s="17">
        <v>8</v>
      </c>
      <c r="B51" s="72" t="s">
        <v>33</v>
      </c>
      <c r="C51" s="402">
        <v>63</v>
      </c>
      <c r="D51" s="312">
        <v>63</v>
      </c>
      <c r="E51" s="399">
        <v>1</v>
      </c>
    </row>
    <row r="52" spans="1:5" s="17" customFormat="1" ht="15" customHeight="1">
      <c r="A52" s="17">
        <v>8</v>
      </c>
      <c r="B52" s="40" t="s">
        <v>34</v>
      </c>
      <c r="C52" s="406">
        <v>117</v>
      </c>
      <c r="D52" s="192">
        <v>117</v>
      </c>
      <c r="E52" s="403">
        <v>1</v>
      </c>
    </row>
    <row r="53" spans="1:5" s="17" customFormat="1" ht="15" customHeight="1">
      <c r="A53" s="17">
        <v>8</v>
      </c>
      <c r="B53" s="72" t="s">
        <v>35</v>
      </c>
      <c r="C53" s="402">
        <v>72</v>
      </c>
      <c r="D53" s="312">
        <v>72</v>
      </c>
      <c r="E53" s="399">
        <v>1</v>
      </c>
    </row>
    <row r="54" spans="1:5" s="17" customFormat="1" ht="15" customHeight="1">
      <c r="A54" s="17">
        <v>8</v>
      </c>
      <c r="B54" s="40" t="s">
        <v>60</v>
      </c>
      <c r="C54" s="406">
        <v>27</v>
      </c>
      <c r="D54" s="192">
        <v>27</v>
      </c>
      <c r="E54" s="403">
        <v>1</v>
      </c>
    </row>
    <row r="55" spans="1:5" s="17" customFormat="1" ht="15" customHeight="1">
      <c r="A55" s="17">
        <v>8</v>
      </c>
      <c r="B55" s="72" t="s">
        <v>36</v>
      </c>
      <c r="C55" s="402">
        <v>44</v>
      </c>
      <c r="D55" s="312">
        <v>44</v>
      </c>
      <c r="E55" s="399">
        <v>1</v>
      </c>
    </row>
    <row r="56" spans="1:5" s="17" customFormat="1" ht="15" customHeight="1">
      <c r="A56" s="17">
        <v>8</v>
      </c>
      <c r="B56" s="53" t="s">
        <v>37</v>
      </c>
      <c r="C56" s="406">
        <v>18</v>
      </c>
      <c r="D56" s="192">
        <v>18</v>
      </c>
      <c r="E56" s="394">
        <v>1</v>
      </c>
    </row>
    <row r="57" spans="1:5" s="17" customFormat="1" ht="15" customHeight="1" thickBot="1">
      <c r="A57" s="17">
        <v>8</v>
      </c>
      <c r="B57" s="145" t="s">
        <v>38</v>
      </c>
      <c r="C57" s="393">
        <v>18</v>
      </c>
      <c r="D57" s="310">
        <v>18</v>
      </c>
      <c r="E57" s="389">
        <v>1</v>
      </c>
    </row>
    <row r="58" spans="2:5" s="17" customFormat="1" ht="13.5">
      <c r="B58" s="1"/>
      <c r="C58" s="386"/>
      <c r="D58" s="386"/>
      <c r="E58" s="386"/>
    </row>
    <row r="59" spans="2:5" s="17" customFormat="1" ht="13.5">
      <c r="B59" s="386"/>
      <c r="C59" s="386"/>
      <c r="D59" s="386"/>
      <c r="E59" s="386"/>
    </row>
    <row r="60" spans="2:5" ht="13.5">
      <c r="B60" s="386"/>
      <c r="C60" s="386"/>
      <c r="D60" s="386"/>
      <c r="E60" s="386"/>
    </row>
  </sheetData>
  <sheetProtection/>
  <mergeCells count="5">
    <mergeCell ref="D3:E3"/>
    <mergeCell ref="B4:B6"/>
    <mergeCell ref="C4:C6"/>
    <mergeCell ref="E4:E6"/>
    <mergeCell ref="D5:D6"/>
  </mergeCells>
  <printOptions/>
  <pageMargins left="1.1023622047244095" right="0.7874015748031497" top="0.5905511811023623" bottom="0.3937007874015748" header="0.31496062992125984" footer="0.1968503937007874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1">
    <tabColor indexed="10"/>
  </sheetPr>
  <dimension ref="B1:O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875" style="0" customWidth="1"/>
    <col min="3" max="3" width="3.625" style="0" customWidth="1"/>
    <col min="4" max="4" width="27.625" style="0" customWidth="1"/>
    <col min="5" max="5" width="5.375" style="24" customWidth="1"/>
    <col min="6" max="6" width="3.625" style="3" customWidth="1"/>
    <col min="7" max="7" width="3.375" style="3" bestFit="1" customWidth="1"/>
    <col min="8" max="8" width="14.875" style="0" customWidth="1"/>
    <col min="9" max="9" width="3.375" style="0" customWidth="1"/>
    <col min="10" max="10" width="14.875" style="0" customWidth="1"/>
    <col min="11" max="11" width="16.375" style="0" customWidth="1"/>
    <col min="12" max="12" width="11.00390625" style="4" bestFit="1" customWidth="1"/>
    <col min="13" max="15" width="9.875" style="4" bestFit="1" customWidth="1"/>
  </cols>
  <sheetData>
    <row r="1" spans="2:15" s="16" customFormat="1" ht="13.5" customHeight="1">
      <c r="B1" s="19"/>
      <c r="E1" s="24"/>
      <c r="F1" s="18"/>
      <c r="G1" s="18"/>
      <c r="L1" s="86"/>
      <c r="M1" s="86"/>
      <c r="N1" s="86"/>
      <c r="O1" s="86"/>
    </row>
    <row r="2" spans="5:15" s="16" customFormat="1" ht="15" customHeight="1">
      <c r="E2" s="24"/>
      <c r="F2" s="18"/>
      <c r="G2" s="18"/>
      <c r="L2" s="86"/>
      <c r="M2" s="86"/>
      <c r="N2" s="86"/>
      <c r="O2" s="86"/>
    </row>
    <row r="3" spans="2:11" ht="18" customHeight="1" thickBot="1">
      <c r="B3" s="10"/>
      <c r="C3" s="106"/>
      <c r="D3" s="11"/>
      <c r="E3" s="25"/>
      <c r="F3" s="11"/>
      <c r="G3" s="11"/>
      <c r="H3" s="4"/>
      <c r="I3" s="4"/>
      <c r="J3" s="4"/>
      <c r="K3" s="2"/>
    </row>
    <row r="4" spans="2:11" ht="15.75" customHeight="1">
      <c r="B4" s="752"/>
      <c r="C4" s="753"/>
      <c r="D4" s="753"/>
      <c r="E4" s="754"/>
      <c r="F4" s="754"/>
      <c r="G4" s="690" t="s">
        <v>199</v>
      </c>
      <c r="H4" s="691"/>
      <c r="I4" s="745" t="s">
        <v>220</v>
      </c>
      <c r="J4" s="746"/>
      <c r="K4" s="688" t="s">
        <v>46</v>
      </c>
    </row>
    <row r="5" spans="2:11" ht="15.75" customHeight="1" thickBot="1">
      <c r="B5" s="755"/>
      <c r="C5" s="756"/>
      <c r="D5" s="756"/>
      <c r="E5" s="757"/>
      <c r="F5" s="757"/>
      <c r="G5" s="692"/>
      <c r="H5" s="693"/>
      <c r="I5" s="747"/>
      <c r="J5" s="748"/>
      <c r="K5" s="689"/>
    </row>
    <row r="6" spans="2:11" ht="24" customHeight="1">
      <c r="B6" s="773" t="s">
        <v>109</v>
      </c>
      <c r="C6" s="774"/>
      <c r="D6" s="774"/>
      <c r="E6" s="774"/>
      <c r="F6" s="775"/>
      <c r="G6" s="92"/>
      <c r="H6" s="85"/>
      <c r="I6" s="173"/>
      <c r="J6" s="176"/>
      <c r="K6" s="170"/>
    </row>
    <row r="7" spans="2:11" ht="27" customHeight="1">
      <c r="B7" s="712"/>
      <c r="C7" s="735" t="s">
        <v>110</v>
      </c>
      <c r="D7" s="776"/>
      <c r="E7" s="726" t="s">
        <v>131</v>
      </c>
      <c r="F7" s="727"/>
      <c r="G7" s="95" t="s">
        <v>157</v>
      </c>
      <c r="H7" s="97">
        <v>100493</v>
      </c>
      <c r="I7" s="274" t="s">
        <v>197</v>
      </c>
      <c r="J7" s="177">
        <v>98522</v>
      </c>
      <c r="K7" s="103">
        <v>0.98</v>
      </c>
    </row>
    <row r="8" spans="2:11" ht="27" customHeight="1">
      <c r="B8" s="712"/>
      <c r="C8" s="734" t="s">
        <v>111</v>
      </c>
      <c r="D8" s="735"/>
      <c r="E8" s="726" t="s">
        <v>131</v>
      </c>
      <c r="F8" s="727"/>
      <c r="G8" s="95" t="s">
        <v>157</v>
      </c>
      <c r="H8" s="97">
        <v>61680</v>
      </c>
      <c r="I8" s="274" t="s">
        <v>197</v>
      </c>
      <c r="J8" s="177">
        <v>57139</v>
      </c>
      <c r="K8" s="103">
        <v>0.926</v>
      </c>
    </row>
    <row r="9" spans="2:11" ht="27" customHeight="1">
      <c r="B9" s="712"/>
      <c r="C9" s="734" t="s">
        <v>112</v>
      </c>
      <c r="D9" s="735"/>
      <c r="E9" s="726" t="s">
        <v>83</v>
      </c>
      <c r="F9" s="738"/>
      <c r="G9" s="95"/>
      <c r="H9" s="97">
        <v>1470</v>
      </c>
      <c r="I9" s="274"/>
      <c r="J9" s="177">
        <v>780</v>
      </c>
      <c r="K9" s="103">
        <v>0.531</v>
      </c>
    </row>
    <row r="10" spans="2:11" ht="27" customHeight="1">
      <c r="B10" s="712"/>
      <c r="C10" s="734" t="s">
        <v>113</v>
      </c>
      <c r="D10" s="735"/>
      <c r="E10" s="726" t="s">
        <v>83</v>
      </c>
      <c r="F10" s="738"/>
      <c r="G10" s="95"/>
      <c r="H10" s="97">
        <v>431445</v>
      </c>
      <c r="I10" s="274"/>
      <c r="J10" s="177">
        <v>473959</v>
      </c>
      <c r="K10" s="103">
        <v>1.099</v>
      </c>
    </row>
    <row r="11" spans="2:14" ht="27" customHeight="1">
      <c r="B11" s="712"/>
      <c r="C11" s="768" t="s">
        <v>114</v>
      </c>
      <c r="D11" s="724"/>
      <c r="E11" s="726" t="s">
        <v>83</v>
      </c>
      <c r="F11" s="738"/>
      <c r="G11" s="95"/>
      <c r="H11" s="97">
        <v>89073</v>
      </c>
      <c r="I11" s="274"/>
      <c r="J11" s="177">
        <v>93135</v>
      </c>
      <c r="K11" s="103">
        <v>1.046</v>
      </c>
      <c r="M11" s="87"/>
      <c r="N11" s="87"/>
    </row>
    <row r="12" spans="2:14" ht="27" customHeight="1">
      <c r="B12" s="712"/>
      <c r="C12" s="724" t="s">
        <v>115</v>
      </c>
      <c r="D12" s="725"/>
      <c r="E12" s="726" t="s">
        <v>131</v>
      </c>
      <c r="F12" s="727"/>
      <c r="G12" s="95" t="s">
        <v>157</v>
      </c>
      <c r="H12" s="97">
        <v>37118</v>
      </c>
      <c r="I12" s="274" t="s">
        <v>197</v>
      </c>
      <c r="J12" s="177">
        <v>38461</v>
      </c>
      <c r="K12" s="103">
        <v>1.036</v>
      </c>
      <c r="M12" s="87"/>
      <c r="N12" s="87"/>
    </row>
    <row r="13" spans="2:11" ht="27" customHeight="1">
      <c r="B13" s="712"/>
      <c r="C13" s="768" t="s">
        <v>116</v>
      </c>
      <c r="D13" s="724"/>
      <c r="E13" s="726" t="s">
        <v>131</v>
      </c>
      <c r="F13" s="727"/>
      <c r="G13" s="95" t="s">
        <v>157</v>
      </c>
      <c r="H13" s="97">
        <v>6537</v>
      </c>
      <c r="I13" s="274" t="s">
        <v>197</v>
      </c>
      <c r="J13" s="177">
        <v>6421</v>
      </c>
      <c r="K13" s="103">
        <v>0.982</v>
      </c>
    </row>
    <row r="14" spans="2:11" ht="27" customHeight="1">
      <c r="B14" s="712"/>
      <c r="C14" s="724" t="s">
        <v>117</v>
      </c>
      <c r="D14" s="725"/>
      <c r="E14" s="726" t="s">
        <v>106</v>
      </c>
      <c r="F14" s="727"/>
      <c r="G14" s="95"/>
      <c r="H14" s="97">
        <v>20620</v>
      </c>
      <c r="I14" s="274"/>
      <c r="J14" s="177">
        <v>17017</v>
      </c>
      <c r="K14" s="103">
        <v>0.825</v>
      </c>
    </row>
    <row r="15" spans="2:11" ht="27" customHeight="1">
      <c r="B15" s="712"/>
      <c r="C15" s="768" t="s">
        <v>118</v>
      </c>
      <c r="D15" s="724"/>
      <c r="E15" s="726" t="s">
        <v>106</v>
      </c>
      <c r="F15" s="738"/>
      <c r="G15" s="95"/>
      <c r="H15" s="97">
        <v>3863</v>
      </c>
      <c r="I15" s="274"/>
      <c r="J15" s="177">
        <v>2688</v>
      </c>
      <c r="K15" s="103">
        <v>0.696</v>
      </c>
    </row>
    <row r="16" spans="2:11" ht="27" customHeight="1">
      <c r="B16" s="712"/>
      <c r="C16" s="793" t="s">
        <v>119</v>
      </c>
      <c r="D16" s="794"/>
      <c r="E16" s="777" t="s">
        <v>143</v>
      </c>
      <c r="F16" s="778"/>
      <c r="G16" s="99"/>
      <c r="H16" s="298">
        <v>2303563</v>
      </c>
      <c r="I16" s="297"/>
      <c r="J16" s="298">
        <v>2442409.009</v>
      </c>
      <c r="K16" s="104">
        <v>1.06</v>
      </c>
    </row>
    <row r="17" spans="2:11" ht="27" customHeight="1">
      <c r="B17" s="712"/>
      <c r="C17" s="793" t="s">
        <v>120</v>
      </c>
      <c r="D17" s="794"/>
      <c r="E17" s="726" t="s">
        <v>144</v>
      </c>
      <c r="F17" s="727"/>
      <c r="G17" s="99"/>
      <c r="H17" s="296">
        <v>443853</v>
      </c>
      <c r="I17" s="297"/>
      <c r="J17" s="298">
        <v>358380.30899999995</v>
      </c>
      <c r="K17" s="104">
        <v>0.807</v>
      </c>
    </row>
    <row r="18" spans="2:11" ht="27" customHeight="1">
      <c r="B18" s="712"/>
      <c r="C18" s="768" t="s">
        <v>121</v>
      </c>
      <c r="D18" s="724"/>
      <c r="E18" s="726" t="s">
        <v>131</v>
      </c>
      <c r="F18" s="738"/>
      <c r="G18" s="95" t="s">
        <v>157</v>
      </c>
      <c r="H18" s="299">
        <v>3785</v>
      </c>
      <c r="I18" s="300" t="s">
        <v>197</v>
      </c>
      <c r="J18" s="301">
        <v>3771</v>
      </c>
      <c r="K18" s="103">
        <v>0.996</v>
      </c>
    </row>
    <row r="19" spans="2:11" ht="27" customHeight="1">
      <c r="B19" s="712"/>
      <c r="C19" s="791" t="s">
        <v>122</v>
      </c>
      <c r="D19" s="792"/>
      <c r="E19" s="726" t="s">
        <v>131</v>
      </c>
      <c r="F19" s="738"/>
      <c r="G19" s="99" t="s">
        <v>157</v>
      </c>
      <c r="H19" s="98">
        <v>1888</v>
      </c>
      <c r="I19" s="275" t="s">
        <v>197</v>
      </c>
      <c r="J19" s="178">
        <v>1823</v>
      </c>
      <c r="K19" s="104">
        <v>0.966</v>
      </c>
    </row>
    <row r="20" spans="2:11" ht="27" customHeight="1" thickBot="1">
      <c r="B20" s="102"/>
      <c r="C20" s="730" t="s">
        <v>123</v>
      </c>
      <c r="D20" s="731"/>
      <c r="E20" s="732" t="s">
        <v>148</v>
      </c>
      <c r="F20" s="733"/>
      <c r="G20" s="259"/>
      <c r="H20" s="292">
        <v>46960388</v>
      </c>
      <c r="I20" s="260"/>
      <c r="J20" s="261">
        <v>42598491.422</v>
      </c>
      <c r="K20" s="262">
        <v>0.907</v>
      </c>
    </row>
    <row r="21" spans="2:11" ht="24" customHeight="1">
      <c r="B21" s="773" t="s">
        <v>125</v>
      </c>
      <c r="C21" s="779"/>
      <c r="D21" s="779"/>
      <c r="E21" s="779"/>
      <c r="F21" s="780"/>
      <c r="G21" s="92"/>
      <c r="H21" s="85"/>
      <c r="I21" s="173"/>
      <c r="J21" s="179"/>
      <c r="K21" s="170"/>
    </row>
    <row r="22" spans="2:11" ht="16.5" customHeight="1">
      <c r="B22" s="171"/>
      <c r="C22" s="783" t="s">
        <v>124</v>
      </c>
      <c r="D22" s="784"/>
      <c r="E22" s="674" t="s">
        <v>83</v>
      </c>
      <c r="F22" s="675"/>
      <c r="G22" s="787"/>
      <c r="H22" s="741">
        <v>4550</v>
      </c>
      <c r="I22" s="174"/>
      <c r="J22" s="736">
        <v>2351</v>
      </c>
      <c r="K22" s="702">
        <v>0.517</v>
      </c>
    </row>
    <row r="23" spans="2:14" ht="16.5" customHeight="1">
      <c r="B23" s="171"/>
      <c r="C23" s="765" t="s">
        <v>98</v>
      </c>
      <c r="D23" s="766"/>
      <c r="E23" s="676"/>
      <c r="F23" s="677"/>
      <c r="G23" s="788"/>
      <c r="H23" s="742"/>
      <c r="I23" s="175"/>
      <c r="J23" s="737"/>
      <c r="K23" s="703" t="s">
        <v>238</v>
      </c>
      <c r="M23" s="87"/>
      <c r="N23" s="87"/>
    </row>
    <row r="24" spans="2:11" ht="16.5" customHeight="1">
      <c r="B24" s="171"/>
      <c r="C24" s="783" t="s">
        <v>124</v>
      </c>
      <c r="D24" s="784"/>
      <c r="E24" s="674" t="s">
        <v>131</v>
      </c>
      <c r="F24" s="675"/>
      <c r="G24" s="787" t="s">
        <v>157</v>
      </c>
      <c r="H24" s="741">
        <v>402</v>
      </c>
      <c r="I24" s="743" t="s">
        <v>197</v>
      </c>
      <c r="J24" s="736">
        <v>309</v>
      </c>
      <c r="K24" s="702">
        <v>0.769</v>
      </c>
    </row>
    <row r="25" spans="2:14" ht="16.5" customHeight="1">
      <c r="B25" s="171"/>
      <c r="C25" s="765" t="s">
        <v>99</v>
      </c>
      <c r="D25" s="766"/>
      <c r="E25" s="676"/>
      <c r="F25" s="677"/>
      <c r="G25" s="788"/>
      <c r="H25" s="742"/>
      <c r="I25" s="744"/>
      <c r="J25" s="737"/>
      <c r="K25" s="703" t="s">
        <v>238</v>
      </c>
      <c r="M25" s="87"/>
      <c r="N25" s="87"/>
    </row>
    <row r="26" spans="2:11" ht="16.5" customHeight="1">
      <c r="B26" s="171"/>
      <c r="C26" s="783" t="s">
        <v>124</v>
      </c>
      <c r="D26" s="784"/>
      <c r="E26" s="674" t="s">
        <v>131</v>
      </c>
      <c r="F26" s="675"/>
      <c r="G26" s="787" t="s">
        <v>157</v>
      </c>
      <c r="H26" s="789">
        <v>20</v>
      </c>
      <c r="I26" s="743" t="s">
        <v>197</v>
      </c>
      <c r="J26" s="736">
        <v>23</v>
      </c>
      <c r="K26" s="702">
        <v>1.15</v>
      </c>
    </row>
    <row r="27" spans="2:14" ht="16.5" customHeight="1">
      <c r="B27" s="171"/>
      <c r="C27" s="765" t="s">
        <v>100</v>
      </c>
      <c r="D27" s="766"/>
      <c r="E27" s="676"/>
      <c r="F27" s="677"/>
      <c r="G27" s="788"/>
      <c r="H27" s="790"/>
      <c r="I27" s="744"/>
      <c r="J27" s="737"/>
      <c r="K27" s="703"/>
      <c r="M27" s="87"/>
      <c r="N27" s="87"/>
    </row>
    <row r="28" spans="2:11" ht="27" customHeight="1" thickBot="1">
      <c r="B28" s="147"/>
      <c r="C28" s="785" t="s">
        <v>126</v>
      </c>
      <c r="D28" s="786"/>
      <c r="E28" s="767" t="s">
        <v>152</v>
      </c>
      <c r="F28" s="732"/>
      <c r="G28" s="266"/>
      <c r="H28" s="293">
        <v>420649</v>
      </c>
      <c r="I28" s="260"/>
      <c r="J28" s="263">
        <v>314455.935</v>
      </c>
      <c r="K28" s="264">
        <v>0.748</v>
      </c>
    </row>
    <row r="29" spans="2:11" ht="27" customHeight="1" thickBot="1">
      <c r="B29" s="758" t="s">
        <v>127</v>
      </c>
      <c r="C29" s="759"/>
      <c r="D29" s="760"/>
      <c r="E29" s="761" t="s">
        <v>149</v>
      </c>
      <c r="F29" s="762"/>
      <c r="G29" s="255"/>
      <c r="H29" s="256">
        <v>47381037</v>
      </c>
      <c r="I29" s="257"/>
      <c r="J29" s="256">
        <v>42912947.357</v>
      </c>
      <c r="K29" s="258">
        <v>0.906</v>
      </c>
    </row>
    <row r="30" spans="7:11" ht="18" customHeight="1" thickBot="1">
      <c r="G30" s="17"/>
      <c r="H30" s="222"/>
      <c r="I30" s="4"/>
      <c r="J30" s="222"/>
      <c r="K30" s="223"/>
    </row>
    <row r="31" spans="2:11" ht="27" customHeight="1" thickBot="1">
      <c r="B31" s="758" t="s">
        <v>128</v>
      </c>
      <c r="C31" s="759"/>
      <c r="D31" s="760"/>
      <c r="E31" s="761" t="s">
        <v>150</v>
      </c>
      <c r="F31" s="762"/>
      <c r="G31" s="255"/>
      <c r="H31" s="256">
        <v>625513027</v>
      </c>
      <c r="I31" s="257" t="s">
        <v>151</v>
      </c>
      <c r="J31" s="256">
        <v>606376564.533</v>
      </c>
      <c r="K31" s="258">
        <v>0.969</v>
      </c>
    </row>
    <row r="32" ht="27" customHeight="1">
      <c r="B32" t="s">
        <v>158</v>
      </c>
    </row>
  </sheetData>
  <sheetProtection/>
  <mergeCells count="64">
    <mergeCell ref="B4:F5"/>
    <mergeCell ref="G4:H5"/>
    <mergeCell ref="I4:J5"/>
    <mergeCell ref="K4:K5"/>
    <mergeCell ref="B6:F6"/>
    <mergeCell ref="B7:B19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B21:F21"/>
    <mergeCell ref="C24:D24"/>
    <mergeCell ref="C26:D26"/>
    <mergeCell ref="C19:D19"/>
    <mergeCell ref="E19:F19"/>
    <mergeCell ref="C20:D20"/>
    <mergeCell ref="E20:F20"/>
    <mergeCell ref="G22:G23"/>
    <mergeCell ref="H22:H23"/>
    <mergeCell ref="J22:J23"/>
    <mergeCell ref="E26:F27"/>
    <mergeCell ref="G26:G27"/>
    <mergeCell ref="H26:H27"/>
    <mergeCell ref="J26:J27"/>
    <mergeCell ref="I24:I25"/>
    <mergeCell ref="K22:K23"/>
    <mergeCell ref="C23:D23"/>
    <mergeCell ref="E24:F25"/>
    <mergeCell ref="G24:G25"/>
    <mergeCell ref="H24:H25"/>
    <mergeCell ref="J24:J25"/>
    <mergeCell ref="K24:K25"/>
    <mergeCell ref="C25:D25"/>
    <mergeCell ref="C22:D22"/>
    <mergeCell ref="E22:F23"/>
    <mergeCell ref="K26:K27"/>
    <mergeCell ref="C27:D27"/>
    <mergeCell ref="B31:D31"/>
    <mergeCell ref="B29:D29"/>
    <mergeCell ref="E29:F29"/>
    <mergeCell ref="E31:F31"/>
    <mergeCell ref="I26:I27"/>
    <mergeCell ref="C28:D28"/>
    <mergeCell ref="E28:F28"/>
  </mergeCells>
  <printOptions/>
  <pageMargins left="0.7874015748031497" right="0.3937007874015748" top="0.7874015748031497" bottom="0.3937007874015748" header="0.5118110236220472" footer="0.1968503937007874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B1:M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4.875" style="0" customWidth="1"/>
    <col min="3" max="3" width="9.375" style="0" customWidth="1"/>
    <col min="4" max="4" width="17.875" style="0" customWidth="1"/>
    <col min="5" max="5" width="11.75390625" style="0" customWidth="1"/>
    <col min="6" max="13" width="8.625" style="0" customWidth="1"/>
  </cols>
  <sheetData>
    <row r="1" ht="18.75" customHeight="1">
      <c r="C1" s="19"/>
    </row>
    <row r="2" spans="2:3" ht="15" customHeight="1">
      <c r="B2" s="19" t="s">
        <v>221</v>
      </c>
      <c r="C2" s="16"/>
    </row>
    <row r="3" spans="3:6" ht="15" customHeight="1" thickBot="1">
      <c r="C3" s="16"/>
      <c r="F3" s="295"/>
    </row>
    <row r="4" spans="2:13" ht="30" customHeight="1" thickBot="1">
      <c r="B4" s="817"/>
      <c r="C4" s="818"/>
      <c r="D4" s="818"/>
      <c r="E4" s="819"/>
      <c r="F4" s="225" t="s">
        <v>129</v>
      </c>
      <c r="G4" s="226" t="s">
        <v>130</v>
      </c>
      <c r="H4" s="226" t="s">
        <v>62</v>
      </c>
      <c r="I4" s="226" t="s">
        <v>63</v>
      </c>
      <c r="J4" s="226" t="s">
        <v>64</v>
      </c>
      <c r="K4" s="226" t="s">
        <v>65</v>
      </c>
      <c r="L4" s="226" t="s">
        <v>66</v>
      </c>
      <c r="M4" s="20" t="s">
        <v>49</v>
      </c>
    </row>
    <row r="5" spans="2:13" ht="46.5" customHeight="1">
      <c r="B5" s="820" t="s">
        <v>52</v>
      </c>
      <c r="C5" s="821"/>
      <c r="D5" s="821"/>
      <c r="E5" s="22" t="s">
        <v>145</v>
      </c>
      <c r="F5" s="227">
        <v>0</v>
      </c>
      <c r="G5" s="228">
        <v>0</v>
      </c>
      <c r="H5" s="228">
        <v>55748</v>
      </c>
      <c r="I5" s="228">
        <v>63990</v>
      </c>
      <c r="J5" s="228">
        <v>34846</v>
      </c>
      <c r="K5" s="228">
        <v>23129</v>
      </c>
      <c r="L5" s="228">
        <v>16837</v>
      </c>
      <c r="M5" s="229">
        <v>194550</v>
      </c>
    </row>
    <row r="6" spans="2:13" ht="30" customHeight="1">
      <c r="B6" s="822" t="s">
        <v>47</v>
      </c>
      <c r="C6" s="801" t="s">
        <v>48</v>
      </c>
      <c r="D6" s="802"/>
      <c r="E6" s="224" t="s">
        <v>145</v>
      </c>
      <c r="F6" s="234">
        <v>0</v>
      </c>
      <c r="G6" s="235">
        <v>1</v>
      </c>
      <c r="H6" s="235">
        <v>30759</v>
      </c>
      <c r="I6" s="235">
        <v>36943</v>
      </c>
      <c r="J6" s="235">
        <v>19979</v>
      </c>
      <c r="K6" s="235">
        <v>14252</v>
      </c>
      <c r="L6" s="235">
        <v>11596</v>
      </c>
      <c r="M6" s="236">
        <v>113530</v>
      </c>
    </row>
    <row r="7" spans="2:13" ht="30" customHeight="1">
      <c r="B7" s="822"/>
      <c r="C7" s="803"/>
      <c r="D7" s="804"/>
      <c r="E7" s="230" t="s">
        <v>134</v>
      </c>
      <c r="F7" s="237">
        <v>0</v>
      </c>
      <c r="G7" s="232">
        <v>3</v>
      </c>
      <c r="H7" s="232">
        <v>14.5</v>
      </c>
      <c r="I7" s="232">
        <v>19.6</v>
      </c>
      <c r="J7" s="232">
        <v>33.7</v>
      </c>
      <c r="K7" s="232">
        <v>47.5</v>
      </c>
      <c r="L7" s="232">
        <v>59.1</v>
      </c>
      <c r="M7" s="233">
        <v>28.2</v>
      </c>
    </row>
    <row r="8" spans="2:13" ht="30" customHeight="1">
      <c r="B8" s="822"/>
      <c r="C8" s="801" t="s">
        <v>56</v>
      </c>
      <c r="D8" s="802"/>
      <c r="E8" s="224" t="s">
        <v>145</v>
      </c>
      <c r="F8" s="234">
        <v>0</v>
      </c>
      <c r="G8" s="235">
        <v>0</v>
      </c>
      <c r="H8" s="235">
        <v>57</v>
      </c>
      <c r="I8" s="235">
        <v>227</v>
      </c>
      <c r="J8" s="235">
        <v>381</v>
      </c>
      <c r="K8" s="235">
        <v>918</v>
      </c>
      <c r="L8" s="235">
        <v>2467</v>
      </c>
      <c r="M8" s="236">
        <v>4050</v>
      </c>
    </row>
    <row r="9" spans="2:13" ht="30" customHeight="1">
      <c r="B9" s="822"/>
      <c r="C9" s="803"/>
      <c r="D9" s="804"/>
      <c r="E9" s="230" t="s">
        <v>134</v>
      </c>
      <c r="F9" s="237">
        <v>0</v>
      </c>
      <c r="G9" s="232">
        <v>0</v>
      </c>
      <c r="H9" s="232">
        <v>4.3</v>
      </c>
      <c r="I9" s="232">
        <v>4.6</v>
      </c>
      <c r="J9" s="232">
        <v>4.7</v>
      </c>
      <c r="K9" s="232">
        <v>5</v>
      </c>
      <c r="L9" s="232">
        <v>5.5</v>
      </c>
      <c r="M9" s="233">
        <v>5.2</v>
      </c>
    </row>
    <row r="10" spans="2:13" ht="30" customHeight="1">
      <c r="B10" s="822"/>
      <c r="C10" s="801" t="s">
        <v>50</v>
      </c>
      <c r="D10" s="802"/>
      <c r="E10" s="224" t="s">
        <v>145</v>
      </c>
      <c r="F10" s="234">
        <v>0</v>
      </c>
      <c r="G10" s="235">
        <v>0</v>
      </c>
      <c r="H10" s="235">
        <v>6476</v>
      </c>
      <c r="I10" s="235">
        <v>9605</v>
      </c>
      <c r="J10" s="235">
        <v>6617</v>
      </c>
      <c r="K10" s="235">
        <v>5897</v>
      </c>
      <c r="L10" s="235">
        <v>6199</v>
      </c>
      <c r="M10" s="236">
        <v>34794</v>
      </c>
    </row>
    <row r="11" spans="2:13" ht="30" customHeight="1">
      <c r="B11" s="822"/>
      <c r="C11" s="803"/>
      <c r="D11" s="804"/>
      <c r="E11" s="230" t="s">
        <v>134</v>
      </c>
      <c r="F11" s="231">
        <v>0</v>
      </c>
      <c r="G11" s="232">
        <v>0</v>
      </c>
      <c r="H11" s="232">
        <v>8.3</v>
      </c>
      <c r="I11" s="232">
        <v>9.5</v>
      </c>
      <c r="J11" s="232">
        <v>9.9</v>
      </c>
      <c r="K11" s="232">
        <v>10.3</v>
      </c>
      <c r="L11" s="232">
        <v>11.3</v>
      </c>
      <c r="M11" s="233">
        <v>9.8</v>
      </c>
    </row>
    <row r="12" spans="2:13" ht="30" customHeight="1">
      <c r="B12" s="822"/>
      <c r="C12" s="801" t="s">
        <v>57</v>
      </c>
      <c r="D12" s="802"/>
      <c r="E12" s="224" t="s">
        <v>145</v>
      </c>
      <c r="F12" s="234">
        <v>0</v>
      </c>
      <c r="G12" s="235">
        <v>0</v>
      </c>
      <c r="H12" s="235">
        <v>830</v>
      </c>
      <c r="I12" s="235">
        <v>1715</v>
      </c>
      <c r="J12" s="235">
        <v>1380</v>
      </c>
      <c r="K12" s="235">
        <v>1246</v>
      </c>
      <c r="L12" s="235">
        <v>1181</v>
      </c>
      <c r="M12" s="236">
        <v>6352</v>
      </c>
    </row>
    <row r="13" spans="2:13" ht="30" customHeight="1">
      <c r="B13" s="822"/>
      <c r="C13" s="803"/>
      <c r="D13" s="804"/>
      <c r="E13" s="230" t="s">
        <v>134</v>
      </c>
      <c r="F13" s="231">
        <v>0</v>
      </c>
      <c r="G13" s="232">
        <v>0</v>
      </c>
      <c r="H13" s="232">
        <v>11.5</v>
      </c>
      <c r="I13" s="232">
        <v>12</v>
      </c>
      <c r="J13" s="232">
        <v>12.2</v>
      </c>
      <c r="K13" s="232">
        <v>12.1</v>
      </c>
      <c r="L13" s="232">
        <v>12.2</v>
      </c>
      <c r="M13" s="233">
        <v>12</v>
      </c>
    </row>
    <row r="14" spans="2:13" ht="30" customHeight="1">
      <c r="B14" s="822"/>
      <c r="C14" s="801" t="s">
        <v>132</v>
      </c>
      <c r="D14" s="802"/>
      <c r="E14" s="224" t="s">
        <v>145</v>
      </c>
      <c r="F14" s="234">
        <v>1</v>
      </c>
      <c r="G14" s="235">
        <v>1</v>
      </c>
      <c r="H14" s="235">
        <v>30236</v>
      </c>
      <c r="I14" s="235">
        <v>31442</v>
      </c>
      <c r="J14" s="235">
        <v>17459</v>
      </c>
      <c r="K14" s="235">
        <v>10114</v>
      </c>
      <c r="L14" s="235">
        <v>6453</v>
      </c>
      <c r="M14" s="236">
        <v>95706</v>
      </c>
    </row>
    <row r="15" spans="2:13" ht="30" customHeight="1">
      <c r="B15" s="822"/>
      <c r="C15" s="803"/>
      <c r="D15" s="804"/>
      <c r="E15" s="230" t="s">
        <v>134</v>
      </c>
      <c r="F15" s="231">
        <v>2</v>
      </c>
      <c r="G15" s="232">
        <v>3</v>
      </c>
      <c r="H15" s="232">
        <v>9.1</v>
      </c>
      <c r="I15" s="232">
        <v>9.7</v>
      </c>
      <c r="J15" s="232">
        <v>11</v>
      </c>
      <c r="K15" s="232">
        <v>10.5</v>
      </c>
      <c r="L15" s="232">
        <v>10.5</v>
      </c>
      <c r="M15" s="233">
        <v>9.9</v>
      </c>
    </row>
    <row r="16" spans="2:13" ht="30" customHeight="1">
      <c r="B16" s="822"/>
      <c r="C16" s="801" t="s">
        <v>133</v>
      </c>
      <c r="D16" s="802"/>
      <c r="E16" s="224" t="s">
        <v>145</v>
      </c>
      <c r="F16" s="234">
        <v>0</v>
      </c>
      <c r="G16" s="235">
        <v>0</v>
      </c>
      <c r="H16" s="235">
        <v>6082</v>
      </c>
      <c r="I16" s="235">
        <v>104608</v>
      </c>
      <c r="J16" s="235">
        <v>5420</v>
      </c>
      <c r="K16" s="235">
        <v>3618</v>
      </c>
      <c r="L16" s="235">
        <v>2107</v>
      </c>
      <c r="M16" s="236">
        <v>121835</v>
      </c>
    </row>
    <row r="17" spans="2:13" ht="30" customHeight="1">
      <c r="B17" s="822"/>
      <c r="C17" s="803"/>
      <c r="D17" s="804"/>
      <c r="E17" s="230" t="s">
        <v>134</v>
      </c>
      <c r="F17" s="231">
        <v>0</v>
      </c>
      <c r="G17" s="232">
        <v>0</v>
      </c>
      <c r="H17" s="232">
        <v>8.3</v>
      </c>
      <c r="I17" s="232">
        <v>0.7</v>
      </c>
      <c r="J17" s="232">
        <v>9.2</v>
      </c>
      <c r="K17" s="232">
        <v>9</v>
      </c>
      <c r="L17" s="232">
        <v>8.6</v>
      </c>
      <c r="M17" s="233">
        <v>1.9</v>
      </c>
    </row>
    <row r="18" spans="2:13" ht="30" customHeight="1">
      <c r="B18" s="822"/>
      <c r="C18" s="801" t="s">
        <v>87</v>
      </c>
      <c r="D18" s="802"/>
      <c r="E18" s="224" t="s">
        <v>145</v>
      </c>
      <c r="F18" s="234">
        <v>0</v>
      </c>
      <c r="G18" s="235">
        <v>0</v>
      </c>
      <c r="H18" s="235">
        <v>1595</v>
      </c>
      <c r="I18" s="235">
        <v>3125</v>
      </c>
      <c r="J18" s="235">
        <v>4109</v>
      </c>
      <c r="K18" s="235">
        <v>3153</v>
      </c>
      <c r="L18" s="235">
        <v>2328</v>
      </c>
      <c r="M18" s="236">
        <v>14310</v>
      </c>
    </row>
    <row r="19" spans="2:13" ht="30" customHeight="1">
      <c r="B19" s="822"/>
      <c r="C19" s="803"/>
      <c r="D19" s="804"/>
      <c r="E19" s="238" t="s">
        <v>212</v>
      </c>
      <c r="F19" s="231">
        <v>0</v>
      </c>
      <c r="G19" s="232">
        <v>0</v>
      </c>
      <c r="H19" s="232">
        <v>6.8</v>
      </c>
      <c r="I19" s="232">
        <v>8</v>
      </c>
      <c r="J19" s="232">
        <v>12.6</v>
      </c>
      <c r="K19" s="232">
        <v>14.3</v>
      </c>
      <c r="L19" s="232">
        <v>13</v>
      </c>
      <c r="M19" s="233">
        <v>11.4</v>
      </c>
    </row>
    <row r="20" spans="2:13" ht="30" customHeight="1">
      <c r="B20" s="822"/>
      <c r="C20" s="801" t="s">
        <v>88</v>
      </c>
      <c r="D20" s="802"/>
      <c r="E20" s="224" t="s">
        <v>145</v>
      </c>
      <c r="F20" s="234">
        <v>0</v>
      </c>
      <c r="G20" s="235">
        <v>0</v>
      </c>
      <c r="H20" s="235">
        <v>320</v>
      </c>
      <c r="I20" s="235">
        <v>680</v>
      </c>
      <c r="J20" s="235">
        <v>847</v>
      </c>
      <c r="K20" s="235">
        <v>735</v>
      </c>
      <c r="L20" s="235">
        <v>646</v>
      </c>
      <c r="M20" s="236">
        <v>3228</v>
      </c>
    </row>
    <row r="21" spans="2:13" ht="30" customHeight="1">
      <c r="B21" s="822"/>
      <c r="C21" s="803"/>
      <c r="D21" s="804"/>
      <c r="E21" s="238" t="s">
        <v>212</v>
      </c>
      <c r="F21" s="231">
        <v>0</v>
      </c>
      <c r="G21" s="232">
        <v>0</v>
      </c>
      <c r="H21" s="232">
        <v>5.9</v>
      </c>
      <c r="I21" s="232">
        <v>6.4</v>
      </c>
      <c r="J21" s="232">
        <v>7.7</v>
      </c>
      <c r="K21" s="232">
        <v>8.1</v>
      </c>
      <c r="L21" s="232">
        <v>8.4</v>
      </c>
      <c r="M21" s="233">
        <v>7.5</v>
      </c>
    </row>
    <row r="22" spans="2:13" ht="46.5" customHeight="1">
      <c r="B22" s="822"/>
      <c r="C22" s="795" t="s">
        <v>61</v>
      </c>
      <c r="D22" s="796"/>
      <c r="E22" s="224" t="s">
        <v>146</v>
      </c>
      <c r="F22" s="234">
        <v>0</v>
      </c>
      <c r="G22" s="235">
        <v>1</v>
      </c>
      <c r="H22" s="235">
        <v>22323</v>
      </c>
      <c r="I22" s="235">
        <v>43293</v>
      </c>
      <c r="J22" s="235">
        <v>26674</v>
      </c>
      <c r="K22" s="235">
        <v>20026</v>
      </c>
      <c r="L22" s="235">
        <v>15387</v>
      </c>
      <c r="M22" s="236">
        <v>127704</v>
      </c>
    </row>
    <row r="23" spans="2:13" ht="30" customHeight="1">
      <c r="B23" s="822"/>
      <c r="C23" s="801" t="s">
        <v>51</v>
      </c>
      <c r="D23" s="813"/>
      <c r="E23" s="224" t="s">
        <v>145</v>
      </c>
      <c r="F23" s="234">
        <v>1</v>
      </c>
      <c r="G23" s="235">
        <v>1</v>
      </c>
      <c r="H23" s="235">
        <v>8987</v>
      </c>
      <c r="I23" s="235">
        <v>12710</v>
      </c>
      <c r="J23" s="235">
        <v>11740</v>
      </c>
      <c r="K23" s="235">
        <v>11394</v>
      </c>
      <c r="L23" s="235">
        <v>11468</v>
      </c>
      <c r="M23" s="236">
        <v>56301</v>
      </c>
    </row>
    <row r="24" spans="2:13" ht="30" customHeight="1">
      <c r="B24" s="822"/>
      <c r="C24" s="803"/>
      <c r="D24" s="814"/>
      <c r="E24" s="230" t="s">
        <v>134</v>
      </c>
      <c r="F24" s="231">
        <v>2</v>
      </c>
      <c r="G24" s="232">
        <v>2</v>
      </c>
      <c r="H24" s="232">
        <v>4.7</v>
      </c>
      <c r="I24" s="232">
        <v>4.8</v>
      </c>
      <c r="J24" s="232">
        <v>5.1</v>
      </c>
      <c r="K24" s="232">
        <v>5.2</v>
      </c>
      <c r="L24" s="232">
        <v>5.1</v>
      </c>
      <c r="M24" s="233">
        <v>5</v>
      </c>
    </row>
    <row r="25" spans="2:13" ht="46.5" customHeight="1" thickBot="1">
      <c r="B25" s="823"/>
      <c r="C25" s="824" t="s">
        <v>95</v>
      </c>
      <c r="D25" s="825"/>
      <c r="E25" s="23" t="s">
        <v>145</v>
      </c>
      <c r="F25" s="91">
        <v>1</v>
      </c>
      <c r="G25" s="14">
        <v>1</v>
      </c>
      <c r="H25" s="14">
        <v>2739</v>
      </c>
      <c r="I25" s="14">
        <v>2649</v>
      </c>
      <c r="J25" s="14">
        <v>2208</v>
      </c>
      <c r="K25" s="14">
        <v>2388</v>
      </c>
      <c r="L25" s="14">
        <v>1865</v>
      </c>
      <c r="M25" s="140">
        <v>11851</v>
      </c>
    </row>
    <row r="26" spans="2:13" ht="46.5" customHeight="1">
      <c r="B26" s="805" t="s">
        <v>93</v>
      </c>
      <c r="C26" s="826" t="s">
        <v>211</v>
      </c>
      <c r="D26" s="827"/>
      <c r="E26" s="242" t="s">
        <v>145</v>
      </c>
      <c r="F26" s="243">
        <v>0</v>
      </c>
      <c r="G26" s="244">
        <v>0</v>
      </c>
      <c r="H26" s="244">
        <v>238</v>
      </c>
      <c r="I26" s="244">
        <v>266</v>
      </c>
      <c r="J26" s="244">
        <v>216</v>
      </c>
      <c r="K26" s="244">
        <v>204</v>
      </c>
      <c r="L26" s="244">
        <v>139</v>
      </c>
      <c r="M26" s="245">
        <v>1063</v>
      </c>
    </row>
    <row r="27" spans="2:13" ht="46.5" customHeight="1">
      <c r="B27" s="806"/>
      <c r="C27" s="809" t="s">
        <v>97</v>
      </c>
      <c r="D27" s="810"/>
      <c r="E27" s="289" t="s">
        <v>145</v>
      </c>
      <c r="F27" s="227">
        <v>0</v>
      </c>
      <c r="G27" s="228">
        <v>0</v>
      </c>
      <c r="H27" s="228">
        <v>49</v>
      </c>
      <c r="I27" s="228">
        <v>113</v>
      </c>
      <c r="J27" s="228">
        <v>95</v>
      </c>
      <c r="K27" s="228">
        <v>81</v>
      </c>
      <c r="L27" s="228">
        <v>85</v>
      </c>
      <c r="M27" s="229">
        <v>423</v>
      </c>
    </row>
    <row r="28" spans="2:13" ht="30" customHeight="1">
      <c r="B28" s="806"/>
      <c r="C28" s="803" t="s">
        <v>98</v>
      </c>
      <c r="D28" s="814"/>
      <c r="E28" s="22" t="s">
        <v>145</v>
      </c>
      <c r="F28" s="239">
        <v>0</v>
      </c>
      <c r="G28" s="240">
        <v>0</v>
      </c>
      <c r="H28" s="240">
        <v>634</v>
      </c>
      <c r="I28" s="240">
        <v>727</v>
      </c>
      <c r="J28" s="240">
        <v>842</v>
      </c>
      <c r="K28" s="240">
        <v>487</v>
      </c>
      <c r="L28" s="240">
        <v>454</v>
      </c>
      <c r="M28" s="241">
        <v>3144</v>
      </c>
    </row>
    <row r="29" spans="2:13" ht="30" customHeight="1">
      <c r="B29" s="806"/>
      <c r="C29" s="803"/>
      <c r="D29" s="814"/>
      <c r="E29" s="230" t="s">
        <v>134</v>
      </c>
      <c r="F29" s="231">
        <v>0</v>
      </c>
      <c r="G29" s="232">
        <v>0</v>
      </c>
      <c r="H29" s="232">
        <v>9</v>
      </c>
      <c r="I29" s="232">
        <v>10.2</v>
      </c>
      <c r="J29" s="232">
        <v>11.4</v>
      </c>
      <c r="K29" s="232">
        <v>11.3</v>
      </c>
      <c r="L29" s="232">
        <v>10.6</v>
      </c>
      <c r="M29" s="233">
        <v>10.5</v>
      </c>
    </row>
    <row r="30" spans="2:13" ht="46.5" customHeight="1">
      <c r="B30" s="806"/>
      <c r="C30" s="801" t="s">
        <v>136</v>
      </c>
      <c r="D30" s="813"/>
      <c r="E30" s="224" t="s">
        <v>145</v>
      </c>
      <c r="F30" s="234">
        <v>0</v>
      </c>
      <c r="G30" s="235">
        <v>0</v>
      </c>
      <c r="H30" s="235">
        <v>554</v>
      </c>
      <c r="I30" s="235">
        <v>778</v>
      </c>
      <c r="J30" s="235">
        <v>668</v>
      </c>
      <c r="K30" s="235">
        <v>431</v>
      </c>
      <c r="L30" s="235">
        <v>344</v>
      </c>
      <c r="M30" s="236">
        <v>2775</v>
      </c>
    </row>
    <row r="31" spans="2:13" ht="46.5" customHeight="1">
      <c r="B31" s="806"/>
      <c r="C31" s="795" t="s">
        <v>100</v>
      </c>
      <c r="D31" s="796"/>
      <c r="E31" s="21" t="s">
        <v>145</v>
      </c>
      <c r="F31" s="90">
        <v>0</v>
      </c>
      <c r="G31" s="13">
        <v>0</v>
      </c>
      <c r="H31" s="13">
        <v>1268</v>
      </c>
      <c r="I31" s="13">
        <v>2142</v>
      </c>
      <c r="J31" s="13">
        <v>2633</v>
      </c>
      <c r="K31" s="13">
        <v>1737</v>
      </c>
      <c r="L31" s="13">
        <v>1492</v>
      </c>
      <c r="M31" s="139">
        <v>9272</v>
      </c>
    </row>
    <row r="32" spans="2:13" ht="25.5" customHeight="1">
      <c r="B32" s="806"/>
      <c r="C32" s="811" t="s">
        <v>137</v>
      </c>
      <c r="D32" s="812"/>
      <c r="E32" s="799" t="s">
        <v>147</v>
      </c>
      <c r="F32" s="797">
        <v>0</v>
      </c>
      <c r="G32" s="830">
        <v>0</v>
      </c>
      <c r="H32" s="830">
        <v>30</v>
      </c>
      <c r="I32" s="830">
        <v>56</v>
      </c>
      <c r="J32" s="830">
        <v>38</v>
      </c>
      <c r="K32" s="830">
        <v>35</v>
      </c>
      <c r="L32" s="830">
        <v>18</v>
      </c>
      <c r="M32" s="828">
        <v>177</v>
      </c>
    </row>
    <row r="33" spans="2:13" ht="25.5" customHeight="1">
      <c r="B33" s="806"/>
      <c r="C33" s="807" t="s">
        <v>95</v>
      </c>
      <c r="D33" s="808"/>
      <c r="E33" s="800"/>
      <c r="F33" s="798"/>
      <c r="G33" s="831"/>
      <c r="H33" s="831"/>
      <c r="I33" s="831"/>
      <c r="J33" s="831"/>
      <c r="K33" s="831"/>
      <c r="L33" s="831"/>
      <c r="M33" s="829">
        <v>0</v>
      </c>
    </row>
    <row r="34" spans="2:13" ht="46.5" customHeight="1" thickBot="1">
      <c r="B34" s="290"/>
      <c r="C34" s="815" t="s">
        <v>325</v>
      </c>
      <c r="D34" s="816"/>
      <c r="E34" s="287" t="s">
        <v>145</v>
      </c>
      <c r="F34" s="291">
        <v>0</v>
      </c>
      <c r="G34" s="286">
        <v>0</v>
      </c>
      <c r="H34" s="286">
        <v>34</v>
      </c>
      <c r="I34" s="286">
        <v>43</v>
      </c>
      <c r="J34" s="286">
        <v>54</v>
      </c>
      <c r="K34" s="286">
        <v>62</v>
      </c>
      <c r="L34" s="286">
        <v>61</v>
      </c>
      <c r="M34" s="288">
        <v>254</v>
      </c>
    </row>
    <row r="35" ht="6.75" customHeight="1"/>
    <row r="36" ht="18.75" customHeight="1">
      <c r="C36" s="285" t="s">
        <v>202</v>
      </c>
    </row>
    <row r="37" ht="18.75" customHeight="1">
      <c r="C37" s="285" t="s">
        <v>195</v>
      </c>
    </row>
  </sheetData>
  <sheetProtection/>
  <mergeCells count="32">
    <mergeCell ref="M32:M33"/>
    <mergeCell ref="C31:D31"/>
    <mergeCell ref="C30:D30"/>
    <mergeCell ref="G32:G33"/>
    <mergeCell ref="L32:L33"/>
    <mergeCell ref="K32:K33"/>
    <mergeCell ref="I32:I33"/>
    <mergeCell ref="J32:J33"/>
    <mergeCell ref="H32:H33"/>
    <mergeCell ref="C34:D34"/>
    <mergeCell ref="B4:E4"/>
    <mergeCell ref="B5:D5"/>
    <mergeCell ref="B6:B25"/>
    <mergeCell ref="C6:D7"/>
    <mergeCell ref="C8:D9"/>
    <mergeCell ref="C14:D15"/>
    <mergeCell ref="C25:D25"/>
    <mergeCell ref="C26:D26"/>
    <mergeCell ref="C10:D11"/>
    <mergeCell ref="B26:B33"/>
    <mergeCell ref="C33:D33"/>
    <mergeCell ref="C27:D27"/>
    <mergeCell ref="C32:D32"/>
    <mergeCell ref="C23:D24"/>
    <mergeCell ref="C28:D29"/>
    <mergeCell ref="C22:D22"/>
    <mergeCell ref="F32:F33"/>
    <mergeCell ref="E32:E33"/>
    <mergeCell ref="C12:D13"/>
    <mergeCell ref="C18:D19"/>
    <mergeCell ref="C16:D17"/>
    <mergeCell ref="C20:D21"/>
  </mergeCells>
  <printOptions/>
  <pageMargins left="0.5905511811023623" right="0.5905511811023623" top="0.3937007874015748" bottom="0.3937007874015748" header="0.5118110236220472" footer="0.1968503937007874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10"/>
    <pageSetUpPr fitToPage="1"/>
  </sheetPr>
  <dimension ref="B1:M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4.875" style="0" customWidth="1"/>
    <col min="3" max="3" width="9.375" style="0" customWidth="1"/>
    <col min="4" max="4" width="15.625" style="0" customWidth="1"/>
    <col min="5" max="5" width="11.75390625" style="0" customWidth="1"/>
    <col min="6" max="13" width="8.625" style="0" customWidth="1"/>
  </cols>
  <sheetData>
    <row r="1" ht="18.75" customHeight="1">
      <c r="C1" s="19"/>
    </row>
    <row r="2" spans="2:3" ht="15" customHeight="1">
      <c r="B2" s="24"/>
      <c r="C2" s="16"/>
    </row>
    <row r="3" spans="3:6" ht="15" customHeight="1" thickBot="1">
      <c r="C3" s="16"/>
      <c r="F3" s="295"/>
    </row>
    <row r="4" spans="2:13" ht="30" customHeight="1" thickBot="1">
      <c r="B4" s="817"/>
      <c r="C4" s="818"/>
      <c r="D4" s="818"/>
      <c r="E4" s="819"/>
      <c r="F4" s="225" t="s">
        <v>129</v>
      </c>
      <c r="G4" s="226" t="s">
        <v>130</v>
      </c>
      <c r="H4" s="226" t="s">
        <v>62</v>
      </c>
      <c r="I4" s="226" t="s">
        <v>63</v>
      </c>
      <c r="J4" s="226" t="s">
        <v>64</v>
      </c>
      <c r="K4" s="226" t="s">
        <v>65</v>
      </c>
      <c r="L4" s="226" t="s">
        <v>66</v>
      </c>
      <c r="M4" s="20" t="s">
        <v>49</v>
      </c>
    </row>
    <row r="5" spans="2:13" ht="60.75" customHeight="1">
      <c r="B5" s="820" t="s">
        <v>110</v>
      </c>
      <c r="C5" s="821"/>
      <c r="D5" s="821"/>
      <c r="E5" s="22" t="s">
        <v>145</v>
      </c>
      <c r="F5" s="227">
        <v>50166</v>
      </c>
      <c r="G5" s="228">
        <v>50169</v>
      </c>
      <c r="H5" s="228">
        <v>21</v>
      </c>
      <c r="I5" s="228">
        <v>18</v>
      </c>
      <c r="J5" s="228">
        <v>18</v>
      </c>
      <c r="K5" s="228">
        <v>22</v>
      </c>
      <c r="L5" s="228">
        <v>12</v>
      </c>
      <c r="M5" s="229">
        <v>100426</v>
      </c>
    </row>
    <row r="6" spans="2:13" ht="30" customHeight="1">
      <c r="B6" s="822" t="s">
        <v>92</v>
      </c>
      <c r="C6" s="801" t="s">
        <v>111</v>
      </c>
      <c r="D6" s="802"/>
      <c r="E6" s="799" t="s">
        <v>147</v>
      </c>
      <c r="F6" s="797">
        <v>28564</v>
      </c>
      <c r="G6" s="830">
        <v>29432</v>
      </c>
      <c r="H6" s="830">
        <v>87</v>
      </c>
      <c r="I6" s="830">
        <v>59</v>
      </c>
      <c r="J6" s="830">
        <v>28</v>
      </c>
      <c r="K6" s="830">
        <v>27</v>
      </c>
      <c r="L6" s="830">
        <v>11</v>
      </c>
      <c r="M6" s="828">
        <v>58208</v>
      </c>
    </row>
    <row r="7" spans="2:13" ht="30" customHeight="1">
      <c r="B7" s="822"/>
      <c r="C7" s="803"/>
      <c r="D7" s="804"/>
      <c r="E7" s="800"/>
      <c r="F7" s="798"/>
      <c r="G7" s="831"/>
      <c r="H7" s="831"/>
      <c r="I7" s="831"/>
      <c r="J7" s="831"/>
      <c r="K7" s="831"/>
      <c r="L7" s="831"/>
      <c r="M7" s="829">
        <v>0</v>
      </c>
    </row>
    <row r="8" spans="2:13" ht="30" customHeight="1">
      <c r="B8" s="822"/>
      <c r="C8" s="801" t="s">
        <v>112</v>
      </c>
      <c r="D8" s="802"/>
      <c r="E8" s="224" t="s">
        <v>145</v>
      </c>
      <c r="F8" s="234">
        <v>3</v>
      </c>
      <c r="G8" s="235">
        <v>13</v>
      </c>
      <c r="H8" s="235">
        <v>0</v>
      </c>
      <c r="I8" s="235">
        <v>0</v>
      </c>
      <c r="J8" s="235">
        <v>0</v>
      </c>
      <c r="K8" s="235">
        <v>0</v>
      </c>
      <c r="L8" s="235">
        <v>0</v>
      </c>
      <c r="M8" s="236">
        <v>16</v>
      </c>
    </row>
    <row r="9" spans="2:13" ht="30" customHeight="1">
      <c r="B9" s="822"/>
      <c r="C9" s="803"/>
      <c r="D9" s="804"/>
      <c r="E9" s="230" t="s">
        <v>134</v>
      </c>
      <c r="F9" s="237">
        <v>3</v>
      </c>
      <c r="G9" s="232">
        <v>4.3</v>
      </c>
      <c r="H9" s="232">
        <v>0</v>
      </c>
      <c r="I9" s="232">
        <v>0</v>
      </c>
      <c r="J9" s="232">
        <v>0</v>
      </c>
      <c r="K9" s="232">
        <v>0</v>
      </c>
      <c r="L9" s="232">
        <v>0</v>
      </c>
      <c r="M9" s="233">
        <v>4.1</v>
      </c>
    </row>
    <row r="10" spans="2:13" ht="30" customHeight="1">
      <c r="B10" s="822"/>
      <c r="C10" s="801" t="s">
        <v>113</v>
      </c>
      <c r="D10" s="802"/>
      <c r="E10" s="224" t="s">
        <v>145</v>
      </c>
      <c r="F10" s="234">
        <v>1648</v>
      </c>
      <c r="G10" s="235">
        <v>3198</v>
      </c>
      <c r="H10" s="235">
        <v>10</v>
      </c>
      <c r="I10" s="235">
        <v>8</v>
      </c>
      <c r="J10" s="235">
        <v>3</v>
      </c>
      <c r="K10" s="235">
        <v>3</v>
      </c>
      <c r="L10" s="235">
        <v>1</v>
      </c>
      <c r="M10" s="236">
        <v>4871</v>
      </c>
    </row>
    <row r="11" spans="2:13" ht="30" customHeight="1">
      <c r="B11" s="822"/>
      <c r="C11" s="803"/>
      <c r="D11" s="804"/>
      <c r="E11" s="230" t="s">
        <v>134</v>
      </c>
      <c r="F11" s="231">
        <v>6.4</v>
      </c>
      <c r="G11" s="232">
        <v>9.2</v>
      </c>
      <c r="H11" s="232">
        <v>3.3</v>
      </c>
      <c r="I11" s="232">
        <v>3.1</v>
      </c>
      <c r="J11" s="232">
        <v>4.3</v>
      </c>
      <c r="K11" s="232">
        <v>3.3</v>
      </c>
      <c r="L11" s="232">
        <v>3</v>
      </c>
      <c r="M11" s="233">
        <v>8.2</v>
      </c>
    </row>
    <row r="12" spans="2:13" ht="30" customHeight="1">
      <c r="B12" s="822"/>
      <c r="C12" s="811" t="s">
        <v>140</v>
      </c>
      <c r="D12" s="812"/>
      <c r="E12" s="224" t="s">
        <v>145</v>
      </c>
      <c r="F12" s="234">
        <v>227</v>
      </c>
      <c r="G12" s="235">
        <v>545</v>
      </c>
      <c r="H12" s="235">
        <v>1</v>
      </c>
      <c r="I12" s="235">
        <v>1</v>
      </c>
      <c r="J12" s="235">
        <v>0</v>
      </c>
      <c r="K12" s="235">
        <v>1</v>
      </c>
      <c r="L12" s="235">
        <v>0</v>
      </c>
      <c r="M12" s="241">
        <v>775</v>
      </c>
    </row>
    <row r="13" spans="2:13" ht="30" customHeight="1">
      <c r="B13" s="822"/>
      <c r="C13" s="807" t="s">
        <v>57</v>
      </c>
      <c r="D13" s="808"/>
      <c r="E13" s="230" t="s">
        <v>134</v>
      </c>
      <c r="F13" s="231">
        <v>8.5</v>
      </c>
      <c r="G13" s="232">
        <v>10.9</v>
      </c>
      <c r="H13" s="232">
        <v>5</v>
      </c>
      <c r="I13" s="232">
        <v>6</v>
      </c>
      <c r="J13" s="232">
        <v>0</v>
      </c>
      <c r="K13" s="232">
        <v>2</v>
      </c>
      <c r="L13" s="232">
        <v>0</v>
      </c>
      <c r="M13" s="302">
        <v>10.1</v>
      </c>
    </row>
    <row r="14" spans="2:13" ht="30" customHeight="1">
      <c r="B14" s="822"/>
      <c r="C14" s="801" t="s">
        <v>138</v>
      </c>
      <c r="D14" s="802"/>
      <c r="E14" s="799" t="s">
        <v>147</v>
      </c>
      <c r="F14" s="797">
        <v>18813</v>
      </c>
      <c r="G14" s="830">
        <v>20235</v>
      </c>
      <c r="H14" s="830">
        <v>49</v>
      </c>
      <c r="I14" s="830">
        <v>31</v>
      </c>
      <c r="J14" s="830">
        <v>14</v>
      </c>
      <c r="K14" s="830">
        <v>11</v>
      </c>
      <c r="L14" s="830">
        <v>6</v>
      </c>
      <c r="M14" s="828">
        <v>39159</v>
      </c>
    </row>
    <row r="15" spans="2:13" ht="30" customHeight="1">
      <c r="B15" s="822"/>
      <c r="C15" s="803"/>
      <c r="D15" s="804"/>
      <c r="E15" s="800"/>
      <c r="F15" s="798"/>
      <c r="G15" s="831"/>
      <c r="H15" s="831"/>
      <c r="I15" s="831"/>
      <c r="J15" s="831"/>
      <c r="K15" s="831"/>
      <c r="L15" s="831"/>
      <c r="M15" s="829"/>
    </row>
    <row r="16" spans="2:13" ht="30" customHeight="1">
      <c r="B16" s="822"/>
      <c r="C16" s="811" t="s">
        <v>140</v>
      </c>
      <c r="D16" s="812"/>
      <c r="E16" s="799" t="s">
        <v>147</v>
      </c>
      <c r="F16" s="797">
        <v>2616</v>
      </c>
      <c r="G16" s="830">
        <v>3914</v>
      </c>
      <c r="H16" s="830">
        <v>7</v>
      </c>
      <c r="I16" s="830">
        <v>6</v>
      </c>
      <c r="J16" s="830">
        <v>3</v>
      </c>
      <c r="K16" s="830">
        <v>3</v>
      </c>
      <c r="L16" s="830">
        <v>1</v>
      </c>
      <c r="M16" s="828">
        <v>6550</v>
      </c>
    </row>
    <row r="17" spans="2:13" ht="30" customHeight="1">
      <c r="B17" s="822"/>
      <c r="C17" s="807" t="s">
        <v>139</v>
      </c>
      <c r="D17" s="808"/>
      <c r="E17" s="800"/>
      <c r="F17" s="798"/>
      <c r="G17" s="831"/>
      <c r="H17" s="831"/>
      <c r="I17" s="831"/>
      <c r="J17" s="831"/>
      <c r="K17" s="831"/>
      <c r="L17" s="831"/>
      <c r="M17" s="829"/>
    </row>
    <row r="18" spans="2:13" ht="30" customHeight="1">
      <c r="B18" s="822"/>
      <c r="C18" s="811" t="s">
        <v>140</v>
      </c>
      <c r="D18" s="812"/>
      <c r="E18" s="224" t="s">
        <v>145</v>
      </c>
      <c r="F18" s="234">
        <v>71</v>
      </c>
      <c r="G18" s="235">
        <v>200</v>
      </c>
      <c r="H18" s="235">
        <v>1</v>
      </c>
      <c r="I18" s="235">
        <v>1</v>
      </c>
      <c r="J18" s="235">
        <v>1</v>
      </c>
      <c r="K18" s="235">
        <v>1</v>
      </c>
      <c r="L18" s="235">
        <v>0</v>
      </c>
      <c r="M18" s="241">
        <v>275</v>
      </c>
    </row>
    <row r="19" spans="2:13" ht="30" customHeight="1">
      <c r="B19" s="822"/>
      <c r="C19" s="807" t="s">
        <v>87</v>
      </c>
      <c r="D19" s="843"/>
      <c r="E19" s="238" t="s">
        <v>212</v>
      </c>
      <c r="F19" s="231">
        <v>4.6</v>
      </c>
      <c r="G19" s="232">
        <v>5.4</v>
      </c>
      <c r="H19" s="232">
        <v>6</v>
      </c>
      <c r="I19" s="232">
        <v>5</v>
      </c>
      <c r="J19" s="232">
        <v>2</v>
      </c>
      <c r="K19" s="232">
        <v>2</v>
      </c>
      <c r="L19" s="232">
        <v>0</v>
      </c>
      <c r="M19" s="233">
        <v>5.2</v>
      </c>
    </row>
    <row r="20" spans="2:13" ht="30" customHeight="1">
      <c r="B20" s="822"/>
      <c r="C20" s="811" t="s">
        <v>140</v>
      </c>
      <c r="D20" s="812"/>
      <c r="E20" s="224" t="s">
        <v>145</v>
      </c>
      <c r="F20" s="234">
        <v>9</v>
      </c>
      <c r="G20" s="235">
        <v>33</v>
      </c>
      <c r="H20" s="235">
        <v>0</v>
      </c>
      <c r="I20" s="235">
        <v>1</v>
      </c>
      <c r="J20" s="235">
        <v>0</v>
      </c>
      <c r="K20" s="235">
        <v>0</v>
      </c>
      <c r="L20" s="235">
        <v>0</v>
      </c>
      <c r="M20" s="241">
        <v>43</v>
      </c>
    </row>
    <row r="21" spans="2:13" ht="30" customHeight="1">
      <c r="B21" s="822"/>
      <c r="C21" s="807" t="s">
        <v>88</v>
      </c>
      <c r="D21" s="843"/>
      <c r="E21" s="238" t="s">
        <v>212</v>
      </c>
      <c r="F21" s="231">
        <v>4.9</v>
      </c>
      <c r="G21" s="232">
        <v>5.2</v>
      </c>
      <c r="H21" s="232">
        <v>0</v>
      </c>
      <c r="I21" s="232">
        <v>4</v>
      </c>
      <c r="J21" s="232">
        <v>0</v>
      </c>
      <c r="K21" s="232">
        <v>0</v>
      </c>
      <c r="L21" s="232">
        <v>0</v>
      </c>
      <c r="M21" s="233">
        <v>5.3</v>
      </c>
    </row>
    <row r="22" spans="2:13" ht="60" customHeight="1">
      <c r="B22" s="822"/>
      <c r="C22" s="795" t="s">
        <v>141</v>
      </c>
      <c r="D22" s="796"/>
      <c r="E22" s="224" t="s">
        <v>146</v>
      </c>
      <c r="F22" s="234">
        <v>12794</v>
      </c>
      <c r="G22" s="235">
        <v>21059</v>
      </c>
      <c r="H22" s="235">
        <v>31</v>
      </c>
      <c r="I22" s="235">
        <v>26</v>
      </c>
      <c r="J22" s="235">
        <v>17</v>
      </c>
      <c r="K22" s="235">
        <v>18</v>
      </c>
      <c r="L22" s="235">
        <v>9</v>
      </c>
      <c r="M22" s="229">
        <v>33954</v>
      </c>
    </row>
    <row r="23" spans="2:13" ht="30" customHeight="1">
      <c r="B23" s="822"/>
      <c r="C23" s="801" t="s">
        <v>121</v>
      </c>
      <c r="D23" s="813"/>
      <c r="E23" s="224" t="s">
        <v>145</v>
      </c>
      <c r="F23" s="234">
        <v>1656</v>
      </c>
      <c r="G23" s="235">
        <v>2137</v>
      </c>
      <c r="H23" s="235">
        <v>8</v>
      </c>
      <c r="I23" s="235">
        <v>6</v>
      </c>
      <c r="J23" s="235">
        <v>3</v>
      </c>
      <c r="K23" s="235">
        <v>3</v>
      </c>
      <c r="L23" s="235">
        <v>2</v>
      </c>
      <c r="M23" s="241">
        <v>3815</v>
      </c>
    </row>
    <row r="24" spans="2:13" ht="30" customHeight="1">
      <c r="B24" s="822"/>
      <c r="C24" s="803"/>
      <c r="D24" s="814"/>
      <c r="E24" s="230" t="s">
        <v>134</v>
      </c>
      <c r="F24" s="231">
        <v>4.1</v>
      </c>
      <c r="G24" s="232">
        <v>3.8</v>
      </c>
      <c r="H24" s="232">
        <v>2</v>
      </c>
      <c r="I24" s="232">
        <v>1.8</v>
      </c>
      <c r="J24" s="232">
        <v>1.7</v>
      </c>
      <c r="K24" s="232">
        <v>2</v>
      </c>
      <c r="L24" s="232">
        <v>1.5</v>
      </c>
      <c r="M24" s="233">
        <v>3.9</v>
      </c>
    </row>
    <row r="25" spans="2:13" ht="30" customHeight="1">
      <c r="B25" s="841"/>
      <c r="C25" s="811" t="s">
        <v>140</v>
      </c>
      <c r="D25" s="812"/>
      <c r="E25" s="799" t="s">
        <v>147</v>
      </c>
      <c r="F25" s="797">
        <v>996</v>
      </c>
      <c r="G25" s="830">
        <v>820</v>
      </c>
      <c r="H25" s="830">
        <v>4</v>
      </c>
      <c r="I25" s="830">
        <v>2</v>
      </c>
      <c r="J25" s="830">
        <v>1</v>
      </c>
      <c r="K25" s="830">
        <v>2</v>
      </c>
      <c r="L25" s="830">
        <v>1</v>
      </c>
      <c r="M25" s="828">
        <v>1826</v>
      </c>
    </row>
    <row r="26" spans="2:13" ht="30" customHeight="1" thickBot="1">
      <c r="B26" s="841"/>
      <c r="C26" s="837" t="s">
        <v>95</v>
      </c>
      <c r="D26" s="838"/>
      <c r="E26" s="836"/>
      <c r="F26" s="839"/>
      <c r="G26" s="832"/>
      <c r="H26" s="832"/>
      <c r="I26" s="832"/>
      <c r="J26" s="832"/>
      <c r="K26" s="832"/>
      <c r="L26" s="832"/>
      <c r="M26" s="840"/>
    </row>
    <row r="27" spans="2:13" ht="34.5" customHeight="1">
      <c r="B27" s="833" t="s">
        <v>142</v>
      </c>
      <c r="C27" s="848" t="s">
        <v>140</v>
      </c>
      <c r="D27" s="849"/>
      <c r="E27" s="246" t="s">
        <v>145</v>
      </c>
      <c r="F27" s="247">
        <v>21</v>
      </c>
      <c r="G27" s="248">
        <v>18</v>
      </c>
      <c r="H27" s="248">
        <v>0</v>
      </c>
      <c r="I27" s="248">
        <v>0</v>
      </c>
      <c r="J27" s="248">
        <v>0</v>
      </c>
      <c r="K27" s="248">
        <v>0</v>
      </c>
      <c r="L27" s="248">
        <v>0</v>
      </c>
      <c r="M27" s="304">
        <v>39</v>
      </c>
    </row>
    <row r="28" spans="2:13" ht="34.5" customHeight="1">
      <c r="B28" s="834"/>
      <c r="C28" s="837" t="s">
        <v>135</v>
      </c>
      <c r="D28" s="838"/>
      <c r="E28" s="249" t="s">
        <v>134</v>
      </c>
      <c r="F28" s="250">
        <v>4.2</v>
      </c>
      <c r="G28" s="251">
        <v>6.3</v>
      </c>
      <c r="H28" s="251">
        <v>0</v>
      </c>
      <c r="I28" s="251">
        <v>0</v>
      </c>
      <c r="J28" s="251">
        <v>0</v>
      </c>
      <c r="K28" s="251">
        <v>0</v>
      </c>
      <c r="L28" s="251">
        <v>0</v>
      </c>
      <c r="M28" s="303">
        <v>5.2</v>
      </c>
    </row>
    <row r="29" spans="2:13" ht="30" customHeight="1">
      <c r="B29" s="834"/>
      <c r="C29" s="811" t="s">
        <v>140</v>
      </c>
      <c r="D29" s="812"/>
      <c r="E29" s="799" t="s">
        <v>145</v>
      </c>
      <c r="F29" s="797">
        <v>134</v>
      </c>
      <c r="G29" s="830">
        <v>179</v>
      </c>
      <c r="H29" s="830">
        <v>1</v>
      </c>
      <c r="I29" s="830">
        <v>1</v>
      </c>
      <c r="J29" s="830">
        <v>0</v>
      </c>
      <c r="K29" s="830">
        <v>0</v>
      </c>
      <c r="L29" s="830">
        <v>0</v>
      </c>
      <c r="M29" s="828">
        <v>315</v>
      </c>
    </row>
    <row r="30" spans="2:13" ht="30" customHeight="1">
      <c r="B30" s="834"/>
      <c r="C30" s="807" t="s">
        <v>99</v>
      </c>
      <c r="D30" s="808"/>
      <c r="E30" s="800"/>
      <c r="F30" s="798"/>
      <c r="G30" s="831"/>
      <c r="H30" s="831"/>
      <c r="I30" s="831"/>
      <c r="J30" s="831"/>
      <c r="K30" s="831"/>
      <c r="L30" s="831"/>
      <c r="M30" s="829"/>
    </row>
    <row r="31" spans="2:13" ht="30" customHeight="1">
      <c r="B31" s="834"/>
      <c r="C31" s="811" t="s">
        <v>140</v>
      </c>
      <c r="D31" s="812"/>
      <c r="E31" s="799" t="s">
        <v>145</v>
      </c>
      <c r="F31" s="797">
        <v>0</v>
      </c>
      <c r="G31" s="830">
        <v>22</v>
      </c>
      <c r="H31" s="830">
        <v>0</v>
      </c>
      <c r="I31" s="830">
        <v>0</v>
      </c>
      <c r="J31" s="830">
        <v>0</v>
      </c>
      <c r="K31" s="830">
        <v>0</v>
      </c>
      <c r="L31" s="830">
        <v>0</v>
      </c>
      <c r="M31" s="828">
        <v>22</v>
      </c>
    </row>
    <row r="32" spans="2:13" ht="30" customHeight="1" thickBot="1">
      <c r="B32" s="835"/>
      <c r="C32" s="846" t="s">
        <v>100</v>
      </c>
      <c r="D32" s="847"/>
      <c r="E32" s="844"/>
      <c r="F32" s="842"/>
      <c r="G32" s="845"/>
      <c r="H32" s="845"/>
      <c r="I32" s="845"/>
      <c r="J32" s="845"/>
      <c r="K32" s="845"/>
      <c r="L32" s="845"/>
      <c r="M32" s="850"/>
    </row>
    <row r="34" ht="13.5">
      <c r="C34" s="285" t="s">
        <v>202</v>
      </c>
    </row>
    <row r="35" ht="5.25" customHeight="1">
      <c r="C35" s="285"/>
    </row>
    <row r="36" ht="13.5">
      <c r="C36" s="285" t="s">
        <v>195</v>
      </c>
    </row>
  </sheetData>
  <sheetProtection/>
  <mergeCells count="80">
    <mergeCell ref="C27:D27"/>
    <mergeCell ref="C28:D28"/>
    <mergeCell ref="C29:D29"/>
    <mergeCell ref="G29:G30"/>
    <mergeCell ref="L31:L32"/>
    <mergeCell ref="M31:M32"/>
    <mergeCell ref="H31:H32"/>
    <mergeCell ref="I31:I32"/>
    <mergeCell ref="J31:J32"/>
    <mergeCell ref="K31:K32"/>
    <mergeCell ref="E29:E30"/>
    <mergeCell ref="F29:F30"/>
    <mergeCell ref="E31:E32"/>
    <mergeCell ref="C30:D30"/>
    <mergeCell ref="H25:H26"/>
    <mergeCell ref="J16:J17"/>
    <mergeCell ref="I16:I17"/>
    <mergeCell ref="C21:D21"/>
    <mergeCell ref="G31:G32"/>
    <mergeCell ref="C32:D32"/>
    <mergeCell ref="C16:D16"/>
    <mergeCell ref="E16:E17"/>
    <mergeCell ref="F16:F17"/>
    <mergeCell ref="G16:G17"/>
    <mergeCell ref="H16:H17"/>
    <mergeCell ref="C31:D31"/>
    <mergeCell ref="F31:F32"/>
    <mergeCell ref="C19:D19"/>
    <mergeCell ref="C18:D18"/>
    <mergeCell ref="C20:D20"/>
    <mergeCell ref="M6:M7"/>
    <mergeCell ref="C12:D12"/>
    <mergeCell ref="C13:D13"/>
    <mergeCell ref="I6:I7"/>
    <mergeCell ref="J6:J7"/>
    <mergeCell ref="K6:K7"/>
    <mergeCell ref="L6:L7"/>
    <mergeCell ref="E6:E7"/>
    <mergeCell ref="F6:F7"/>
    <mergeCell ref="G6:G7"/>
    <mergeCell ref="H6:H7"/>
    <mergeCell ref="B4:E4"/>
    <mergeCell ref="B5:D5"/>
    <mergeCell ref="B6:B26"/>
    <mergeCell ref="C6:D7"/>
    <mergeCell ref="C8:D9"/>
    <mergeCell ref="C10:D11"/>
    <mergeCell ref="C23:D24"/>
    <mergeCell ref="C22:D22"/>
    <mergeCell ref="C17:D17"/>
    <mergeCell ref="M14:M15"/>
    <mergeCell ref="L16:L17"/>
    <mergeCell ref="M16:M17"/>
    <mergeCell ref="H29:H30"/>
    <mergeCell ref="M25:M26"/>
    <mergeCell ref="J29:J30"/>
    <mergeCell ref="K29:K30"/>
    <mergeCell ref="L29:L30"/>
    <mergeCell ref="K14:K15"/>
    <mergeCell ref="K16:K17"/>
    <mergeCell ref="J14:J15"/>
    <mergeCell ref="L25:L26"/>
    <mergeCell ref="B27:B32"/>
    <mergeCell ref="C25:D25"/>
    <mergeCell ref="E25:E26"/>
    <mergeCell ref="C26:D26"/>
    <mergeCell ref="G25:G26"/>
    <mergeCell ref="F25:F26"/>
    <mergeCell ref="J25:J26"/>
    <mergeCell ref="H14:H15"/>
    <mergeCell ref="M29:M30"/>
    <mergeCell ref="L14:L15"/>
    <mergeCell ref="K25:K26"/>
    <mergeCell ref="I25:I26"/>
    <mergeCell ref="I29:I30"/>
    <mergeCell ref="C14:D15"/>
    <mergeCell ref="E14:E15"/>
    <mergeCell ref="F14:F15"/>
    <mergeCell ref="G14:G15"/>
    <mergeCell ref="I14:I15"/>
  </mergeCells>
  <printOptions/>
  <pageMargins left="0.5905511811023623" right="0.5905511811023623" top="0.5905511811023623" bottom="0.3937007874015748" header="0.5118110236220472" footer="0.196850393700787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I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2" width="17.125" style="0" customWidth="1"/>
    <col min="3" max="5" width="13.25390625" style="0" customWidth="1"/>
    <col min="6" max="6" width="2.875" style="0" customWidth="1"/>
    <col min="7" max="9" width="13.75390625" style="0" customWidth="1"/>
  </cols>
  <sheetData>
    <row r="1" ht="19.5" customHeight="1">
      <c r="B1" s="107" t="s">
        <v>160</v>
      </c>
    </row>
    <row r="2" spans="2:7" ht="13.5">
      <c r="B2" s="100" t="s">
        <v>79</v>
      </c>
      <c r="G2" s="100" t="s">
        <v>78</v>
      </c>
    </row>
    <row r="3" spans="5:9" ht="13.5" customHeight="1" thickBot="1">
      <c r="E3" s="30" t="s">
        <v>68</v>
      </c>
      <c r="I3" s="30" t="s">
        <v>68</v>
      </c>
    </row>
    <row r="4" spans="2:9" ht="12.75" customHeight="1">
      <c r="B4" s="862"/>
      <c r="C4" s="865" t="s">
        <v>54</v>
      </c>
      <c r="D4" s="868" t="s">
        <v>222</v>
      </c>
      <c r="E4" s="859" t="s">
        <v>46</v>
      </c>
      <c r="G4" s="865" t="s">
        <v>54</v>
      </c>
      <c r="H4" s="868" t="s">
        <v>222</v>
      </c>
      <c r="I4" s="859" t="s">
        <v>46</v>
      </c>
    </row>
    <row r="5" spans="2:9" ht="12.75" customHeight="1">
      <c r="B5" s="863"/>
      <c r="C5" s="866"/>
      <c r="D5" s="869"/>
      <c r="E5" s="860"/>
      <c r="G5" s="866"/>
      <c r="H5" s="869"/>
      <c r="I5" s="860"/>
    </row>
    <row r="6" spans="2:9" ht="12.75" customHeight="1" thickBot="1">
      <c r="B6" s="864"/>
      <c r="C6" s="867"/>
      <c r="D6" s="870"/>
      <c r="E6" s="861"/>
      <c r="G6" s="867"/>
      <c r="H6" s="870"/>
      <c r="I6" s="861"/>
    </row>
    <row r="7" spans="1:9" ht="12.75" customHeight="1">
      <c r="A7">
        <v>1</v>
      </c>
      <c r="B7" s="851" t="s">
        <v>0</v>
      </c>
      <c r="C7" s="853">
        <v>676029</v>
      </c>
      <c r="D7" s="855">
        <v>672769</v>
      </c>
      <c r="E7" s="857">
        <v>0.995</v>
      </c>
      <c r="F7" s="1"/>
      <c r="G7" s="110">
        <v>169962</v>
      </c>
      <c r="H7" s="111">
        <v>161944</v>
      </c>
      <c r="I7" s="857">
        <v>0.953</v>
      </c>
    </row>
    <row r="8" spans="2:9" ht="12.75" customHeight="1">
      <c r="B8" s="852"/>
      <c r="C8" s="854"/>
      <c r="D8" s="856"/>
      <c r="E8" s="858"/>
      <c r="F8" s="1"/>
      <c r="G8" s="114">
        <v>0.251</v>
      </c>
      <c r="H8" s="115">
        <v>0.241</v>
      </c>
      <c r="I8" s="858"/>
    </row>
    <row r="9" spans="1:9" ht="12.75" customHeight="1">
      <c r="A9">
        <v>2</v>
      </c>
      <c r="B9" s="875" t="s">
        <v>39</v>
      </c>
      <c r="C9" s="877">
        <v>253115</v>
      </c>
      <c r="D9" s="879">
        <v>257009</v>
      </c>
      <c r="E9" s="881">
        <v>1.015</v>
      </c>
      <c r="F9" s="1"/>
      <c r="G9" s="112">
        <v>50069</v>
      </c>
      <c r="H9" s="12">
        <v>50005</v>
      </c>
      <c r="I9" s="881">
        <v>0.999</v>
      </c>
    </row>
    <row r="10" spans="2:9" ht="12.75" customHeight="1">
      <c r="B10" s="876"/>
      <c r="C10" s="878"/>
      <c r="D10" s="880"/>
      <c r="E10" s="882"/>
      <c r="F10" s="1"/>
      <c r="G10" s="116">
        <v>0.198</v>
      </c>
      <c r="H10" s="117">
        <v>0.195</v>
      </c>
      <c r="I10" s="882"/>
    </row>
    <row r="11" spans="1:9" ht="12.75" customHeight="1">
      <c r="A11">
        <v>3</v>
      </c>
      <c r="B11" s="871" t="s">
        <v>40</v>
      </c>
      <c r="C11" s="872">
        <v>188711</v>
      </c>
      <c r="D11" s="873">
        <v>191771</v>
      </c>
      <c r="E11" s="874">
        <v>1.016</v>
      </c>
      <c r="F11" s="1"/>
      <c r="G11" s="108">
        <v>31946</v>
      </c>
      <c r="H11" s="101">
        <v>32071</v>
      </c>
      <c r="I11" s="874">
        <v>1.004</v>
      </c>
    </row>
    <row r="12" spans="2:9" ht="12.75" customHeight="1">
      <c r="B12" s="852"/>
      <c r="C12" s="854"/>
      <c r="D12" s="856"/>
      <c r="E12" s="858"/>
      <c r="F12" s="1"/>
      <c r="G12" s="114">
        <v>0.169</v>
      </c>
      <c r="H12" s="115">
        <v>0.167</v>
      </c>
      <c r="I12" s="858"/>
    </row>
    <row r="13" spans="1:9" ht="12.75" customHeight="1">
      <c r="A13">
        <v>4</v>
      </c>
      <c r="B13" s="875" t="s">
        <v>41</v>
      </c>
      <c r="C13" s="877">
        <v>309146</v>
      </c>
      <c r="D13" s="879">
        <v>313666</v>
      </c>
      <c r="E13" s="881">
        <v>1.015</v>
      </c>
      <c r="F13" s="1"/>
      <c r="G13" s="112">
        <v>59029</v>
      </c>
      <c r="H13" s="12">
        <v>58233</v>
      </c>
      <c r="I13" s="881">
        <v>0.987</v>
      </c>
    </row>
    <row r="14" spans="2:9" ht="12.75" customHeight="1">
      <c r="B14" s="876"/>
      <c r="C14" s="878"/>
      <c r="D14" s="880"/>
      <c r="E14" s="882"/>
      <c r="F14" s="1"/>
      <c r="G14" s="116">
        <v>0.191</v>
      </c>
      <c r="H14" s="117">
        <v>0.186</v>
      </c>
      <c r="I14" s="882"/>
    </row>
    <row r="15" spans="1:9" ht="12.75" customHeight="1">
      <c r="A15">
        <v>5</v>
      </c>
      <c r="B15" s="871" t="s">
        <v>42</v>
      </c>
      <c r="C15" s="872">
        <v>222899</v>
      </c>
      <c r="D15" s="873">
        <v>226464</v>
      </c>
      <c r="E15" s="874">
        <v>1.016</v>
      </c>
      <c r="F15" s="1"/>
      <c r="G15" s="108">
        <v>46986</v>
      </c>
      <c r="H15" s="101">
        <v>47089</v>
      </c>
      <c r="I15" s="874">
        <v>1.002</v>
      </c>
    </row>
    <row r="16" spans="2:9" ht="12.75" customHeight="1">
      <c r="B16" s="852"/>
      <c r="C16" s="854"/>
      <c r="D16" s="856"/>
      <c r="E16" s="858"/>
      <c r="F16" s="1"/>
      <c r="G16" s="114">
        <v>0.211</v>
      </c>
      <c r="H16" s="115">
        <v>0.208</v>
      </c>
      <c r="I16" s="858"/>
    </row>
    <row r="17" spans="1:9" ht="12.75" customHeight="1">
      <c r="A17">
        <v>6</v>
      </c>
      <c r="B17" s="875" t="s">
        <v>43</v>
      </c>
      <c r="C17" s="877">
        <v>173500</v>
      </c>
      <c r="D17" s="879">
        <v>175451</v>
      </c>
      <c r="E17" s="881">
        <v>1.011</v>
      </c>
      <c r="F17" s="1"/>
      <c r="G17" s="112">
        <v>35140</v>
      </c>
      <c r="H17" s="12">
        <v>34863</v>
      </c>
      <c r="I17" s="881">
        <v>0.992</v>
      </c>
    </row>
    <row r="18" spans="2:9" ht="12.75" customHeight="1">
      <c r="B18" s="876"/>
      <c r="C18" s="878"/>
      <c r="D18" s="880"/>
      <c r="E18" s="882"/>
      <c r="F18" s="1"/>
      <c r="G18" s="116">
        <v>0.203</v>
      </c>
      <c r="H18" s="117">
        <v>0.199</v>
      </c>
      <c r="I18" s="882"/>
    </row>
    <row r="19" spans="1:9" ht="12.75" customHeight="1">
      <c r="A19">
        <v>7</v>
      </c>
      <c r="B19" s="871" t="s">
        <v>27</v>
      </c>
      <c r="C19" s="872">
        <v>222296</v>
      </c>
      <c r="D19" s="873">
        <v>225655</v>
      </c>
      <c r="E19" s="874">
        <v>1.015</v>
      </c>
      <c r="F19" s="1"/>
      <c r="G19" s="108">
        <v>49330</v>
      </c>
      <c r="H19" s="101">
        <v>49690</v>
      </c>
      <c r="I19" s="874">
        <v>1.007</v>
      </c>
    </row>
    <row r="20" spans="2:9" ht="12.75" customHeight="1">
      <c r="B20" s="852"/>
      <c r="C20" s="854"/>
      <c r="D20" s="856"/>
      <c r="E20" s="858"/>
      <c r="F20" s="1"/>
      <c r="G20" s="114">
        <v>0.222</v>
      </c>
      <c r="H20" s="115">
        <v>0.22</v>
      </c>
      <c r="I20" s="858"/>
    </row>
    <row r="21" spans="1:9" ht="12.75" customHeight="1">
      <c r="A21">
        <v>8</v>
      </c>
      <c r="B21" s="875" t="s">
        <v>44</v>
      </c>
      <c r="C21" s="877">
        <v>227840</v>
      </c>
      <c r="D21" s="879">
        <v>230919</v>
      </c>
      <c r="E21" s="881">
        <v>1.014</v>
      </c>
      <c r="F21" s="1"/>
      <c r="G21" s="112">
        <v>45983</v>
      </c>
      <c r="H21" s="12">
        <v>46020</v>
      </c>
      <c r="I21" s="881">
        <v>1.001</v>
      </c>
    </row>
    <row r="22" spans="2:9" ht="12.75" customHeight="1" thickBot="1">
      <c r="B22" s="884"/>
      <c r="C22" s="885"/>
      <c r="D22" s="886"/>
      <c r="E22" s="883"/>
      <c r="F22" s="1"/>
      <c r="G22" s="118">
        <v>0.202</v>
      </c>
      <c r="H22" s="119">
        <v>0.199</v>
      </c>
      <c r="I22" s="883"/>
    </row>
    <row r="23" spans="2:9" ht="12.75" customHeight="1">
      <c r="B23" s="887" t="s">
        <v>45</v>
      </c>
      <c r="C23" s="853">
        <v>2273536</v>
      </c>
      <c r="D23" s="855">
        <v>2293704</v>
      </c>
      <c r="E23" s="857">
        <v>1.009</v>
      </c>
      <c r="F23" s="1"/>
      <c r="G23" s="110">
        <v>488445</v>
      </c>
      <c r="H23" s="111">
        <v>479915</v>
      </c>
      <c r="I23" s="857">
        <v>0.983</v>
      </c>
    </row>
    <row r="24" spans="2:9" ht="12.75" customHeight="1" thickBot="1">
      <c r="B24" s="888"/>
      <c r="C24" s="889"/>
      <c r="D24" s="890"/>
      <c r="E24" s="891"/>
      <c r="F24" s="1"/>
      <c r="G24" s="120">
        <v>0.215</v>
      </c>
      <c r="H24" s="121">
        <v>0.209</v>
      </c>
      <c r="I24" s="891"/>
    </row>
    <row r="25" spans="2:9" ht="11.25" customHeight="1" thickBot="1">
      <c r="B25" s="24"/>
      <c r="C25" s="294"/>
      <c r="D25" s="1"/>
      <c r="E25" s="1"/>
      <c r="F25" s="1"/>
      <c r="G25" s="294"/>
      <c r="H25" s="109"/>
      <c r="I25" s="113"/>
    </row>
    <row r="26" spans="1:9" s="54" customFormat="1" ht="15" customHeight="1" thickBot="1">
      <c r="A26" s="54">
        <v>1</v>
      </c>
      <c r="B26" s="55" t="s">
        <v>0</v>
      </c>
      <c r="C26" s="148">
        <v>676029</v>
      </c>
      <c r="D26" s="160">
        <v>672769</v>
      </c>
      <c r="E26" s="202">
        <v>0.995</v>
      </c>
      <c r="F26" s="29"/>
      <c r="G26" s="71">
        <v>169962</v>
      </c>
      <c r="H26" s="56">
        <v>161944</v>
      </c>
      <c r="I26" s="216">
        <v>0.953</v>
      </c>
    </row>
    <row r="27" spans="1:9" s="54" customFormat="1" ht="15" customHeight="1" thickTop="1">
      <c r="A27" s="54">
        <v>2</v>
      </c>
      <c r="B27" s="38" t="s">
        <v>1</v>
      </c>
      <c r="C27" s="149">
        <v>99729</v>
      </c>
      <c r="D27" s="161">
        <v>101109</v>
      </c>
      <c r="E27" s="203">
        <v>1.014</v>
      </c>
      <c r="F27" s="29"/>
      <c r="G27" s="43">
        <v>21099</v>
      </c>
      <c r="H27" s="45">
        <v>21204</v>
      </c>
      <c r="I27" s="189">
        <v>1.005</v>
      </c>
    </row>
    <row r="28" spans="1:9" s="54" customFormat="1" ht="15" customHeight="1">
      <c r="A28" s="54">
        <v>2</v>
      </c>
      <c r="B28" s="57" t="s">
        <v>2</v>
      </c>
      <c r="C28" s="150">
        <v>26330</v>
      </c>
      <c r="D28" s="141">
        <v>26782</v>
      </c>
      <c r="E28" s="204">
        <v>1.017</v>
      </c>
      <c r="F28" s="29"/>
      <c r="G28" s="74">
        <v>5152</v>
      </c>
      <c r="H28" s="59">
        <v>5208</v>
      </c>
      <c r="I28" s="190">
        <v>1.011</v>
      </c>
    </row>
    <row r="29" spans="1:9" s="54" customFormat="1" ht="15" customHeight="1">
      <c r="A29" s="54">
        <v>2</v>
      </c>
      <c r="B29" s="38" t="s">
        <v>3</v>
      </c>
      <c r="C29" s="151">
        <v>82980</v>
      </c>
      <c r="D29" s="82">
        <v>84632</v>
      </c>
      <c r="E29" s="203">
        <v>1.02</v>
      </c>
      <c r="F29" s="29"/>
      <c r="G29" s="44">
        <v>16023</v>
      </c>
      <c r="H29" s="39">
        <v>16032</v>
      </c>
      <c r="I29" s="186">
        <v>1.001</v>
      </c>
    </row>
    <row r="30" spans="1:9" s="54" customFormat="1" ht="15" customHeight="1">
      <c r="A30" s="54">
        <v>2</v>
      </c>
      <c r="B30" s="57" t="s">
        <v>4</v>
      </c>
      <c r="C30" s="150">
        <v>32431</v>
      </c>
      <c r="D30" s="141">
        <v>32692</v>
      </c>
      <c r="E30" s="204">
        <v>1.008</v>
      </c>
      <c r="F30" s="29"/>
      <c r="G30" s="74">
        <v>5727</v>
      </c>
      <c r="H30" s="59">
        <v>5573</v>
      </c>
      <c r="I30" s="196">
        <v>0.973</v>
      </c>
    </row>
    <row r="31" spans="1:9" s="54" customFormat="1" ht="15" customHeight="1">
      <c r="A31" s="54">
        <v>2</v>
      </c>
      <c r="B31" s="38" t="s">
        <v>5</v>
      </c>
      <c r="C31" s="149">
        <v>7951</v>
      </c>
      <c r="D31" s="161">
        <v>8088</v>
      </c>
      <c r="E31" s="205">
        <v>1.017</v>
      </c>
      <c r="F31" s="29"/>
      <c r="G31" s="43">
        <v>1308</v>
      </c>
      <c r="H31" s="45">
        <v>1258</v>
      </c>
      <c r="I31" s="189">
        <v>0.962</v>
      </c>
    </row>
    <row r="32" spans="1:9" s="54" customFormat="1" ht="15" customHeight="1" thickBot="1">
      <c r="A32" s="54">
        <v>2</v>
      </c>
      <c r="B32" s="60" t="s">
        <v>6</v>
      </c>
      <c r="C32" s="152">
        <v>3694</v>
      </c>
      <c r="D32" s="162">
        <v>3706</v>
      </c>
      <c r="E32" s="206">
        <v>1.003</v>
      </c>
      <c r="F32" s="29"/>
      <c r="G32" s="76">
        <v>760</v>
      </c>
      <c r="H32" s="61">
        <v>730</v>
      </c>
      <c r="I32" s="193">
        <v>0.961</v>
      </c>
    </row>
    <row r="33" spans="1:9" s="54" customFormat="1" ht="15" customHeight="1" thickTop="1">
      <c r="A33" s="54">
        <v>3</v>
      </c>
      <c r="B33" s="48" t="s">
        <v>7</v>
      </c>
      <c r="C33" s="153">
        <v>97095</v>
      </c>
      <c r="D33" s="163">
        <v>98587</v>
      </c>
      <c r="E33" s="207">
        <v>1.015</v>
      </c>
      <c r="F33" s="29"/>
      <c r="G33" s="88">
        <v>15950</v>
      </c>
      <c r="H33" s="68">
        <v>16037</v>
      </c>
      <c r="I33" s="194">
        <v>1.005</v>
      </c>
    </row>
    <row r="34" spans="1:9" s="54" customFormat="1" ht="15" customHeight="1">
      <c r="A34" s="54">
        <v>3</v>
      </c>
      <c r="B34" s="63" t="s">
        <v>8</v>
      </c>
      <c r="C34" s="150">
        <v>63253</v>
      </c>
      <c r="D34" s="141">
        <v>64211</v>
      </c>
      <c r="E34" s="208">
        <v>1.015</v>
      </c>
      <c r="F34" s="29"/>
      <c r="G34" s="74">
        <v>11235</v>
      </c>
      <c r="H34" s="59">
        <v>11177</v>
      </c>
      <c r="I34" s="190">
        <v>0.995</v>
      </c>
    </row>
    <row r="35" spans="1:9" s="54" customFormat="1" ht="15" customHeight="1">
      <c r="A35" s="54">
        <v>3</v>
      </c>
      <c r="B35" s="38" t="s">
        <v>9</v>
      </c>
      <c r="C35" s="149">
        <v>20622</v>
      </c>
      <c r="D35" s="161">
        <v>21030</v>
      </c>
      <c r="E35" s="205">
        <v>1.02</v>
      </c>
      <c r="F35" s="29"/>
      <c r="G35" s="43">
        <v>3468</v>
      </c>
      <c r="H35" s="45">
        <v>3472</v>
      </c>
      <c r="I35" s="189">
        <v>1.001</v>
      </c>
    </row>
    <row r="36" spans="1:9" s="54" customFormat="1" ht="15" customHeight="1" thickBot="1">
      <c r="A36" s="54">
        <v>3</v>
      </c>
      <c r="B36" s="57" t="s">
        <v>10</v>
      </c>
      <c r="C36" s="150">
        <v>7741</v>
      </c>
      <c r="D36" s="141">
        <v>7943</v>
      </c>
      <c r="E36" s="209">
        <v>1.026</v>
      </c>
      <c r="F36" s="29"/>
      <c r="G36" s="74">
        <v>1293</v>
      </c>
      <c r="H36" s="59">
        <v>1385</v>
      </c>
      <c r="I36" s="190">
        <v>1.071</v>
      </c>
    </row>
    <row r="37" spans="1:9" s="54" customFormat="1" ht="15" customHeight="1" thickTop="1">
      <c r="A37" s="54">
        <v>4</v>
      </c>
      <c r="B37" s="46" t="s">
        <v>11</v>
      </c>
      <c r="C37" s="154">
        <v>104015</v>
      </c>
      <c r="D37" s="164">
        <v>105568</v>
      </c>
      <c r="E37" s="203">
        <v>1.015</v>
      </c>
      <c r="F37" s="29"/>
      <c r="G37" s="50">
        <v>20053</v>
      </c>
      <c r="H37" s="47">
        <v>19603</v>
      </c>
      <c r="I37" s="217">
        <v>0.978</v>
      </c>
    </row>
    <row r="38" spans="1:9" s="54" customFormat="1" ht="15" customHeight="1">
      <c r="A38" s="54">
        <v>4</v>
      </c>
      <c r="B38" s="57" t="s">
        <v>12</v>
      </c>
      <c r="C38" s="150">
        <v>64880</v>
      </c>
      <c r="D38" s="141">
        <v>66227</v>
      </c>
      <c r="E38" s="204">
        <v>1.021</v>
      </c>
      <c r="F38" s="29"/>
      <c r="G38" s="74">
        <v>11793</v>
      </c>
      <c r="H38" s="59">
        <v>11394</v>
      </c>
      <c r="I38" s="190">
        <v>0.966</v>
      </c>
    </row>
    <row r="39" spans="1:9" s="54" customFormat="1" ht="15" customHeight="1">
      <c r="A39" s="54">
        <v>4</v>
      </c>
      <c r="B39" s="38" t="s">
        <v>13</v>
      </c>
      <c r="C39" s="151">
        <v>30919</v>
      </c>
      <c r="D39" s="82">
        <v>31351</v>
      </c>
      <c r="E39" s="205">
        <v>1.014</v>
      </c>
      <c r="F39" s="29"/>
      <c r="G39" s="44">
        <v>5700</v>
      </c>
      <c r="H39" s="39">
        <v>5719</v>
      </c>
      <c r="I39" s="186">
        <v>1.003</v>
      </c>
    </row>
    <row r="40" spans="1:9" s="54" customFormat="1" ht="15" customHeight="1">
      <c r="A40" s="54">
        <v>4</v>
      </c>
      <c r="B40" s="63" t="s">
        <v>14</v>
      </c>
      <c r="C40" s="150">
        <v>20232</v>
      </c>
      <c r="D40" s="141">
        <v>20468</v>
      </c>
      <c r="E40" s="204">
        <v>1.012</v>
      </c>
      <c r="F40" s="29"/>
      <c r="G40" s="74">
        <v>3288</v>
      </c>
      <c r="H40" s="59">
        <v>3284</v>
      </c>
      <c r="I40" s="190">
        <v>0.999</v>
      </c>
    </row>
    <row r="41" spans="1:9" s="54" customFormat="1" ht="15" customHeight="1" thickBot="1">
      <c r="A41" s="54">
        <v>4</v>
      </c>
      <c r="B41" s="51" t="s">
        <v>67</v>
      </c>
      <c r="C41" s="155">
        <v>89100</v>
      </c>
      <c r="D41" s="165">
        <v>90052</v>
      </c>
      <c r="E41" s="210">
        <v>1.011</v>
      </c>
      <c r="F41" s="29"/>
      <c r="G41" s="69">
        <v>18195</v>
      </c>
      <c r="H41" s="52">
        <v>18233</v>
      </c>
      <c r="I41" s="195">
        <v>1.002</v>
      </c>
    </row>
    <row r="42" spans="1:9" s="54" customFormat="1" ht="15" customHeight="1" thickTop="1">
      <c r="A42" s="54">
        <v>5</v>
      </c>
      <c r="B42" s="64" t="s">
        <v>15</v>
      </c>
      <c r="C42" s="156">
        <v>71888</v>
      </c>
      <c r="D42" s="166">
        <v>72942</v>
      </c>
      <c r="E42" s="211">
        <v>1.015</v>
      </c>
      <c r="F42" s="29"/>
      <c r="G42" s="78">
        <v>15305</v>
      </c>
      <c r="H42" s="65">
        <v>15205</v>
      </c>
      <c r="I42" s="218">
        <v>0.993</v>
      </c>
    </row>
    <row r="43" spans="1:9" s="54" customFormat="1" ht="15" customHeight="1">
      <c r="A43" s="54">
        <v>5</v>
      </c>
      <c r="B43" s="38" t="s">
        <v>16</v>
      </c>
      <c r="C43" s="149">
        <v>18824</v>
      </c>
      <c r="D43" s="161">
        <v>19359</v>
      </c>
      <c r="E43" s="205">
        <v>1.028</v>
      </c>
      <c r="F43" s="29"/>
      <c r="G43" s="43">
        <v>3999</v>
      </c>
      <c r="H43" s="45">
        <v>4060</v>
      </c>
      <c r="I43" s="189">
        <v>1.015</v>
      </c>
    </row>
    <row r="44" spans="1:9" s="54" customFormat="1" ht="15" customHeight="1" thickBot="1">
      <c r="A44" s="54">
        <v>5</v>
      </c>
      <c r="B44" s="62" t="s">
        <v>17</v>
      </c>
      <c r="C44" s="157">
        <v>132187</v>
      </c>
      <c r="D44" s="167">
        <v>134163</v>
      </c>
      <c r="E44" s="212">
        <v>1.015</v>
      </c>
      <c r="F44" s="29"/>
      <c r="G44" s="79">
        <v>27682</v>
      </c>
      <c r="H44" s="66">
        <v>27824</v>
      </c>
      <c r="I44" s="219">
        <v>1.005</v>
      </c>
    </row>
    <row r="45" spans="1:9" s="54" customFormat="1" ht="15" customHeight="1" thickTop="1">
      <c r="A45" s="54">
        <v>6</v>
      </c>
      <c r="B45" s="46" t="s">
        <v>18</v>
      </c>
      <c r="C45" s="154">
        <v>31024</v>
      </c>
      <c r="D45" s="164">
        <v>31550</v>
      </c>
      <c r="E45" s="203">
        <v>1.017</v>
      </c>
      <c r="F45" s="29"/>
      <c r="G45" s="50">
        <v>6638</v>
      </c>
      <c r="H45" s="47">
        <v>6569</v>
      </c>
      <c r="I45" s="217">
        <v>0.99</v>
      </c>
    </row>
    <row r="46" spans="1:9" s="54" customFormat="1" ht="15" customHeight="1">
      <c r="A46" s="54">
        <v>6</v>
      </c>
      <c r="B46" s="57" t="s">
        <v>19</v>
      </c>
      <c r="C46" s="158">
        <v>33454</v>
      </c>
      <c r="D46" s="168">
        <v>33871</v>
      </c>
      <c r="E46" s="204">
        <v>1.012</v>
      </c>
      <c r="F46" s="29"/>
      <c r="G46" s="73">
        <v>7195</v>
      </c>
      <c r="H46" s="58">
        <v>7234</v>
      </c>
      <c r="I46" s="196">
        <v>1.005</v>
      </c>
    </row>
    <row r="47" spans="1:9" s="54" customFormat="1" ht="15" customHeight="1">
      <c r="A47" s="54">
        <v>6</v>
      </c>
      <c r="B47" s="38" t="s">
        <v>20</v>
      </c>
      <c r="C47" s="151">
        <v>34483</v>
      </c>
      <c r="D47" s="82">
        <v>34995</v>
      </c>
      <c r="E47" s="205">
        <v>1.015</v>
      </c>
      <c r="F47" s="29"/>
      <c r="G47" s="44">
        <v>6484</v>
      </c>
      <c r="H47" s="39">
        <v>6503</v>
      </c>
      <c r="I47" s="186">
        <v>1.003</v>
      </c>
    </row>
    <row r="48" spans="1:9" s="54" customFormat="1" ht="15" customHeight="1">
      <c r="A48" s="54">
        <v>6</v>
      </c>
      <c r="B48" s="57" t="s">
        <v>21</v>
      </c>
      <c r="C48" s="150">
        <v>31592</v>
      </c>
      <c r="D48" s="141">
        <v>31613</v>
      </c>
      <c r="E48" s="213">
        <v>1.001</v>
      </c>
      <c r="F48" s="29"/>
      <c r="G48" s="74">
        <v>6313</v>
      </c>
      <c r="H48" s="59">
        <v>6331</v>
      </c>
      <c r="I48" s="190">
        <v>1.003</v>
      </c>
    </row>
    <row r="49" spans="1:9" s="54" customFormat="1" ht="15" customHeight="1">
      <c r="A49" s="54">
        <v>6</v>
      </c>
      <c r="B49" s="38" t="s">
        <v>22</v>
      </c>
      <c r="C49" s="149">
        <v>17574</v>
      </c>
      <c r="D49" s="161">
        <v>17681</v>
      </c>
      <c r="E49" s="203">
        <v>1.006</v>
      </c>
      <c r="F49" s="29"/>
      <c r="G49" s="43">
        <v>3744</v>
      </c>
      <c r="H49" s="45">
        <v>3621</v>
      </c>
      <c r="I49" s="189">
        <v>0.967</v>
      </c>
    </row>
    <row r="50" spans="1:9" s="54" customFormat="1" ht="15" customHeight="1">
      <c r="A50" s="54">
        <v>6</v>
      </c>
      <c r="B50" s="57" t="s">
        <v>23</v>
      </c>
      <c r="C50" s="150">
        <v>14886</v>
      </c>
      <c r="D50" s="141">
        <v>15212</v>
      </c>
      <c r="E50" s="204">
        <v>1.022</v>
      </c>
      <c r="F50" s="29"/>
      <c r="G50" s="74">
        <v>2987</v>
      </c>
      <c r="H50" s="59">
        <v>2873</v>
      </c>
      <c r="I50" s="190">
        <v>0.962</v>
      </c>
    </row>
    <row r="51" spans="1:9" s="54" customFormat="1" ht="15" customHeight="1">
      <c r="A51" s="54">
        <v>6</v>
      </c>
      <c r="B51" s="38" t="s">
        <v>24</v>
      </c>
      <c r="C51" s="151">
        <v>3529</v>
      </c>
      <c r="D51" s="82">
        <v>3595</v>
      </c>
      <c r="E51" s="205">
        <v>1.019</v>
      </c>
      <c r="F51" s="29"/>
      <c r="G51" s="44">
        <v>571</v>
      </c>
      <c r="H51" s="39">
        <v>563</v>
      </c>
      <c r="I51" s="186">
        <v>0.986</v>
      </c>
    </row>
    <row r="52" spans="1:9" s="54" customFormat="1" ht="15" customHeight="1">
      <c r="A52" s="54">
        <v>6</v>
      </c>
      <c r="B52" s="57" t="s">
        <v>25</v>
      </c>
      <c r="C52" s="150">
        <v>4672</v>
      </c>
      <c r="D52" s="141">
        <v>4639</v>
      </c>
      <c r="E52" s="204">
        <v>0.993</v>
      </c>
      <c r="F52" s="29"/>
      <c r="G52" s="74">
        <v>852</v>
      </c>
      <c r="H52" s="59">
        <v>829</v>
      </c>
      <c r="I52" s="190">
        <v>0.973</v>
      </c>
    </row>
    <row r="53" spans="1:9" s="54" customFormat="1" ht="15" customHeight="1" thickBot="1">
      <c r="A53" s="54">
        <v>6</v>
      </c>
      <c r="B53" s="51" t="s">
        <v>26</v>
      </c>
      <c r="C53" s="155">
        <v>2286</v>
      </c>
      <c r="D53" s="165">
        <v>2295</v>
      </c>
      <c r="E53" s="214">
        <v>1.004</v>
      </c>
      <c r="F53" s="29"/>
      <c r="G53" s="69">
        <v>356</v>
      </c>
      <c r="H53" s="52">
        <v>340</v>
      </c>
      <c r="I53" s="195">
        <v>0.955</v>
      </c>
    </row>
    <row r="54" spans="1:9" s="54" customFormat="1" ht="15" customHeight="1" thickBot="1" thickTop="1">
      <c r="A54" s="54">
        <v>7</v>
      </c>
      <c r="B54" s="55" t="s">
        <v>27</v>
      </c>
      <c r="C54" s="148">
        <v>222296</v>
      </c>
      <c r="D54" s="160">
        <v>225655</v>
      </c>
      <c r="E54" s="202">
        <v>1.015</v>
      </c>
      <c r="F54" s="29"/>
      <c r="G54" s="71">
        <v>49330</v>
      </c>
      <c r="H54" s="56">
        <v>49690</v>
      </c>
      <c r="I54" s="216">
        <v>1.007</v>
      </c>
    </row>
    <row r="55" spans="1:9" s="54" customFormat="1" ht="15" customHeight="1" thickTop="1">
      <c r="A55" s="54">
        <v>8</v>
      </c>
      <c r="B55" s="46" t="s">
        <v>28</v>
      </c>
      <c r="C55" s="154">
        <v>50488</v>
      </c>
      <c r="D55" s="164">
        <v>51186</v>
      </c>
      <c r="E55" s="207">
        <v>1.014</v>
      </c>
      <c r="F55" s="29"/>
      <c r="G55" s="50">
        <v>11219</v>
      </c>
      <c r="H55" s="47">
        <v>11179</v>
      </c>
      <c r="I55" s="217">
        <v>0.996</v>
      </c>
    </row>
    <row r="56" spans="1:9" s="54" customFormat="1" ht="15" customHeight="1">
      <c r="A56" s="54">
        <v>8</v>
      </c>
      <c r="B56" s="57" t="s">
        <v>29</v>
      </c>
      <c r="C56" s="150">
        <v>17810</v>
      </c>
      <c r="D56" s="141">
        <v>18140</v>
      </c>
      <c r="E56" s="204">
        <v>1.019</v>
      </c>
      <c r="F56" s="29"/>
      <c r="G56" s="74">
        <v>3085</v>
      </c>
      <c r="H56" s="59">
        <v>3025</v>
      </c>
      <c r="I56" s="190">
        <v>0.981</v>
      </c>
    </row>
    <row r="57" spans="1:9" s="54" customFormat="1" ht="15" customHeight="1">
      <c r="A57" s="54">
        <v>8</v>
      </c>
      <c r="B57" s="38" t="s">
        <v>30</v>
      </c>
      <c r="C57" s="151">
        <v>21550</v>
      </c>
      <c r="D57" s="82">
        <v>21857</v>
      </c>
      <c r="E57" s="205">
        <v>1.014</v>
      </c>
      <c r="F57" s="29"/>
      <c r="G57" s="44">
        <v>4472</v>
      </c>
      <c r="H57" s="39">
        <v>4663</v>
      </c>
      <c r="I57" s="186">
        <v>1.043</v>
      </c>
    </row>
    <row r="58" spans="1:9" s="54" customFormat="1" ht="15" customHeight="1">
      <c r="A58" s="54">
        <v>8</v>
      </c>
      <c r="B58" s="57" t="s">
        <v>31</v>
      </c>
      <c r="C58" s="150">
        <v>24641</v>
      </c>
      <c r="D58" s="141">
        <v>24863</v>
      </c>
      <c r="E58" s="204">
        <v>1.009</v>
      </c>
      <c r="F58" s="29"/>
      <c r="G58" s="74">
        <v>5949</v>
      </c>
      <c r="H58" s="59">
        <v>5781</v>
      </c>
      <c r="I58" s="190">
        <v>0.972</v>
      </c>
    </row>
    <row r="59" spans="1:9" s="54" customFormat="1" ht="15" customHeight="1">
      <c r="A59" s="54">
        <v>8</v>
      </c>
      <c r="B59" s="38" t="s">
        <v>32</v>
      </c>
      <c r="C59" s="151">
        <v>41859</v>
      </c>
      <c r="D59" s="82">
        <v>42498</v>
      </c>
      <c r="E59" s="205">
        <v>1.015</v>
      </c>
      <c r="F59" s="29"/>
      <c r="G59" s="44">
        <v>6841</v>
      </c>
      <c r="H59" s="39">
        <v>6904</v>
      </c>
      <c r="I59" s="186">
        <v>1.009</v>
      </c>
    </row>
    <row r="60" spans="1:9" s="54" customFormat="1" ht="15" customHeight="1">
      <c r="A60" s="54">
        <v>8</v>
      </c>
      <c r="B60" s="57" t="s">
        <v>33</v>
      </c>
      <c r="C60" s="150">
        <v>15181</v>
      </c>
      <c r="D60" s="141">
        <v>15365</v>
      </c>
      <c r="E60" s="204">
        <v>1.012</v>
      </c>
      <c r="F60" s="29"/>
      <c r="G60" s="74">
        <v>3102</v>
      </c>
      <c r="H60" s="59">
        <v>3173</v>
      </c>
      <c r="I60" s="190">
        <v>1.023</v>
      </c>
    </row>
    <row r="61" spans="1:9" s="54" customFormat="1" ht="15" customHeight="1">
      <c r="A61" s="54">
        <v>8</v>
      </c>
      <c r="B61" s="38" t="s">
        <v>34</v>
      </c>
      <c r="C61" s="151">
        <v>16881</v>
      </c>
      <c r="D61" s="82">
        <v>16815</v>
      </c>
      <c r="E61" s="205">
        <v>0.996</v>
      </c>
      <c r="F61" s="29"/>
      <c r="G61" s="44">
        <v>3292</v>
      </c>
      <c r="H61" s="39">
        <v>3381</v>
      </c>
      <c r="I61" s="186">
        <v>1.027</v>
      </c>
    </row>
    <row r="62" spans="1:9" s="54" customFormat="1" ht="15" customHeight="1">
      <c r="A62" s="54">
        <v>8</v>
      </c>
      <c r="B62" s="57" t="s">
        <v>35</v>
      </c>
      <c r="C62" s="150">
        <v>15865</v>
      </c>
      <c r="D62" s="141">
        <v>16214</v>
      </c>
      <c r="E62" s="204">
        <v>1.022</v>
      </c>
      <c r="F62" s="29"/>
      <c r="G62" s="74">
        <v>3104</v>
      </c>
      <c r="H62" s="59">
        <v>3018</v>
      </c>
      <c r="I62" s="190">
        <v>0.972</v>
      </c>
    </row>
    <row r="63" spans="1:9" s="54" customFormat="1" ht="15" customHeight="1">
      <c r="A63" s="54">
        <v>8</v>
      </c>
      <c r="B63" s="38" t="s">
        <v>60</v>
      </c>
      <c r="C63" s="151">
        <v>4697</v>
      </c>
      <c r="D63" s="82">
        <v>4746</v>
      </c>
      <c r="E63" s="205">
        <v>1.01</v>
      </c>
      <c r="F63" s="29"/>
      <c r="G63" s="44">
        <v>1024</v>
      </c>
      <c r="H63" s="39">
        <v>1041</v>
      </c>
      <c r="I63" s="186">
        <v>1.017</v>
      </c>
    </row>
    <row r="64" spans="1:9" s="54" customFormat="1" ht="15" customHeight="1">
      <c r="A64" s="54">
        <v>8</v>
      </c>
      <c r="B64" s="57" t="s">
        <v>36</v>
      </c>
      <c r="C64" s="150">
        <v>11157</v>
      </c>
      <c r="D64" s="141">
        <v>11390</v>
      </c>
      <c r="E64" s="204">
        <v>1.021</v>
      </c>
      <c r="F64" s="29"/>
      <c r="G64" s="74">
        <v>2052</v>
      </c>
      <c r="H64" s="59">
        <v>2032</v>
      </c>
      <c r="I64" s="190">
        <v>0.99</v>
      </c>
    </row>
    <row r="65" spans="1:9" s="54" customFormat="1" ht="15" customHeight="1">
      <c r="A65" s="54">
        <v>8</v>
      </c>
      <c r="B65" s="33" t="s">
        <v>37</v>
      </c>
      <c r="C65" s="151">
        <v>1927</v>
      </c>
      <c r="D65" s="82">
        <v>1955</v>
      </c>
      <c r="E65" s="205">
        <v>1.015</v>
      </c>
      <c r="F65" s="29"/>
      <c r="G65" s="44">
        <v>426</v>
      </c>
      <c r="H65" s="39">
        <v>422</v>
      </c>
      <c r="I65" s="186">
        <v>0.991</v>
      </c>
    </row>
    <row r="66" spans="1:9" s="54" customFormat="1" ht="15" customHeight="1" thickBot="1">
      <c r="A66" s="54">
        <v>8</v>
      </c>
      <c r="B66" s="142" t="s">
        <v>38</v>
      </c>
      <c r="C66" s="159">
        <v>5784</v>
      </c>
      <c r="D66" s="169">
        <v>5890</v>
      </c>
      <c r="E66" s="215">
        <v>1.018</v>
      </c>
      <c r="F66" s="29"/>
      <c r="G66" s="144">
        <v>1417</v>
      </c>
      <c r="H66" s="143">
        <v>1401</v>
      </c>
      <c r="I66" s="220">
        <v>0.989</v>
      </c>
    </row>
  </sheetData>
  <sheetProtection/>
  <mergeCells count="52">
    <mergeCell ref="I19:I20"/>
    <mergeCell ref="I21:I22"/>
    <mergeCell ref="I23:I24"/>
    <mergeCell ref="G4:G6"/>
    <mergeCell ref="H4:H6"/>
    <mergeCell ref="I4:I6"/>
    <mergeCell ref="I7:I8"/>
    <mergeCell ref="I9:I10"/>
    <mergeCell ref="I11:I12"/>
    <mergeCell ref="I13:I14"/>
    <mergeCell ref="I15:I16"/>
    <mergeCell ref="I17:I18"/>
    <mergeCell ref="B23:B24"/>
    <mergeCell ref="C23:C24"/>
    <mergeCell ref="D23:D24"/>
    <mergeCell ref="B19:B20"/>
    <mergeCell ref="C19:C20"/>
    <mergeCell ref="D19:D20"/>
    <mergeCell ref="E19:E20"/>
    <mergeCell ref="E23:E24"/>
    <mergeCell ref="E21:E22"/>
    <mergeCell ref="B21:B22"/>
    <mergeCell ref="C21:C22"/>
    <mergeCell ref="D21:D22"/>
    <mergeCell ref="B17:B18"/>
    <mergeCell ref="C17:C18"/>
    <mergeCell ref="D17:D18"/>
    <mergeCell ref="E17:E18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B9:B10"/>
    <mergeCell ref="C9:C10"/>
    <mergeCell ref="D9:D10"/>
    <mergeCell ref="E9:E10"/>
    <mergeCell ref="B7:B8"/>
    <mergeCell ref="C7:C8"/>
    <mergeCell ref="D7:D8"/>
    <mergeCell ref="E7:E8"/>
    <mergeCell ref="E4:E6"/>
    <mergeCell ref="B4:B6"/>
    <mergeCell ref="C4:C6"/>
    <mergeCell ref="D4:D6"/>
  </mergeCells>
  <printOptions/>
  <pageMargins left="0.7874015748031497" right="0.3937007874015748" top="0.5905511811023623" bottom="0.3937007874015748" header="0.3149606299212598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2018-08-16T02:18:57Z</dcterms:created>
  <dcterms:modified xsi:type="dcterms:W3CDTF">2018-08-16T02:20:29Z</dcterms:modified>
  <cp:category/>
  <cp:version/>
  <cp:contentType/>
  <cp:contentStatus/>
</cp:coreProperties>
</file>