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<sst xmlns="http://schemas.openxmlformats.org/spreadsheetml/2006/main" count="1008" uniqueCount="307">
  <si>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</si>
  <si>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</si>
  <si>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</si>
  <si>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</si>
  <si>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</si>
  <si>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</si>
  <si>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</si>
  <si>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</si>
  <si>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</si>
  <si>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</si>
  <si>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</si>
  <si>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</si>
  <si>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</si>
  <si>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</si>
  <si>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</si>
  <si>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</si>
  <si>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</si>
  <si>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</si>
  <si>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</si>
  <si>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</si>
  <si>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</si>
  <si>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</si>
  <si>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</si>
  <si>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</si>
  <si>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</si>
  <si>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</si>
  <si>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</si>
  <si>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</si>
  <si>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</si>
  <si>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</si>
  <si>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</si>
  <si>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</si>
  <si>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</si>
  <si>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</si>
  <si>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</si>
  <si>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</si>
  <si>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</si>
  <si>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</si>
  <si>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</si>
  <si>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</si>
  <si>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</si>
  <si>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</si>
  <si>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</si>
  <si>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</si>
  <si>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</si>
  <si>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</si>
  <si>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</si>
  <si>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</si>
  <si>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</si>
  <si>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</si>
  <si>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</si>
  <si>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</si>
  <si>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</si>
  <si>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</si>
  <si>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</si>
  <si>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</si>
  <si>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</si>
  <si>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</si>
  <si>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</si>
  <si>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</si>
  <si>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</si>
  <si>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</si>
  <si>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</si>
  <si>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</si>
  <si>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</si>
  <si>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</si>
  <si>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</si>
  <si>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</si>
  <si>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</si>
  <si>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</si>
  <si>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</si>
  <si>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</si>
  <si>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</si>
  <si>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</si>
  <si>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</si>
  <si>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</si>
  <si>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</si>
  <si>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</si>
  <si>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</si>
  <si>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</si>
  <si>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</si>
  <si>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</si>
  <si>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</si>
  <si>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</si>
  <si>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</si>
  <si>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</si>
  <si>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</si>
  <si>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</si>
  <si>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</si>
  <si>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</si>
  <si>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</si>
  <si>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</si>
  <si>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</si>
  <si>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</si>
  <si>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</si>
  <si>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</si>
  <si>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</si>
  <si>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</si>
  <si>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</si>
  <si>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</si>
  <si>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</si>
  <si>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</si>
  <si>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</si>
  <si>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</si>
  <si>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</si>
  <si>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</si>
  <si>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</si>
  <si>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</si>
  <si>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</si>
  <si>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</si>
  <si>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</si>
  <si>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</si>
  <si>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</si>
  <si>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</si>
  <si>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</si>
  <si>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</si>
  <si>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</si>
  <si>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</si>
  <si>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</si>
  <si>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</si>
  <si>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</si>
  <si>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</si>
  <si>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</si>
  <si>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</si>
  <si>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</si>
  <si>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</si>
  <si>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</si>
  <si>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</si>
  <si>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</si>
  <si>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</si>
  <si>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</si>
  <si>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</si>
  <si>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</si>
  <si>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</si>
  <si>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</si>
  <si>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</si>
  <si>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</si>
  <si>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</si>
  <si>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</si>
  <si>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</si>
  <si>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</si>
  <si>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</si>
  <si>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</si>
  <si>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</si>
  <si>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</si>
  <si>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</si>
  <si>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</si>
  <si>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</si>
  <si>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</si>
  <si>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</si>
  <si>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</si>
  <si>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</si>
  <si>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</si>
  <si>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</si>
  <si>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</si>
  <si>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</si>
  <si>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</si>
  <si>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</si>
  <si>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</si>
  <si>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</si>
  <si>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</si>
  <si>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</si>
  <si>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</si>
  <si>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</si>
  <si>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</si>
  <si>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</si>
  <si>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</si>
  <si>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</si>
  <si>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</si>
  <si>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</si>
  <si>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</si>
  <si>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</si>
  <si>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</si>
  <si>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</si>
  <si>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</si>
  <si>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</si>
  <si>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</si>
  <si>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</si>
  <si>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</si>
  <si>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</si>
  <si>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</si>
  <si>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</si>
  <si>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</si>
  <si>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</si>
  <si>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</si>
  <si>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</si>
  <si>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</si>
  <si>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</si>
  <si>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</si>
  <si>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</si>
  <si>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</si>
  <si>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</si>
  <si>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</si>
  <si>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</si>
  <si>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</si>
  <si>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</si>
  <si>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</si>
  <si>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</si>
  <si>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</si>
  <si>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</si>
  <si>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</si>
  <si>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</si>
  <si>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</si>
  <si>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</si>
  <si>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</si>
  <si>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</si>
  <si>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</si>
  <si>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</si>
  <si>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</si>
  <si>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</si>
  <si>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</si>
  <si>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</si>
  <si>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</si>
  <si>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</si>
  <si>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</si>
  <si>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</si>
  <si>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</si>
  <si>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</si>
  <si>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</si>
  <si>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</si>
  <si>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</si>
  <si>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</si>
  <si>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</si>
  <si>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</si>
  <si>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</si>
  <si>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</si>
  <si>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</si>
  <si>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</si>
  <si>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</si>
  <si>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</si>
  <si>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</si>
  <si>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</si>
  <si>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</si>
  <si>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</si>
  <si>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</si>
  <si>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</si>
  <si>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</si>
  <si>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</si>
  <si>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</si>
  <si>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</si>
  <si>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</si>
  <si>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</si>
  <si>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</si>
  <si>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</si>
  <si>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</si>
  <si>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</si>
  <si>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</si>
  <si>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</si>
  <si>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</si>
  <si>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</si>
  <si>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</si>
  <si>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</si>
  <si>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</si>
  <si>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</si>
  <si>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</si>
  <si>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</si>
  <si>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局：商工労働部</t>
    <phoneticPr fontId="1"/>
  </si>
  <si>
    <t>事 業 名：労政・労働福祉事業</t>
    <phoneticPr fontId="1"/>
  </si>
  <si>
    <t>施設運営型  部　　局：商工労働部</t>
    <phoneticPr fontId="1"/>
  </si>
  <si>
    <t>労政・労働福祉事業</t>
    <phoneticPr fontId="1"/>
  </si>
  <si>
    <t>大阪府立労働センター等に係る建物・工作物の減価償却 -141</t>
    <rPh sb="0" eb="2">
      <t>オオサカ</t>
    </rPh>
    <rPh sb="2" eb="4">
      <t>フリツ</t>
    </rPh>
    <rPh sb="4" eb="6">
      <t>ロウドウ</t>
    </rPh>
    <rPh sb="10" eb="11">
      <t>トウ</t>
    </rPh>
    <rPh sb="12" eb="13">
      <t>カカ</t>
    </rPh>
    <rPh sb="14" eb="16">
      <t>タテモノ</t>
    </rPh>
    <rPh sb="17" eb="20">
      <t>コウサクブツ</t>
    </rPh>
    <rPh sb="21" eb="23">
      <t>ゲンカ</t>
    </rPh>
    <rPh sb="23" eb="25">
      <t>ショウキャク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</si>
  <si>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</si>
  <si>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（労政・労働福祉事業）</t>
    <phoneticPr fontId="43"/>
  </si>
  <si>
    <t>商工労働部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</si>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</sst>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32" fillId="0" borderId="13" xfId="9" applyFont="1" applyBorder="1" applyAlignment="1">
      <alignment horizontal="left" vertical="center" wrapText="1"/>
    </xf>
    <xf numFmtId="0" fontId="32" fillId="0" borderId="4" xfId="9" applyFont="1" applyBorder="1" applyAlignment="1">
      <alignment horizontal="left" vertical="center" wrapText="1"/>
    </xf>
    <xf numFmtId="0" fontId="32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>
        <v>0.02</v>
      </c>
      <c r="J8" s="148">
        <v>-0.02</v>
      </c>
      <c r="K8" s="55"/>
      <c r="L8" s="56" t="s">
        <v>5</v>
      </c>
      <c r="M8" s="56"/>
      <c r="N8" s="56"/>
      <c r="O8" s="56"/>
      <c r="P8" s="56"/>
      <c r="Q8" s="62"/>
      <c r="R8" s="146">
        <v>42.845922999999999</v>
      </c>
      <c r="S8" s="147">
        <v>29.614189</v>
      </c>
      <c r="T8" s="148">
        <v>13.231733999999999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17.09</v>
      </c>
      <c r="S9" s="60">
        <v>4.4400000000000004</v>
      </c>
      <c r="T9" s="61">
        <v>12.65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>
        <v>0.04</v>
      </c>
      <c r="J12" s="61">
        <v>-0.04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25.037939000000001</v>
      </c>
      <c r="S13" s="60">
        <v>24.456205000000001</v>
      </c>
      <c r="T13" s="61">
        <v>0.58173399999999997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>
        <v>0.04</v>
      </c>
      <c r="J14" s="61">
        <v>-0.04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>
        <v>-0.02</v>
      </c>
      <c r="J15" s="61">
        <v>0.02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>
        <v>0.71798399999999996</v>
      </c>
      <c r="S18" s="60">
        <v>0.71798399999999996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435.014881</v>
      </c>
      <c r="S20" s="147">
        <v>464.56751000000003</v>
      </c>
      <c r="T20" s="148">
        <v>-29.552629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41.82</v>
      </c>
      <c r="S21" s="60">
        <v>58.91</v>
      </c>
      <c r="T21" s="61">
        <v>-17.09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3103.5037170000001</v>
      </c>
      <c r="I22" s="147">
        <v>3243.1290279999998</v>
      </c>
      <c r="J22" s="148">
        <v>-139.62531100000001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3085.61535</v>
      </c>
      <c r="I23" s="60">
        <v>3224.6194569999998</v>
      </c>
      <c r="J23" s="61">
        <v>-139.004107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3085.61535</v>
      </c>
      <c r="I24" s="60">
        <v>3224.6194569999998</v>
      </c>
      <c r="J24" s="61">
        <v>-139.004107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513.32823900000005</v>
      </c>
      <c r="I25" s="60">
        <v>513.32823900000005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391.51958500000001</v>
      </c>
      <c r="S25" s="60">
        <v>403.26423</v>
      </c>
      <c r="T25" s="61">
        <v>-11.744645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2572.2134460000002</v>
      </c>
      <c r="I26" s="60">
        <v>2711.1931330000002</v>
      </c>
      <c r="J26" s="61">
        <v>-138.97968700000001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7.3664999999999994E-2</v>
      </c>
      <c r="I27" s="60">
        <v>9.8085000000000006E-2</v>
      </c>
      <c r="J27" s="61">
        <v>-2.4420000000000001E-2</v>
      </c>
      <c r="K27" s="63"/>
      <c r="L27" s="57"/>
      <c r="M27" s="57"/>
      <c r="N27" s="57" t="s">
        <v>25</v>
      </c>
      <c r="O27" s="57"/>
      <c r="P27" s="57"/>
      <c r="Q27" s="58"/>
      <c r="R27" s="59">
        <v>1.6752959999999999</v>
      </c>
      <c r="S27" s="60">
        <v>2.3932799999999999</v>
      </c>
      <c r="T27" s="61">
        <v>-0.71798399999999996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477.86080399999997</v>
      </c>
      <c r="S29" s="154">
        <v>494.18169899999998</v>
      </c>
      <c r="T29" s="155">
        <v>-16.320895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2625.6429130000001</v>
      </c>
      <c r="S31" s="147">
        <v>2748.9673290000001</v>
      </c>
      <c r="T31" s="148">
        <v>-123.324416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-123.324416</v>
      </c>
      <c r="S32" s="60">
        <v>-93.238901999999996</v>
      </c>
      <c r="T32" s="61">
        <v>-30.085514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14.900007</v>
      </c>
      <c r="I43" s="60">
        <v>14.900007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2.3932799999999999</v>
      </c>
      <c r="I45" s="60">
        <v>3.1112639999999998</v>
      </c>
      <c r="J45" s="61">
        <v>-0.71798399999999996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>
        <v>0.59508000000000005</v>
      </c>
      <c r="I46" s="60">
        <v>0.49830000000000002</v>
      </c>
      <c r="J46" s="61">
        <v>9.6780000000000005E-2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2625.6429130000001</v>
      </c>
      <c r="S59" s="154">
        <v>2748.9673290000001</v>
      </c>
      <c r="T59" s="155">
        <v>-123.324416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3103.5037170000001</v>
      </c>
      <c r="I60" s="150">
        <v>3243.1490279999998</v>
      </c>
      <c r="J60" s="151">
        <v>-139.64531099999999</v>
      </c>
      <c r="K60" s="201" t="s">
        <v>67</v>
      </c>
      <c r="L60" s="204"/>
      <c r="M60" s="204"/>
      <c r="N60" s="204"/>
      <c r="O60" s="204"/>
      <c r="P60" s="204"/>
      <c r="Q60" s="205"/>
      <c r="R60" s="152">
        <v>3103.5037170000001</v>
      </c>
      <c r="S60" s="150">
        <v>3243.1490279999998</v>
      </c>
      <c r="T60" s="151">
        <v>-139.64531099999999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249.688389</v>
      </c>
      <c r="I9" s="159">
        <v>234.92620500000001</v>
      </c>
      <c r="J9" s="160">
        <v>14.762184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0.82312200000000002</v>
      </c>
      <c r="T10" s="159">
        <v>0.88081200000000004</v>
      </c>
      <c r="U10" s="160">
        <v>-5.7689999999999998E-2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0.82312200000000002</v>
      </c>
      <c r="T11" s="145">
        <v>0.88081200000000004</v>
      </c>
      <c r="U11" s="3">
        <v>-5.7689999999999998E-2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-0.82312200000000002</v>
      </c>
      <c r="T14" s="164">
        <v>-0.88081200000000004</v>
      </c>
      <c r="U14" s="165">
        <v>5.7689999999999998E-2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-570.34587399999998</v>
      </c>
      <c r="T15" s="164">
        <v>-602.68122800000003</v>
      </c>
      <c r="U15" s="165">
        <v>32.335354000000002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18.795480000000001</v>
      </c>
      <c r="I17" s="145">
        <v>19.19332</v>
      </c>
      <c r="J17" s="3">
        <v>-0.39784000000000003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3.0279919999999998</v>
      </c>
      <c r="I18" s="145">
        <v>10.391279000000001</v>
      </c>
      <c r="J18" s="3">
        <v>-7.3632869999999997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187.30700999999999</v>
      </c>
      <c r="I19" s="145">
        <v>188.33592999999999</v>
      </c>
      <c r="J19" s="3">
        <v>-1.0289200000000001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40.557907</v>
      </c>
      <c r="I26" s="145">
        <v>17.005676000000001</v>
      </c>
      <c r="J26" s="3">
        <v>23.552230999999999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819.211141</v>
      </c>
      <c r="I27" s="159">
        <v>836.72662100000002</v>
      </c>
      <c r="J27" s="160">
        <v>-17.51548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376.16891800000002</v>
      </c>
      <c r="I29" s="145">
        <v>381.45568700000001</v>
      </c>
      <c r="J29" s="3">
        <v>-5.2867689999999996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202.83423199999999</v>
      </c>
      <c r="I30" s="145">
        <v>208.13119599999999</v>
      </c>
      <c r="J30" s="3">
        <v>-5.296964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23.083121999999999</v>
      </c>
      <c r="I31" s="145">
        <v>21.622032000000001</v>
      </c>
      <c r="J31" s="3">
        <v>1.46109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-570.34587399999998</v>
      </c>
      <c r="T32" s="168">
        <v>-602.68122800000003</v>
      </c>
      <c r="U32" s="169">
        <v>32.335354000000002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27.18019</v>
      </c>
      <c r="I33" s="145">
        <v>29.799883000000001</v>
      </c>
      <c r="J33" s="3">
        <v>-2.6196929999999998</v>
      </c>
      <c r="L33" s="12" t="s">
        <v>188</v>
      </c>
      <c r="M33" s="13"/>
      <c r="N33" s="13"/>
      <c r="O33" s="13"/>
      <c r="P33" s="13"/>
      <c r="Q33" s="13"/>
      <c r="R33" s="13"/>
      <c r="S33" s="164">
        <v>442.581458</v>
      </c>
      <c r="T33" s="170">
        <v>462.52952599999998</v>
      </c>
      <c r="U33" s="171">
        <v>-19.948067999999999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141.41919100000001</v>
      </c>
      <c r="I36" s="145">
        <v>140.788083</v>
      </c>
      <c r="J36" s="3">
        <v>0.631108</v>
      </c>
      <c r="L36" s="14" t="s">
        <v>177</v>
      </c>
      <c r="M36" s="15"/>
      <c r="N36" s="15"/>
      <c r="O36" s="15"/>
      <c r="P36" s="15"/>
      <c r="Q36" s="15"/>
      <c r="R36" s="15"/>
      <c r="S36" s="161">
        <v>-127.764416</v>
      </c>
      <c r="T36" s="172">
        <v>-140.151702</v>
      </c>
      <c r="U36" s="173">
        <v>12.387286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>
        <v>-0.02</v>
      </c>
      <c r="I38" s="145">
        <v>-0.03</v>
      </c>
      <c r="J38" s="3">
        <v>0.01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25.037939000000001</v>
      </c>
      <c r="I40" s="145">
        <v>24.456205000000001</v>
      </c>
      <c r="J40" s="3">
        <v>0.58173399999999997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23.507549000000001</v>
      </c>
      <c r="I41" s="145">
        <v>30.503534999999999</v>
      </c>
      <c r="J41" s="3">
        <v>-6.9959860000000003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-569.52275199999997</v>
      </c>
      <c r="I44" s="161">
        <v>-601.80041600000004</v>
      </c>
      <c r="J44" s="162">
        <v>32.277664000000001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18" t="s">
        <v>228</v>
      </c>
      <c r="B5" s="219"/>
      <c r="C5" s="219"/>
      <c r="D5" s="219"/>
      <c r="E5" s="219"/>
      <c r="F5" s="219"/>
      <c r="G5" s="220"/>
      <c r="H5" s="44" t="s">
        <v>251</v>
      </c>
      <c r="I5" s="45" t="s">
        <v>246</v>
      </c>
      <c r="J5" s="46" t="s">
        <v>221</v>
      </c>
      <c r="K5" s="17"/>
      <c r="L5" s="218" t="s">
        <v>228</v>
      </c>
      <c r="M5" s="219"/>
      <c r="N5" s="219"/>
      <c r="O5" s="219"/>
      <c r="P5" s="219"/>
      <c r="Q5" s="219"/>
      <c r="R5" s="220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1"/>
      <c r="B6" s="222"/>
      <c r="C6" s="222"/>
      <c r="D6" s="222"/>
      <c r="E6" s="222"/>
      <c r="F6" s="222"/>
      <c r="G6" s="223"/>
      <c r="H6" s="47" t="s">
        <v>222</v>
      </c>
      <c r="I6" s="48" t="s">
        <v>223</v>
      </c>
      <c r="J6" s="49" t="s">
        <v>224</v>
      </c>
      <c r="K6" s="17"/>
      <c r="L6" s="221"/>
      <c r="M6" s="222"/>
      <c r="N6" s="222"/>
      <c r="O6" s="222"/>
      <c r="P6" s="222"/>
      <c r="Q6" s="222"/>
      <c r="R6" s="223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249.688389</v>
      </c>
      <c r="I8" s="159">
        <v>234.92620500000001</v>
      </c>
      <c r="J8" s="160">
        <v>14.762184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0.04</v>
      </c>
      <c r="T8" s="159">
        <v>42.532800000000002</v>
      </c>
      <c r="U8" s="160">
        <v>-42.492800000000003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4" t="s">
        <v>255</v>
      </c>
      <c r="T9" s="224" t="s">
        <v>255</v>
      </c>
      <c r="U9" s="225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26" t="s">
        <v>230</v>
      </c>
      <c r="O10" s="226"/>
      <c r="P10" s="226"/>
      <c r="Q10" s="226"/>
      <c r="R10" s="227"/>
      <c r="S10" s="224"/>
      <c r="T10" s="224"/>
      <c r="U10" s="225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>
        <v>42.472799999999999</v>
      </c>
      <c r="U13" s="3">
        <v>-42.472799999999999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24" t="s">
        <v>255</v>
      </c>
      <c r="I15" s="224" t="s">
        <v>255</v>
      </c>
      <c r="J15" s="22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>
        <v>42.472799999999999</v>
      </c>
      <c r="U15" s="3">
        <v>-42.472799999999999</v>
      </c>
    </row>
    <row r="16" spans="1:21" ht="15.95" customHeight="1">
      <c r="A16" s="156"/>
      <c r="B16" s="11"/>
      <c r="C16" s="230" t="s">
        <v>232</v>
      </c>
      <c r="D16" s="230"/>
      <c r="E16" s="230"/>
      <c r="F16" s="230"/>
      <c r="G16" s="231"/>
      <c r="H16" s="224"/>
      <c r="I16" s="224"/>
      <c r="J16" s="225"/>
      <c r="K16" s="17"/>
      <c r="L16" s="156"/>
      <c r="M16" s="11"/>
      <c r="N16" s="11" t="s">
        <v>136</v>
      </c>
      <c r="O16" s="11"/>
      <c r="P16" s="11"/>
      <c r="Q16" s="11"/>
      <c r="R16" s="174"/>
      <c r="S16" s="50">
        <v>0.04</v>
      </c>
      <c r="T16" s="145">
        <v>0.06</v>
      </c>
      <c r="U16" s="3">
        <v>-0.02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18.795480000000001</v>
      </c>
      <c r="I17" s="145">
        <v>19.19332</v>
      </c>
      <c r="J17" s="3">
        <v>-0.39784000000000003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3.0279919999999998</v>
      </c>
      <c r="I18" s="145">
        <v>10.391279000000001</v>
      </c>
      <c r="J18" s="3">
        <v>-7.3632869999999997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187.30700999999999</v>
      </c>
      <c r="I19" s="145">
        <v>188.33592999999999</v>
      </c>
      <c r="J19" s="3">
        <v>-1.0289200000000001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1.7938799999999999</v>
      </c>
      <c r="T19" s="159">
        <v>30.573103</v>
      </c>
      <c r="U19" s="160">
        <v>-28.779223000000002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1.7938799999999999</v>
      </c>
      <c r="T20" s="145">
        <v>30.573103</v>
      </c>
      <c r="U20" s="3">
        <v>-28.779223000000002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40.557907</v>
      </c>
      <c r="I26" s="145">
        <v>17.005676000000001</v>
      </c>
      <c r="J26" s="3">
        <v>23.552230999999999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688.97486100000003</v>
      </c>
      <c r="I27" s="159">
        <v>707.81663200000003</v>
      </c>
      <c r="J27" s="160">
        <v>-18.841771000000001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-1.7538800000000001</v>
      </c>
      <c r="T27" s="164">
        <v>11.959697</v>
      </c>
      <c r="U27" s="165">
        <v>-13.713577000000001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-441.863474</v>
      </c>
      <c r="T28" s="164">
        <v>-461.81154199999997</v>
      </c>
      <c r="U28" s="165">
        <v>19.948067999999999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435.87731700000001</v>
      </c>
      <c r="I29" s="145">
        <v>448.26352100000003</v>
      </c>
      <c r="J29" s="3">
        <v>-12.386203999999999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202.83423199999999</v>
      </c>
      <c r="I30" s="145">
        <v>208.13119599999999</v>
      </c>
      <c r="J30" s="3">
        <v>-5.296964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23.083121999999999</v>
      </c>
      <c r="I31" s="145">
        <v>21.622032000000001</v>
      </c>
      <c r="J31" s="3">
        <v>1.46109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27.18019</v>
      </c>
      <c r="I33" s="145">
        <v>29.799883000000001</v>
      </c>
      <c r="J33" s="3">
        <v>-2.6196929999999998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0.71798399999999996</v>
      </c>
      <c r="T37" s="159">
        <v>0.71798399999999996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0.82312200000000002</v>
      </c>
      <c r="I38" s="159">
        <v>0.88081200000000004</v>
      </c>
      <c r="J38" s="160">
        <v>-5.7689999999999998E-2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0.82312200000000002</v>
      </c>
      <c r="I39" s="145">
        <v>0.88081200000000004</v>
      </c>
      <c r="J39" s="3">
        <v>-5.7689999999999998E-2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0.71798399999999996</v>
      </c>
      <c r="T40" s="145">
        <v>0.71798399999999996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-0.71798399999999996</v>
      </c>
      <c r="T44" s="164">
        <v>-0.71798399999999996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-442.581458</v>
      </c>
      <c r="T45" s="164">
        <v>-462.52952599999998</v>
      </c>
      <c r="U45" s="165">
        <v>19.948067999999999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442.581458</v>
      </c>
      <c r="T46" s="164">
        <v>462.52952599999998</v>
      </c>
      <c r="U46" s="165">
        <v>-19.948067999999999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-440.10959400000002</v>
      </c>
      <c r="I48" s="161">
        <v>-473.77123899999998</v>
      </c>
      <c r="J48" s="162">
        <v>33.661645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1" t="s">
        <v>242</v>
      </c>
      <c r="B6" s="242"/>
      <c r="C6" s="242"/>
      <c r="D6" s="243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6" t="s">
        <v>183</v>
      </c>
      <c r="K6" s="247"/>
      <c r="L6" s="91" t="s">
        <v>184</v>
      </c>
    </row>
    <row r="7" spans="1:17" ht="15" customHeight="1">
      <c r="A7" s="241" t="s">
        <v>185</v>
      </c>
      <c r="B7" s="242"/>
      <c r="C7" s="242"/>
      <c r="D7" s="243"/>
      <c r="E7" s="29">
        <v>2089.4851629999998</v>
      </c>
      <c r="F7" s="29">
        <v>-2943.8321679999999</v>
      </c>
      <c r="G7" s="29">
        <v>1128.0364569999999</v>
      </c>
      <c r="H7" s="29">
        <v>2475.277877</v>
      </c>
      <c r="I7" s="29" t="s">
        <v>255</v>
      </c>
      <c r="J7" s="244" t="s">
        <v>255</v>
      </c>
      <c r="K7" s="245"/>
      <c r="L7" s="29">
        <v>2748.9673290000001</v>
      </c>
    </row>
    <row r="8" spans="1:17" ht="15" customHeight="1">
      <c r="A8" s="241" t="s">
        <v>186</v>
      </c>
      <c r="B8" s="242"/>
      <c r="C8" s="242"/>
      <c r="D8" s="243"/>
      <c r="E8" s="29" t="s">
        <v>255</v>
      </c>
      <c r="F8" s="29">
        <v>-570.34587399999998</v>
      </c>
      <c r="G8" s="29">
        <v>4.4400000000000004</v>
      </c>
      <c r="H8" s="29">
        <v>442.581458</v>
      </c>
      <c r="I8" s="29" t="s">
        <v>255</v>
      </c>
      <c r="J8" s="244" t="s">
        <v>255</v>
      </c>
      <c r="K8" s="245"/>
      <c r="L8" s="29">
        <v>-123.324416</v>
      </c>
    </row>
    <row r="9" spans="1:17" ht="15" customHeight="1">
      <c r="A9" s="241" t="s">
        <v>187</v>
      </c>
      <c r="B9" s="242"/>
      <c r="C9" s="242"/>
      <c r="D9" s="243"/>
      <c r="E9" s="29">
        <v>2089.4851629999998</v>
      </c>
      <c r="F9" s="29">
        <v>-3514.178042</v>
      </c>
      <c r="G9" s="29">
        <v>1132.476457</v>
      </c>
      <c r="H9" s="29">
        <v>2917.8593350000001</v>
      </c>
      <c r="I9" s="29" t="s">
        <v>255</v>
      </c>
      <c r="J9" s="244" t="s">
        <v>255</v>
      </c>
      <c r="K9" s="245"/>
      <c r="L9" s="29">
        <v>2625.6429130000001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2" t="s">
        <v>192</v>
      </c>
      <c r="B15" s="233"/>
      <c r="C15" s="233"/>
      <c r="D15" s="234"/>
      <c r="E15" s="33" t="s">
        <v>193</v>
      </c>
      <c r="F15" s="33" t="s">
        <v>194</v>
      </c>
      <c r="G15" s="33" t="s">
        <v>195</v>
      </c>
      <c r="H15" s="33" t="s">
        <v>241</v>
      </c>
      <c r="I15" s="232" t="s">
        <v>196</v>
      </c>
      <c r="J15" s="233"/>
      <c r="K15" s="233"/>
      <c r="L15" s="234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2748.9673290000001</v>
      </c>
      <c r="I16" s="232"/>
      <c r="J16" s="233"/>
      <c r="K16" s="233"/>
      <c r="L16" s="234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2"/>
      <c r="J17" s="233"/>
      <c r="K17" s="233"/>
      <c r="L17" s="234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2"/>
      <c r="J18" s="233"/>
      <c r="K18" s="233"/>
      <c r="L18" s="234"/>
    </row>
    <row r="19" spans="1:12" ht="75" customHeight="1">
      <c r="A19" s="34"/>
      <c r="B19" s="36" t="s">
        <v>200</v>
      </c>
      <c r="C19" s="36"/>
      <c r="D19" s="35"/>
      <c r="E19" s="30"/>
      <c r="F19" s="30">
        <v>139.004107</v>
      </c>
      <c r="G19" s="109"/>
      <c r="H19" s="109"/>
      <c r="I19" s="238" t="s">
        <v>260</v>
      </c>
      <c r="J19" s="239"/>
      <c r="K19" s="239"/>
      <c r="L19" s="240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35"/>
      <c r="J20" s="236"/>
      <c r="K20" s="236"/>
      <c r="L20" s="237"/>
    </row>
    <row r="21" spans="1:12" ht="15" customHeight="1">
      <c r="A21" s="34"/>
      <c r="B21" s="36" t="s">
        <v>202</v>
      </c>
      <c r="C21" s="36"/>
      <c r="D21" s="35"/>
      <c r="E21" s="30">
        <v>3.8187959999999999</v>
      </c>
      <c r="F21" s="30"/>
      <c r="G21" s="109"/>
      <c r="H21" s="109"/>
      <c r="I21" s="235"/>
      <c r="J21" s="236"/>
      <c r="K21" s="236"/>
      <c r="L21" s="237"/>
    </row>
    <row r="22" spans="1:12" ht="15" customHeight="1">
      <c r="A22" s="34"/>
      <c r="B22" s="105" t="s">
        <v>203</v>
      </c>
      <c r="C22" s="105"/>
      <c r="D22" s="106"/>
      <c r="E22" s="110">
        <v>3.8187959999999999</v>
      </c>
      <c r="F22" s="110">
        <v>139.004107</v>
      </c>
      <c r="G22" s="110">
        <v>-135.18531100000001</v>
      </c>
      <c r="H22" s="109"/>
      <c r="I22" s="232"/>
      <c r="J22" s="233"/>
      <c r="K22" s="233"/>
      <c r="L22" s="234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2"/>
      <c r="J23" s="233"/>
      <c r="K23" s="233"/>
      <c r="L23" s="234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2"/>
      <c r="J24" s="233"/>
      <c r="K24" s="233"/>
      <c r="L24" s="234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2"/>
      <c r="J25" s="233"/>
      <c r="K25" s="233"/>
      <c r="L25" s="234"/>
    </row>
    <row r="26" spans="1:12" ht="15" customHeight="1">
      <c r="A26" s="34"/>
      <c r="B26" s="36" t="s">
        <v>207</v>
      </c>
      <c r="C26" s="36"/>
      <c r="D26" s="35"/>
      <c r="E26" s="30">
        <v>12.462629</v>
      </c>
      <c r="F26" s="30"/>
      <c r="G26" s="109"/>
      <c r="H26" s="109"/>
      <c r="I26" s="232"/>
      <c r="J26" s="233"/>
      <c r="K26" s="233"/>
      <c r="L26" s="234"/>
    </row>
    <row r="27" spans="1:12" ht="15" customHeight="1">
      <c r="A27" s="34"/>
      <c r="B27" s="105" t="s">
        <v>203</v>
      </c>
      <c r="C27" s="105"/>
      <c r="D27" s="106"/>
      <c r="E27" s="110">
        <v>12.462629</v>
      </c>
      <c r="F27" s="110"/>
      <c r="G27" s="110">
        <v>12.462629</v>
      </c>
      <c r="H27" s="109"/>
      <c r="I27" s="232"/>
      <c r="J27" s="233"/>
      <c r="K27" s="233"/>
      <c r="L27" s="234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2"/>
      <c r="J28" s="233"/>
      <c r="K28" s="233"/>
      <c r="L28" s="234"/>
    </row>
    <row r="29" spans="1:12" ht="15" customHeight="1">
      <c r="A29" s="34"/>
      <c r="B29" s="36" t="s">
        <v>209</v>
      </c>
      <c r="C29" s="36"/>
      <c r="D29" s="35"/>
      <c r="E29" s="30"/>
      <c r="F29" s="30">
        <v>0.02</v>
      </c>
      <c r="G29" s="109"/>
      <c r="H29" s="109"/>
      <c r="I29" s="235"/>
      <c r="J29" s="236"/>
      <c r="K29" s="236"/>
      <c r="L29" s="237"/>
    </row>
    <row r="30" spans="1:12" ht="15" customHeight="1">
      <c r="A30" s="34"/>
      <c r="B30" s="36" t="s">
        <v>210</v>
      </c>
      <c r="C30" s="36"/>
      <c r="D30" s="35"/>
      <c r="E30" s="30"/>
      <c r="F30" s="30">
        <v>0.58173399999999997</v>
      </c>
      <c r="G30" s="109"/>
      <c r="H30" s="109"/>
      <c r="I30" s="235"/>
      <c r="J30" s="236"/>
      <c r="K30" s="236"/>
      <c r="L30" s="237"/>
    </row>
    <row r="31" spans="1:12" ht="15" customHeight="1">
      <c r="A31" s="34"/>
      <c r="B31" s="105" t="s">
        <v>203</v>
      </c>
      <c r="C31" s="105"/>
      <c r="D31" s="106"/>
      <c r="E31" s="110"/>
      <c r="F31" s="110">
        <v>0.60173399999999999</v>
      </c>
      <c r="G31" s="110">
        <v>-0.60173399999999999</v>
      </c>
      <c r="H31" s="109"/>
      <c r="I31" s="232"/>
      <c r="J31" s="233"/>
      <c r="K31" s="233"/>
      <c r="L31" s="234"/>
    </row>
    <row r="32" spans="1:12" ht="15" customHeight="1">
      <c r="A32" s="34" t="s">
        <v>211</v>
      </c>
      <c r="B32" s="36"/>
      <c r="C32" s="36"/>
      <c r="D32" s="35"/>
      <c r="E32" s="110">
        <v>16.281424999999999</v>
      </c>
      <c r="F32" s="110">
        <v>139.605841</v>
      </c>
      <c r="G32" s="110">
        <v>-123.324416</v>
      </c>
      <c r="H32" s="109"/>
      <c r="I32" s="232"/>
      <c r="J32" s="233"/>
      <c r="K32" s="233"/>
      <c r="L32" s="234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2625.6429130000001</v>
      </c>
      <c r="I33" s="232"/>
      <c r="J33" s="233"/>
      <c r="K33" s="233"/>
      <c r="L33" s="23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50" customWidth="1"/>
    <col min="25" max="25" width="9" style="250"/>
    <col min="26" max="30" width="3.625" style="250" customWidth="1"/>
    <col min="31" max="31" width="27.75" style="250" bestFit="1" customWidth="1"/>
    <col min="32" max="16384" width="9" style="250"/>
  </cols>
  <sheetData>
    <row r="1" spans="1:24">
      <c r="A1" s="248" t="s">
        <v>261</v>
      </c>
      <c r="B1" s="248"/>
      <c r="C1" s="248"/>
      <c r="D1" s="248"/>
      <c r="E1" s="248" t="s">
        <v>262</v>
      </c>
      <c r="F1" s="248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</row>
    <row r="2" spans="1:24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2" t="s">
        <v>263</v>
      </c>
      <c r="S2" s="252"/>
      <c r="T2" s="252"/>
      <c r="U2" s="252"/>
      <c r="V2" s="252"/>
      <c r="W2" s="252"/>
      <c r="X2" s="252"/>
    </row>
    <row r="3" spans="1:24" ht="14.25" thickBot="1">
      <c r="A3" s="251" t="s">
        <v>264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3" t="s">
        <v>265</v>
      </c>
      <c r="V3" s="254"/>
      <c r="W3" s="254"/>
      <c r="X3" s="254"/>
    </row>
    <row r="4" spans="1:24" ht="40.5" customHeight="1">
      <c r="A4" s="255" t="s">
        <v>266</v>
      </c>
      <c r="B4" s="256"/>
      <c r="C4" s="256"/>
      <c r="D4" s="257" t="s">
        <v>267</v>
      </c>
      <c r="E4" s="258"/>
      <c r="F4" s="259"/>
      <c r="G4" s="257" t="s">
        <v>268</v>
      </c>
      <c r="H4" s="260"/>
      <c r="I4" s="260"/>
      <c r="J4" s="257" t="s">
        <v>269</v>
      </c>
      <c r="K4" s="260"/>
      <c r="L4" s="260"/>
      <c r="M4" s="257" t="s">
        <v>270</v>
      </c>
      <c r="N4" s="260"/>
      <c r="O4" s="260"/>
      <c r="P4" s="257" t="s">
        <v>271</v>
      </c>
      <c r="Q4" s="260"/>
      <c r="R4" s="260"/>
      <c r="S4" s="257" t="s">
        <v>272</v>
      </c>
      <c r="T4" s="260"/>
      <c r="U4" s="260"/>
      <c r="V4" s="257" t="s">
        <v>273</v>
      </c>
      <c r="W4" s="260"/>
      <c r="X4" s="261"/>
    </row>
    <row r="5" spans="1:24" ht="14.25" thickBot="1">
      <c r="A5" s="262"/>
      <c r="B5" s="263"/>
      <c r="C5" s="263"/>
      <c r="D5" s="264" t="s">
        <v>274</v>
      </c>
      <c r="E5" s="265"/>
      <c r="F5" s="266"/>
      <c r="G5" s="267" t="s">
        <v>275</v>
      </c>
      <c r="H5" s="268"/>
      <c r="I5" s="268"/>
      <c r="J5" s="267" t="s">
        <v>276</v>
      </c>
      <c r="K5" s="268"/>
      <c r="L5" s="268"/>
      <c r="M5" s="267" t="s">
        <v>277</v>
      </c>
      <c r="N5" s="268"/>
      <c r="O5" s="268"/>
      <c r="P5" s="267" t="s">
        <v>278</v>
      </c>
      <c r="Q5" s="268"/>
      <c r="R5" s="268"/>
      <c r="S5" s="267" t="s">
        <v>279</v>
      </c>
      <c r="T5" s="268"/>
      <c r="U5" s="268"/>
      <c r="V5" s="267" t="s">
        <v>280</v>
      </c>
      <c r="W5" s="268"/>
      <c r="X5" s="269"/>
    </row>
    <row r="6" spans="1:24">
      <c r="A6" s="270" t="s">
        <v>281</v>
      </c>
      <c r="B6" s="271"/>
      <c r="C6" s="272"/>
      <c r="D6" s="273">
        <v>7525.1373320000012</v>
      </c>
      <c r="E6" s="274"/>
      <c r="F6" s="275"/>
      <c r="G6" s="273">
        <v>1.5184800000000001</v>
      </c>
      <c r="H6" s="274"/>
      <c r="I6" s="275"/>
      <c r="J6" s="273" t="s">
        <v>282</v>
      </c>
      <c r="K6" s="274"/>
      <c r="L6" s="275"/>
      <c r="M6" s="273">
        <v>7526.6558120000009</v>
      </c>
      <c r="N6" s="274"/>
      <c r="O6" s="275"/>
      <c r="P6" s="273">
        <v>4441.0404619999999</v>
      </c>
      <c r="Q6" s="274"/>
      <c r="R6" s="275"/>
      <c r="S6" s="273">
        <v>140.52258699999999</v>
      </c>
      <c r="T6" s="274"/>
      <c r="U6" s="275"/>
      <c r="V6" s="273">
        <v>3085.61535</v>
      </c>
      <c r="W6" s="274"/>
      <c r="X6" s="276"/>
    </row>
    <row r="7" spans="1:24">
      <c r="A7" s="277"/>
      <c r="B7" s="278" t="s">
        <v>283</v>
      </c>
      <c r="C7" s="279"/>
      <c r="D7" s="280">
        <v>513.32823900000005</v>
      </c>
      <c r="E7" s="281"/>
      <c r="F7" s="282"/>
      <c r="G7" s="280" t="s">
        <v>282</v>
      </c>
      <c r="H7" s="281"/>
      <c r="I7" s="282"/>
      <c r="J7" s="280" t="s">
        <v>282</v>
      </c>
      <c r="K7" s="281"/>
      <c r="L7" s="282"/>
      <c r="M7" s="283">
        <v>513.32823900000005</v>
      </c>
      <c r="N7" s="284"/>
      <c r="O7" s="284"/>
      <c r="P7" s="283" t="s">
        <v>282</v>
      </c>
      <c r="Q7" s="284"/>
      <c r="R7" s="284"/>
      <c r="S7" s="283" t="s">
        <v>282</v>
      </c>
      <c r="T7" s="284"/>
      <c r="U7" s="284"/>
      <c r="V7" s="283">
        <v>513.32823900000005</v>
      </c>
      <c r="W7" s="284"/>
      <c r="X7" s="285"/>
    </row>
    <row r="8" spans="1:24">
      <c r="A8" s="277"/>
      <c r="B8" s="278" t="s">
        <v>284</v>
      </c>
      <c r="C8" s="279"/>
      <c r="D8" s="280">
        <v>6997.3920930000004</v>
      </c>
      <c r="E8" s="281"/>
      <c r="F8" s="282"/>
      <c r="G8" s="280">
        <v>1.5184800000000001</v>
      </c>
      <c r="H8" s="281"/>
      <c r="I8" s="282"/>
      <c r="J8" s="280" t="s">
        <v>282</v>
      </c>
      <c r="K8" s="281"/>
      <c r="L8" s="282"/>
      <c r="M8" s="283">
        <v>6998.9105730000001</v>
      </c>
      <c r="N8" s="284"/>
      <c r="O8" s="284"/>
      <c r="P8" s="286">
        <v>4426.6971270000004</v>
      </c>
      <c r="Q8" s="287"/>
      <c r="R8" s="288"/>
      <c r="S8" s="283">
        <v>140.498167</v>
      </c>
      <c r="T8" s="284"/>
      <c r="U8" s="284"/>
      <c r="V8" s="283">
        <v>2572.2134460000002</v>
      </c>
      <c r="W8" s="284"/>
      <c r="X8" s="285"/>
    </row>
    <row r="9" spans="1:24">
      <c r="A9" s="277"/>
      <c r="B9" s="278" t="s">
        <v>285</v>
      </c>
      <c r="C9" s="279"/>
      <c r="D9" s="280">
        <v>14.417</v>
      </c>
      <c r="E9" s="281"/>
      <c r="F9" s="282"/>
      <c r="G9" s="280" t="s">
        <v>282</v>
      </c>
      <c r="H9" s="281"/>
      <c r="I9" s="282"/>
      <c r="J9" s="280" t="s">
        <v>282</v>
      </c>
      <c r="K9" s="281"/>
      <c r="L9" s="282"/>
      <c r="M9" s="283">
        <v>14.417</v>
      </c>
      <c r="N9" s="284"/>
      <c r="O9" s="284"/>
      <c r="P9" s="280">
        <v>14.343335</v>
      </c>
      <c r="Q9" s="281"/>
      <c r="R9" s="282"/>
      <c r="S9" s="283">
        <v>2.4420000000000001E-2</v>
      </c>
      <c r="T9" s="284"/>
      <c r="U9" s="284"/>
      <c r="V9" s="283">
        <v>7.3664999999999994E-2</v>
      </c>
      <c r="W9" s="284"/>
      <c r="X9" s="285"/>
    </row>
    <row r="10" spans="1:24">
      <c r="A10" s="277"/>
      <c r="B10" s="278" t="s">
        <v>286</v>
      </c>
      <c r="C10" s="279"/>
      <c r="D10" s="280" t="s">
        <v>282</v>
      </c>
      <c r="E10" s="281"/>
      <c r="F10" s="282"/>
      <c r="G10" s="280" t="s">
        <v>282</v>
      </c>
      <c r="H10" s="281"/>
      <c r="I10" s="282"/>
      <c r="J10" s="280" t="s">
        <v>282</v>
      </c>
      <c r="K10" s="281"/>
      <c r="L10" s="282"/>
      <c r="M10" s="283" t="s">
        <v>282</v>
      </c>
      <c r="N10" s="284"/>
      <c r="O10" s="284"/>
      <c r="P10" s="283" t="s">
        <v>282</v>
      </c>
      <c r="Q10" s="284"/>
      <c r="R10" s="284"/>
      <c r="S10" s="283" t="s">
        <v>282</v>
      </c>
      <c r="T10" s="284"/>
      <c r="U10" s="284"/>
      <c r="V10" s="283" t="s">
        <v>282</v>
      </c>
      <c r="W10" s="284"/>
      <c r="X10" s="285"/>
    </row>
    <row r="11" spans="1:24">
      <c r="A11" s="277"/>
      <c r="B11" s="278" t="s">
        <v>287</v>
      </c>
      <c r="C11" s="279"/>
      <c r="D11" s="280" t="s">
        <v>282</v>
      </c>
      <c r="E11" s="281"/>
      <c r="F11" s="282"/>
      <c r="G11" s="280" t="s">
        <v>282</v>
      </c>
      <c r="H11" s="281"/>
      <c r="I11" s="282"/>
      <c r="J11" s="280" t="s">
        <v>282</v>
      </c>
      <c r="K11" s="281"/>
      <c r="L11" s="282"/>
      <c r="M11" s="283" t="s">
        <v>282</v>
      </c>
      <c r="N11" s="284"/>
      <c r="O11" s="284"/>
      <c r="P11" s="280" t="s">
        <v>282</v>
      </c>
      <c r="Q11" s="281"/>
      <c r="R11" s="282"/>
      <c r="S11" s="283" t="s">
        <v>282</v>
      </c>
      <c r="T11" s="284"/>
      <c r="U11" s="284"/>
      <c r="V11" s="283" t="s">
        <v>282</v>
      </c>
      <c r="W11" s="284"/>
      <c r="X11" s="285"/>
    </row>
    <row r="12" spans="1:24">
      <c r="A12" s="277"/>
      <c r="B12" s="278" t="s">
        <v>288</v>
      </c>
      <c r="C12" s="279"/>
      <c r="D12" s="280" t="s">
        <v>282</v>
      </c>
      <c r="E12" s="281"/>
      <c r="F12" s="282"/>
      <c r="G12" s="280" t="s">
        <v>282</v>
      </c>
      <c r="H12" s="281"/>
      <c r="I12" s="282"/>
      <c r="J12" s="280" t="s">
        <v>282</v>
      </c>
      <c r="K12" s="281"/>
      <c r="L12" s="282"/>
      <c r="M12" s="283" t="s">
        <v>282</v>
      </c>
      <c r="N12" s="284"/>
      <c r="O12" s="284"/>
      <c r="P12" s="280" t="s">
        <v>282</v>
      </c>
      <c r="Q12" s="281"/>
      <c r="R12" s="282"/>
      <c r="S12" s="283" t="s">
        <v>282</v>
      </c>
      <c r="T12" s="284"/>
      <c r="U12" s="284"/>
      <c r="V12" s="283" t="s">
        <v>282</v>
      </c>
      <c r="W12" s="284"/>
      <c r="X12" s="285"/>
    </row>
    <row r="13" spans="1:24">
      <c r="A13" s="277"/>
      <c r="B13" s="278" t="s">
        <v>289</v>
      </c>
      <c r="C13" s="279"/>
      <c r="D13" s="280" t="s">
        <v>282</v>
      </c>
      <c r="E13" s="281"/>
      <c r="F13" s="282"/>
      <c r="G13" s="280" t="s">
        <v>282</v>
      </c>
      <c r="H13" s="281"/>
      <c r="I13" s="282"/>
      <c r="J13" s="280" t="s">
        <v>282</v>
      </c>
      <c r="K13" s="281"/>
      <c r="L13" s="282"/>
      <c r="M13" s="283" t="s">
        <v>282</v>
      </c>
      <c r="N13" s="284"/>
      <c r="O13" s="284"/>
      <c r="P13" s="280" t="s">
        <v>282</v>
      </c>
      <c r="Q13" s="281"/>
      <c r="R13" s="282"/>
      <c r="S13" s="283" t="s">
        <v>282</v>
      </c>
      <c r="T13" s="284"/>
      <c r="U13" s="284"/>
      <c r="V13" s="283" t="s">
        <v>282</v>
      </c>
      <c r="W13" s="284"/>
      <c r="X13" s="285"/>
    </row>
    <row r="14" spans="1:24">
      <c r="A14" s="277" t="s">
        <v>290</v>
      </c>
      <c r="B14" s="278"/>
      <c r="C14" s="279"/>
      <c r="D14" s="280" t="s">
        <v>282</v>
      </c>
      <c r="E14" s="281"/>
      <c r="F14" s="282"/>
      <c r="G14" s="280" t="s">
        <v>282</v>
      </c>
      <c r="H14" s="281"/>
      <c r="I14" s="282"/>
      <c r="J14" s="280" t="s">
        <v>282</v>
      </c>
      <c r="K14" s="281"/>
      <c r="L14" s="282"/>
      <c r="M14" s="280" t="s">
        <v>282</v>
      </c>
      <c r="N14" s="281"/>
      <c r="O14" s="282"/>
      <c r="P14" s="280" t="s">
        <v>282</v>
      </c>
      <c r="Q14" s="281"/>
      <c r="R14" s="282"/>
      <c r="S14" s="280" t="s">
        <v>282</v>
      </c>
      <c r="T14" s="281"/>
      <c r="U14" s="282"/>
      <c r="V14" s="283" t="s">
        <v>282</v>
      </c>
      <c r="W14" s="284"/>
      <c r="X14" s="285"/>
    </row>
    <row r="15" spans="1:24">
      <c r="A15" s="277"/>
      <c r="B15" s="278" t="s">
        <v>283</v>
      </c>
      <c r="C15" s="279"/>
      <c r="D15" s="280" t="s">
        <v>282</v>
      </c>
      <c r="E15" s="281"/>
      <c r="F15" s="282"/>
      <c r="G15" s="280" t="s">
        <v>282</v>
      </c>
      <c r="H15" s="281"/>
      <c r="I15" s="282"/>
      <c r="J15" s="280" t="s">
        <v>282</v>
      </c>
      <c r="K15" s="281"/>
      <c r="L15" s="282"/>
      <c r="M15" s="283" t="s">
        <v>282</v>
      </c>
      <c r="N15" s="284"/>
      <c r="O15" s="284"/>
      <c r="P15" s="283" t="s">
        <v>282</v>
      </c>
      <c r="Q15" s="284"/>
      <c r="R15" s="284"/>
      <c r="S15" s="283" t="s">
        <v>282</v>
      </c>
      <c r="T15" s="284"/>
      <c r="U15" s="284"/>
      <c r="V15" s="283" t="s">
        <v>282</v>
      </c>
      <c r="W15" s="284"/>
      <c r="X15" s="285"/>
    </row>
    <row r="16" spans="1:24">
      <c r="A16" s="277"/>
      <c r="B16" s="278" t="s">
        <v>284</v>
      </c>
      <c r="C16" s="279"/>
      <c r="D16" s="280" t="s">
        <v>282</v>
      </c>
      <c r="E16" s="281"/>
      <c r="F16" s="282"/>
      <c r="G16" s="280" t="s">
        <v>282</v>
      </c>
      <c r="H16" s="281"/>
      <c r="I16" s="282"/>
      <c r="J16" s="280" t="s">
        <v>282</v>
      </c>
      <c r="K16" s="281"/>
      <c r="L16" s="282"/>
      <c r="M16" s="283" t="s">
        <v>282</v>
      </c>
      <c r="N16" s="284"/>
      <c r="O16" s="284"/>
      <c r="P16" s="280" t="s">
        <v>282</v>
      </c>
      <c r="Q16" s="281"/>
      <c r="R16" s="282"/>
      <c r="S16" s="283" t="s">
        <v>282</v>
      </c>
      <c r="T16" s="284"/>
      <c r="U16" s="284"/>
      <c r="V16" s="283" t="s">
        <v>282</v>
      </c>
      <c r="W16" s="284"/>
      <c r="X16" s="285"/>
    </row>
    <row r="17" spans="1:24">
      <c r="A17" s="277"/>
      <c r="B17" s="278" t="s">
        <v>285</v>
      </c>
      <c r="C17" s="279"/>
      <c r="D17" s="280" t="s">
        <v>282</v>
      </c>
      <c r="E17" s="281"/>
      <c r="F17" s="282"/>
      <c r="G17" s="280" t="s">
        <v>282</v>
      </c>
      <c r="H17" s="281"/>
      <c r="I17" s="282"/>
      <c r="J17" s="280" t="s">
        <v>282</v>
      </c>
      <c r="K17" s="281"/>
      <c r="L17" s="282"/>
      <c r="M17" s="283" t="s">
        <v>282</v>
      </c>
      <c r="N17" s="284"/>
      <c r="O17" s="284"/>
      <c r="P17" s="280" t="s">
        <v>282</v>
      </c>
      <c r="Q17" s="281"/>
      <c r="R17" s="282"/>
      <c r="S17" s="283" t="s">
        <v>282</v>
      </c>
      <c r="T17" s="284"/>
      <c r="U17" s="284"/>
      <c r="V17" s="283" t="s">
        <v>282</v>
      </c>
      <c r="W17" s="284"/>
      <c r="X17" s="285"/>
    </row>
    <row r="18" spans="1:24">
      <c r="A18" s="277" t="s">
        <v>291</v>
      </c>
      <c r="B18" s="278"/>
      <c r="C18" s="279"/>
      <c r="D18" s="280">
        <v>42.651000000000003</v>
      </c>
      <c r="E18" s="281"/>
      <c r="F18" s="282"/>
      <c r="G18" s="280" t="s">
        <v>282</v>
      </c>
      <c r="H18" s="281"/>
      <c r="I18" s="282"/>
      <c r="J18" s="280" t="s">
        <v>282</v>
      </c>
      <c r="K18" s="281"/>
      <c r="L18" s="282"/>
      <c r="M18" s="283">
        <v>42.651000000000003</v>
      </c>
      <c r="N18" s="284"/>
      <c r="O18" s="284"/>
      <c r="P18" s="280">
        <v>27.750993000000001</v>
      </c>
      <c r="Q18" s="281"/>
      <c r="R18" s="282"/>
      <c r="S18" s="283" t="s">
        <v>282</v>
      </c>
      <c r="T18" s="284"/>
      <c r="U18" s="284"/>
      <c r="V18" s="283">
        <v>14.900007</v>
      </c>
      <c r="W18" s="284"/>
      <c r="X18" s="285"/>
    </row>
    <row r="19" spans="1:24">
      <c r="A19" s="277" t="s">
        <v>292</v>
      </c>
      <c r="B19" s="278"/>
      <c r="C19" s="279"/>
      <c r="D19" s="280" t="s">
        <v>282</v>
      </c>
      <c r="E19" s="281"/>
      <c r="F19" s="282"/>
      <c r="G19" s="280" t="s">
        <v>282</v>
      </c>
      <c r="H19" s="281"/>
      <c r="I19" s="282"/>
      <c r="J19" s="280" t="s">
        <v>282</v>
      </c>
      <c r="K19" s="281"/>
      <c r="L19" s="282"/>
      <c r="M19" s="283" t="s">
        <v>282</v>
      </c>
      <c r="N19" s="284"/>
      <c r="O19" s="284"/>
      <c r="P19" s="283" t="s">
        <v>282</v>
      </c>
      <c r="Q19" s="284"/>
      <c r="R19" s="284"/>
      <c r="S19" s="283" t="s">
        <v>282</v>
      </c>
      <c r="T19" s="284"/>
      <c r="U19" s="284"/>
      <c r="V19" s="283" t="s">
        <v>282</v>
      </c>
      <c r="W19" s="284"/>
      <c r="X19" s="285"/>
    </row>
    <row r="20" spans="1:24">
      <c r="A20" s="277" t="s">
        <v>293</v>
      </c>
      <c r="B20" s="278"/>
      <c r="C20" s="279"/>
      <c r="D20" s="280">
        <v>4.3079039999999997</v>
      </c>
      <c r="E20" s="281"/>
      <c r="F20" s="282"/>
      <c r="G20" s="280" t="s">
        <v>282</v>
      </c>
      <c r="H20" s="281"/>
      <c r="I20" s="282"/>
      <c r="J20" s="280" t="s">
        <v>282</v>
      </c>
      <c r="K20" s="281"/>
      <c r="L20" s="282"/>
      <c r="M20" s="283">
        <v>4.3079039999999997</v>
      </c>
      <c r="N20" s="284"/>
      <c r="O20" s="284"/>
      <c r="P20" s="280">
        <v>1.9146240000000001</v>
      </c>
      <c r="Q20" s="281"/>
      <c r="R20" s="282"/>
      <c r="S20" s="283">
        <v>0.71798399999999996</v>
      </c>
      <c r="T20" s="284"/>
      <c r="U20" s="284"/>
      <c r="V20" s="283">
        <v>2.3932799999999999</v>
      </c>
      <c r="W20" s="284"/>
      <c r="X20" s="285"/>
    </row>
    <row r="21" spans="1:24">
      <c r="A21" s="277" t="s">
        <v>294</v>
      </c>
      <c r="B21" s="278"/>
      <c r="C21" s="279"/>
      <c r="D21" s="280">
        <v>0.49830000000000002</v>
      </c>
      <c r="E21" s="281"/>
      <c r="F21" s="282"/>
      <c r="G21" s="280">
        <v>0.27539999999999998</v>
      </c>
      <c r="H21" s="281"/>
      <c r="I21" s="282"/>
      <c r="J21" s="280">
        <v>0.17862</v>
      </c>
      <c r="K21" s="281"/>
      <c r="L21" s="282"/>
      <c r="M21" s="283">
        <v>0.59508000000000005</v>
      </c>
      <c r="N21" s="284"/>
      <c r="O21" s="284"/>
      <c r="P21" s="289" t="s">
        <v>282</v>
      </c>
      <c r="Q21" s="290"/>
      <c r="R21" s="290"/>
      <c r="S21" s="283">
        <v>0.17862</v>
      </c>
      <c r="T21" s="284"/>
      <c r="U21" s="284"/>
      <c r="V21" s="283">
        <v>0.59508000000000005</v>
      </c>
      <c r="W21" s="284"/>
      <c r="X21" s="285"/>
    </row>
    <row r="22" spans="1:24">
      <c r="A22" s="277" t="s">
        <v>295</v>
      </c>
      <c r="B22" s="278"/>
      <c r="C22" s="279"/>
      <c r="D22" s="280" t="s">
        <v>282</v>
      </c>
      <c r="E22" s="281"/>
      <c r="F22" s="282"/>
      <c r="G22" s="280">
        <v>22.683123999999999</v>
      </c>
      <c r="H22" s="281"/>
      <c r="I22" s="282"/>
      <c r="J22" s="280">
        <v>22.683123999999999</v>
      </c>
      <c r="K22" s="281"/>
      <c r="L22" s="282"/>
      <c r="M22" s="283" t="s">
        <v>282</v>
      </c>
      <c r="N22" s="284"/>
      <c r="O22" s="284"/>
      <c r="P22" s="283" t="s">
        <v>282</v>
      </c>
      <c r="Q22" s="284"/>
      <c r="R22" s="284"/>
      <c r="S22" s="283" t="s">
        <v>282</v>
      </c>
      <c r="T22" s="284"/>
      <c r="U22" s="284"/>
      <c r="V22" s="283" t="s">
        <v>282</v>
      </c>
      <c r="W22" s="284"/>
      <c r="X22" s="285"/>
    </row>
    <row r="23" spans="1:24" ht="14.25" thickBot="1">
      <c r="A23" s="291" t="s">
        <v>296</v>
      </c>
      <c r="B23" s="292"/>
      <c r="C23" s="293"/>
      <c r="D23" s="294">
        <v>7572.5945360000014</v>
      </c>
      <c r="E23" s="295"/>
      <c r="F23" s="296"/>
      <c r="G23" s="294">
        <v>24.477004000000001</v>
      </c>
      <c r="H23" s="295"/>
      <c r="I23" s="296"/>
      <c r="J23" s="294">
        <v>22.861743999999998</v>
      </c>
      <c r="K23" s="295"/>
      <c r="L23" s="296"/>
      <c r="M23" s="294">
        <v>7574.209796000001</v>
      </c>
      <c r="N23" s="295"/>
      <c r="O23" s="296"/>
      <c r="P23" s="294">
        <v>4470.7060789999996</v>
      </c>
      <c r="Q23" s="295"/>
      <c r="R23" s="296"/>
      <c r="S23" s="294">
        <v>141.41919099999998</v>
      </c>
      <c r="T23" s="295"/>
      <c r="U23" s="296"/>
      <c r="V23" s="294">
        <v>3103.5037170000001</v>
      </c>
      <c r="W23" s="295"/>
      <c r="X23" s="297"/>
    </row>
    <row r="24" spans="1:24">
      <c r="A24" s="251"/>
      <c r="B24" s="251"/>
      <c r="C24" s="251"/>
      <c r="D24" s="251"/>
      <c r="E24" s="251"/>
      <c r="F24" s="251"/>
      <c r="G24" s="251" t="str">
        <f>IF($P$21="        －"," ","※ソフトウェアの減価償却は直接法により処理しておりますので、⑤列の数値は④列の数値の内数になります。")</f>
        <v xml:space="preserve"> </v>
      </c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</row>
    <row r="25" spans="1:24">
      <c r="A25" s="251"/>
      <c r="B25" s="251"/>
      <c r="C25" s="251"/>
      <c r="D25" s="251"/>
      <c r="E25" s="251"/>
      <c r="F25" s="251"/>
      <c r="G25" s="251" t="str">
        <f>IF($P$21="        －"," ","  よって「当期末残高」は「当期末取得原価」と同じ数値になります。")</f>
        <v xml:space="preserve"> </v>
      </c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</row>
    <row r="26" spans="1:24">
      <c r="A26" s="251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</row>
    <row r="27" spans="1:24" ht="14.25" thickBot="1">
      <c r="A27" s="251" t="s">
        <v>297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3" t="s">
        <v>265</v>
      </c>
      <c r="P27" s="254"/>
      <c r="Q27" s="254"/>
      <c r="R27" s="254"/>
      <c r="S27" s="251"/>
      <c r="T27" s="251"/>
      <c r="U27" s="251"/>
      <c r="V27" s="251"/>
      <c r="W27" s="251"/>
      <c r="X27" s="251"/>
    </row>
    <row r="28" spans="1:24" ht="27" customHeight="1">
      <c r="A28" s="255" t="s">
        <v>266</v>
      </c>
      <c r="B28" s="256"/>
      <c r="C28" s="256"/>
      <c r="D28" s="298" t="s">
        <v>298</v>
      </c>
      <c r="E28" s="258"/>
      <c r="F28" s="259"/>
      <c r="G28" s="257" t="s">
        <v>268</v>
      </c>
      <c r="H28" s="260"/>
      <c r="I28" s="260"/>
      <c r="J28" s="257" t="s">
        <v>269</v>
      </c>
      <c r="K28" s="260"/>
      <c r="L28" s="260"/>
      <c r="M28" s="257" t="s">
        <v>299</v>
      </c>
      <c r="N28" s="260"/>
      <c r="O28" s="260"/>
      <c r="P28" s="257" t="s">
        <v>273</v>
      </c>
      <c r="Q28" s="260"/>
      <c r="R28" s="261"/>
      <c r="S28" s="251"/>
      <c r="T28" s="251"/>
      <c r="U28" s="251"/>
      <c r="V28" s="251"/>
      <c r="W28" s="251"/>
      <c r="X28" s="251"/>
    </row>
    <row r="29" spans="1:24" ht="14.25" thickBot="1">
      <c r="A29" s="262"/>
      <c r="B29" s="263"/>
      <c r="C29" s="263"/>
      <c r="D29" s="299" t="s">
        <v>300</v>
      </c>
      <c r="E29" s="300"/>
      <c r="F29" s="301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251"/>
      <c r="T29" s="251"/>
      <c r="U29" s="251"/>
      <c r="V29" s="251"/>
      <c r="W29" s="251"/>
      <c r="X29" s="251"/>
    </row>
    <row r="30" spans="1:24">
      <c r="A30" s="270" t="s">
        <v>281</v>
      </c>
      <c r="B30" s="271"/>
      <c r="C30" s="272"/>
      <c r="D30" s="273" t="s">
        <v>282</v>
      </c>
      <c r="E30" s="274"/>
      <c r="F30" s="275"/>
      <c r="G30" s="273" t="s">
        <v>282</v>
      </c>
      <c r="H30" s="274"/>
      <c r="I30" s="275"/>
      <c r="J30" s="273" t="s">
        <v>282</v>
      </c>
      <c r="K30" s="274"/>
      <c r="L30" s="275"/>
      <c r="M30" s="273" t="s">
        <v>282</v>
      </c>
      <c r="N30" s="274"/>
      <c r="O30" s="275"/>
      <c r="P30" s="273" t="s">
        <v>282</v>
      </c>
      <c r="Q30" s="274"/>
      <c r="R30" s="276"/>
      <c r="S30" s="251"/>
      <c r="T30" s="251"/>
      <c r="U30" s="251"/>
      <c r="V30" s="251"/>
      <c r="W30" s="251"/>
      <c r="X30" s="251"/>
    </row>
    <row r="31" spans="1:24">
      <c r="A31" s="277"/>
      <c r="B31" s="278" t="s">
        <v>305</v>
      </c>
      <c r="C31" s="279"/>
      <c r="D31" s="280" t="s">
        <v>282</v>
      </c>
      <c r="E31" s="281"/>
      <c r="F31" s="282"/>
      <c r="G31" s="280" t="s">
        <v>282</v>
      </c>
      <c r="H31" s="281"/>
      <c r="I31" s="282"/>
      <c r="J31" s="280" t="s">
        <v>282</v>
      </c>
      <c r="K31" s="281"/>
      <c r="L31" s="282"/>
      <c r="M31" s="283" t="s">
        <v>282</v>
      </c>
      <c r="N31" s="284"/>
      <c r="O31" s="284"/>
      <c r="P31" s="283" t="s">
        <v>282</v>
      </c>
      <c r="Q31" s="284"/>
      <c r="R31" s="285"/>
      <c r="S31" s="251"/>
      <c r="T31" s="251"/>
      <c r="U31" s="251"/>
      <c r="V31" s="251"/>
      <c r="W31" s="251"/>
      <c r="X31" s="251"/>
    </row>
    <row r="32" spans="1:24">
      <c r="A32" s="277"/>
      <c r="B32" s="278" t="s">
        <v>306</v>
      </c>
      <c r="C32" s="279"/>
      <c r="D32" s="280" t="s">
        <v>282</v>
      </c>
      <c r="E32" s="281"/>
      <c r="F32" s="282"/>
      <c r="G32" s="280" t="s">
        <v>282</v>
      </c>
      <c r="H32" s="281"/>
      <c r="I32" s="282"/>
      <c r="J32" s="280" t="s">
        <v>282</v>
      </c>
      <c r="K32" s="281"/>
      <c r="L32" s="282"/>
      <c r="M32" s="283" t="s">
        <v>282</v>
      </c>
      <c r="N32" s="284"/>
      <c r="O32" s="284"/>
      <c r="P32" s="283" t="s">
        <v>282</v>
      </c>
      <c r="Q32" s="284"/>
      <c r="R32" s="285"/>
      <c r="S32" s="251"/>
      <c r="T32" s="251"/>
      <c r="U32" s="251"/>
      <c r="V32" s="251"/>
      <c r="W32" s="251"/>
      <c r="X32" s="251"/>
    </row>
    <row r="33" spans="1:24">
      <c r="A33" s="277" t="s">
        <v>290</v>
      </c>
      <c r="B33" s="278"/>
      <c r="C33" s="279"/>
      <c r="D33" s="280" t="s">
        <v>282</v>
      </c>
      <c r="E33" s="281"/>
      <c r="F33" s="282"/>
      <c r="G33" s="280" t="s">
        <v>282</v>
      </c>
      <c r="H33" s="281"/>
      <c r="I33" s="282"/>
      <c r="J33" s="280" t="s">
        <v>282</v>
      </c>
      <c r="K33" s="281"/>
      <c r="L33" s="282"/>
      <c r="M33" s="280" t="s">
        <v>282</v>
      </c>
      <c r="N33" s="281"/>
      <c r="O33" s="282"/>
      <c r="P33" s="280" t="s">
        <v>282</v>
      </c>
      <c r="Q33" s="281"/>
      <c r="R33" s="305"/>
      <c r="S33" s="251"/>
      <c r="T33" s="251"/>
      <c r="U33" s="251"/>
      <c r="V33" s="251"/>
      <c r="W33" s="251"/>
      <c r="X33" s="251"/>
    </row>
    <row r="34" spans="1:24">
      <c r="A34" s="277"/>
      <c r="B34" s="278" t="s">
        <v>305</v>
      </c>
      <c r="C34" s="279"/>
      <c r="D34" s="280" t="s">
        <v>282</v>
      </c>
      <c r="E34" s="281"/>
      <c r="F34" s="282"/>
      <c r="G34" s="280" t="s">
        <v>282</v>
      </c>
      <c r="H34" s="281"/>
      <c r="I34" s="282"/>
      <c r="J34" s="280" t="s">
        <v>282</v>
      </c>
      <c r="K34" s="281"/>
      <c r="L34" s="282"/>
      <c r="M34" s="283" t="s">
        <v>282</v>
      </c>
      <c r="N34" s="284"/>
      <c r="O34" s="284"/>
      <c r="P34" s="283" t="s">
        <v>282</v>
      </c>
      <c r="Q34" s="284"/>
      <c r="R34" s="285"/>
      <c r="S34" s="251"/>
      <c r="T34" s="251"/>
      <c r="U34" s="251"/>
      <c r="V34" s="251"/>
      <c r="W34" s="251"/>
      <c r="X34" s="251"/>
    </row>
    <row r="35" spans="1:24">
      <c r="A35" s="277"/>
      <c r="B35" s="278" t="s">
        <v>306</v>
      </c>
      <c r="C35" s="279"/>
      <c r="D35" s="280" t="s">
        <v>282</v>
      </c>
      <c r="E35" s="281"/>
      <c r="F35" s="282"/>
      <c r="G35" s="280" t="s">
        <v>282</v>
      </c>
      <c r="H35" s="281"/>
      <c r="I35" s="282"/>
      <c r="J35" s="280" t="s">
        <v>282</v>
      </c>
      <c r="K35" s="281"/>
      <c r="L35" s="282"/>
      <c r="M35" s="283" t="s">
        <v>282</v>
      </c>
      <c r="N35" s="284"/>
      <c r="O35" s="284"/>
      <c r="P35" s="283" t="s">
        <v>282</v>
      </c>
      <c r="Q35" s="284"/>
      <c r="R35" s="285"/>
      <c r="S35" s="251"/>
      <c r="T35" s="251"/>
      <c r="U35" s="251"/>
      <c r="V35" s="251"/>
      <c r="W35" s="251"/>
      <c r="X35" s="251"/>
    </row>
    <row r="36" spans="1:24" ht="14.25" thickBot="1">
      <c r="A36" s="291" t="s">
        <v>296</v>
      </c>
      <c r="B36" s="292"/>
      <c r="C36" s="293"/>
      <c r="D36" s="294" t="s">
        <v>282</v>
      </c>
      <c r="E36" s="295"/>
      <c r="F36" s="296"/>
      <c r="G36" s="294" t="s">
        <v>282</v>
      </c>
      <c r="H36" s="295"/>
      <c r="I36" s="296"/>
      <c r="J36" s="294" t="s">
        <v>282</v>
      </c>
      <c r="K36" s="295"/>
      <c r="L36" s="296"/>
      <c r="M36" s="294" t="s">
        <v>282</v>
      </c>
      <c r="N36" s="295"/>
      <c r="O36" s="296"/>
      <c r="P36" s="294" t="s">
        <v>282</v>
      </c>
      <c r="Q36" s="295"/>
      <c r="R36" s="297"/>
      <c r="S36" s="251"/>
      <c r="T36" s="251"/>
      <c r="U36" s="251"/>
      <c r="V36" s="251"/>
      <c r="W36" s="251"/>
      <c r="X36" s="251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2017-09-06T04:25:21Z</dcterms:modified>
</cp:coreProperties>
</file>