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<sst xmlns="http://schemas.openxmlformats.org/spreadsheetml/2006/main" count="101" uniqueCount="85">
  <si>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</si>
  <si>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</si>
  <si>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</si>
  <si>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</si>
  <si>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</si>
  <si>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</si>
  <si>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</si>
  <si>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</si>
  <si>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</si>
  <si>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</si>
  <si>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</si>
  <si>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</si>
  <si>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</si>
  <si>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</si>
  <si>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</si>
  <si>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</si>
  <si>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</si>
  <si>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</si>
  <si>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</si>
  <si>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</si>
  <si>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</si>
  <si>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</si>
  <si>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</si>
  <si>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</si>
  <si>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</si>
  <si>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</si>
  <si>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</si>
  <si>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</si>
  <si>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</si>
  <si>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</si>
  <si>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</si>
  <si>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</si>
  <si>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</si>
  <si>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</si>
  <si>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</si>
  <si>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</si>
  <si>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</si>
  <si>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</si>
  <si>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</si>
  <si>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</si>
  <si>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</si>
  <si>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</si>
  <si>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</si>
  <si>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</si>
  <si>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</si>
  <si>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</si>
  <si>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</si>
  <si>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</si>
  <si>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</si>
  <si>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</si>
  <si>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</si>
  <si>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</si>
  <si>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</si>
  <si>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</si>
  <si>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</si>
  <si>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</si>
  <si>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</si>
  <si>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</si>
  <si>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</si>
  <si>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</si>
  <si>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</si>
  <si>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</si>
  <si>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</si>
  <si>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</si>
  <si>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</si>
  <si>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</si>
  <si>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</si>
  <si>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</si>
  <si>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</si>
  <si>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</si>
  <si>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</si>
  <si>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</si>
  <si>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</si>
  <si>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</si>
  <si>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</si>
  <si>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</si>
  <si>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</si>
  <si>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</si>
  <si>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</si>
  <si>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</si>
  <si>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</si>
  <si>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</si>
  <si>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社会資本整備型</t>
  </si>
  <si>
    <t>港湾事業（一般会計）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</si>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</sst>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0" t="s">
        <v>75</v>
      </c>
      <c r="C1" s="50"/>
      <c r="D1" s="50"/>
      <c r="E1" s="50"/>
      <c r="F1" s="50"/>
      <c r="G1" s="1"/>
      <c r="H1" s="49" t="s">
        <v>82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33" customHeight="1">
      <c r="B2" s="50" t="s">
        <v>0</v>
      </c>
      <c r="C2" s="50"/>
      <c r="D2" s="50"/>
      <c r="E2" s="50"/>
      <c r="F2" s="50"/>
      <c r="G2" s="1"/>
      <c r="H2" s="49" t="s">
        <v>81</v>
      </c>
      <c r="I2" s="49"/>
      <c r="J2" s="49"/>
      <c r="K2" s="49"/>
      <c r="L2" s="49"/>
      <c r="M2" s="49"/>
      <c r="N2" s="49"/>
      <c r="O2" s="49"/>
      <c r="P2" s="49"/>
      <c r="Q2" s="2"/>
    </row>
    <row r="3" spans="2:17" ht="33" customHeight="1">
      <c r="B3" s="50" t="s">
        <v>76</v>
      </c>
      <c r="C3" s="50"/>
      <c r="D3" s="50"/>
      <c r="E3" s="50"/>
      <c r="F3" s="50"/>
      <c r="G3" s="1"/>
      <c r="H3" s="49" t="s">
        <v>83</v>
      </c>
      <c r="I3" s="49"/>
      <c r="J3" s="49"/>
      <c r="K3" s="49"/>
      <c r="L3" s="49"/>
      <c r="M3" s="49"/>
      <c r="N3" s="49"/>
      <c r="O3" s="49"/>
      <c r="P3" s="49"/>
      <c r="Q3" s="2"/>
    </row>
    <row r="4" spans="2:17" ht="15" customHeight="1">
      <c r="B4" s="61"/>
      <c r="C4" s="62"/>
      <c r="D4" s="62"/>
      <c r="E4" s="62"/>
      <c r="F4" s="62"/>
      <c r="G4" s="4"/>
      <c r="H4" s="55"/>
      <c r="I4" s="56"/>
      <c r="J4" s="56"/>
      <c r="K4" s="56"/>
      <c r="L4" s="56"/>
      <c r="M4" s="56"/>
      <c r="N4" s="56"/>
      <c r="O4" s="56"/>
      <c r="P4" s="56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14.249082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3850.369764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3817.029352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14.249082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33.340412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14.249082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24979.676284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24267.86997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148732.835699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1713.787755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1713.787755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17.46212</v>
      </c>
      <c r="J27" s="18"/>
      <c r="K27" s="19"/>
      <c r="L27" s="19"/>
      <c r="M27" s="19" t="s">
        <v>41</v>
      </c>
      <c r="N27" s="20"/>
      <c r="O27" s="32"/>
      <c r="P27" s="21">
        <v>711.806314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174.317083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1515.797872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63"/>
      <c r="L31" s="63"/>
      <c r="M31" s="63"/>
      <c r="N31" s="63"/>
      <c r="O31" s="64"/>
      <c r="P31" s="25">
        <f>P10+P22</f>
        <v>28830.046048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>
        <v>6.21068</v>
      </c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119917.03873299998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119917.03873299998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>
        <f>I38+I42</f>
        <v>118125.418987</v>
      </c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>
        <f>SUM(I39:I41)</f>
        <v>118125.418987</v>
      </c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>
        <v>41773.223804</v>
      </c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>
        <v>82.436467</v>
      </c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>
        <v>76269.758716</v>
      </c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7E-06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36.17965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28738.0493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119.4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119.4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119.4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53"/>
      <c r="L61" s="53"/>
      <c r="M61" s="53"/>
      <c r="N61" s="53"/>
      <c r="O61" s="54"/>
      <c r="P61" s="29">
        <f>P33</f>
        <v>119917.03873299998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148747.08478099998</v>
      </c>
      <c r="J62" s="65" t="s">
        <v>69</v>
      </c>
      <c r="K62" s="68"/>
      <c r="L62" s="68"/>
      <c r="M62" s="68"/>
      <c r="N62" s="68"/>
      <c r="O62" s="69"/>
      <c r="P62" s="31">
        <f>P31+P61</f>
        <v>148747.08478099998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5" t="s">
        <v>73</v>
      </c>
      <c r="D64" s="56"/>
      <c r="E64" s="55" t="s">
        <v>74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6:16" ht="32.25" customHeight="1">
      <c r="F65" s="70" t="s">
        <v>77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3:16" ht="15" customHeight="1">
      <c r="C66" s="55" t="s">
        <v>73</v>
      </c>
      <c r="D66" s="56"/>
      <c r="E66" s="55" t="s">
        <v>80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F65:P65"/>
    <mergeCell ref="C64:D64"/>
    <mergeCell ref="J61:O61"/>
    <mergeCell ref="H4:P4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H2:P2"/>
    <mergeCell ref="B2:F2"/>
    <mergeCell ref="B5:P5"/>
    <mergeCell ref="B1:F1"/>
    <mergeCell ref="H1:P1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2011-12-20T09:10:01Z</cp:lastPrinted>
  <dcterms:created xsi:type="dcterms:W3CDTF">2011-08-16T06:59:28Z</dcterms:created>
  <dcterms:modified xsi:type="dcterms:W3CDTF">2011-12-20T09:10:06Z</dcterms:modified>
  <cp:category/>
  <cp:version/>
  <cp:contentType/>
  <cp:contentStatus/>
</cp:coreProperties>
</file>