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<sst xmlns="http://schemas.openxmlformats.org/spreadsheetml/2006/main" count="101" uniqueCount="85">
  <si>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</si>
  <si>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</si>
  <si>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</si>
  <si>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</si>
  <si>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</si>
  <si>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</si>
  <si>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</si>
  <si>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</si>
  <si>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</si>
  <si>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</si>
  <si>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</si>
  <si>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</si>
  <si>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</si>
  <si>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</si>
  <si>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</si>
  <si>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</si>
  <si>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</si>
  <si>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</si>
  <si>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</si>
  <si>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</si>
  <si>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</si>
  <si>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</si>
  <si>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</si>
  <si>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</si>
  <si>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</si>
  <si>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</si>
  <si>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</si>
  <si>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</si>
  <si>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</si>
  <si>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</si>
  <si>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</si>
  <si>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</si>
  <si>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</si>
  <si>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</si>
  <si>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</si>
  <si>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</si>
  <si>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</si>
  <si>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</si>
  <si>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</si>
  <si>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</si>
  <si>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</si>
  <si>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</si>
  <si>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</si>
  <si>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</si>
  <si>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</si>
  <si>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</si>
  <si>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</si>
  <si>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</si>
  <si>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</si>
  <si>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</si>
  <si>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</si>
  <si>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</si>
  <si>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</si>
  <si>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</si>
  <si>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</si>
  <si>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</si>
  <si>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</si>
  <si>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</si>
  <si>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</si>
  <si>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</si>
  <si>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</si>
  <si>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</si>
  <si>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</si>
  <si>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</si>
  <si>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</si>
  <si>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</si>
  <si>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</si>
  <si>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</si>
  <si>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</si>
  <si>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</si>
  <si>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</si>
  <si>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</si>
  <si>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</si>
  <si>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</si>
  <si>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</si>
  <si>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</si>
  <si>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</si>
  <si>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</si>
  <si>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</si>
  <si>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</si>
  <si>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</si>
  <si>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</si>
  <si>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漁業調整事業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</si>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</sst>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7" t="s">
        <v>83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53"/>
      <c r="C4" s="54"/>
      <c r="D4" s="54"/>
      <c r="E4" s="54"/>
      <c r="F4" s="54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51" t="s">
        <v>70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8" t="s">
        <v>1</v>
      </c>
      <c r="C8" s="49"/>
      <c r="D8" s="49"/>
      <c r="E8" s="49"/>
      <c r="F8" s="49"/>
      <c r="G8" s="49"/>
      <c r="H8" s="50"/>
      <c r="I8" s="17" t="s">
        <v>2</v>
      </c>
      <c r="J8" s="48" t="s">
        <v>1</v>
      </c>
      <c r="K8" s="55"/>
      <c r="L8" s="55"/>
      <c r="M8" s="55"/>
      <c r="N8" s="55"/>
      <c r="O8" s="56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6.123797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6.123797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241.62136099999998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122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93.148622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93.148622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93.148622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119.621361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>
        <v>1E-06</v>
      </c>
      <c r="J31" s="61" t="s">
        <v>46</v>
      </c>
      <c r="K31" s="64"/>
      <c r="L31" s="64"/>
      <c r="M31" s="64"/>
      <c r="N31" s="64"/>
      <c r="O31" s="65"/>
      <c r="P31" s="25">
        <f>P10+P22</f>
        <v>247.74515799999998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>
        <v>93.148621</v>
      </c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-154.59653599999996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-154.59653599999996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61" t="s">
        <v>67</v>
      </c>
      <c r="K61" s="62"/>
      <c r="L61" s="62"/>
      <c r="M61" s="62"/>
      <c r="N61" s="62"/>
      <c r="O61" s="63"/>
      <c r="P61" s="29">
        <f>P33</f>
        <v>-154.59653599999996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93.148622</v>
      </c>
      <c r="J62" s="66" t="s">
        <v>69</v>
      </c>
      <c r="K62" s="69"/>
      <c r="L62" s="69"/>
      <c r="M62" s="69"/>
      <c r="N62" s="69"/>
      <c r="O62" s="70"/>
      <c r="P62" s="31">
        <f>P31+P61</f>
        <v>93.14862200000002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9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H4:P4"/>
    <mergeCell ref="B8:H8"/>
    <mergeCell ref="B6:P6"/>
    <mergeCell ref="B4:F4"/>
    <mergeCell ref="J8:O8"/>
    <mergeCell ref="H2:P2"/>
    <mergeCell ref="B2:F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2011-12-20T07:43:25Z</cp:lastPrinted>
  <dcterms:created xsi:type="dcterms:W3CDTF">2011-08-16T06:59:28Z</dcterms:created>
  <dcterms:modified xsi:type="dcterms:W3CDTF">2011-12-20T07:43:29Z</dcterms:modified>
  <cp:category/>
  <cp:version/>
  <cp:contentType/>
  <cp:contentStatus/>
</cp:coreProperties>
</file>