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<sst xmlns="http://schemas.openxmlformats.org/spreadsheetml/2006/main" count="101" uniqueCount="85">
  <si>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</si>
  <si>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</si>
  <si>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</si>
  <si>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</si>
  <si>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</si>
  <si>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</si>
  <si>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</si>
  <si>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</si>
  <si>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</si>
  <si>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</si>
  <si>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</si>
  <si>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</si>
  <si>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</si>
  <si>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</si>
  <si>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</si>
  <si>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</si>
  <si>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</si>
  <si>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</si>
  <si>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</si>
  <si>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</si>
  <si>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</si>
  <si>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</si>
  <si>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</si>
  <si>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</si>
  <si>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</si>
  <si>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</si>
  <si>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</si>
  <si>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</si>
  <si>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</si>
  <si>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</si>
  <si>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</si>
  <si>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</si>
  <si>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</si>
  <si>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</si>
  <si>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</si>
  <si>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</si>
  <si>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</si>
  <si>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</si>
  <si>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</si>
  <si>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</si>
  <si>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</si>
  <si>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</si>
  <si>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</si>
  <si>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</si>
  <si>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</si>
  <si>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</si>
  <si>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</si>
  <si>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</si>
  <si>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</si>
  <si>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</si>
  <si>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</si>
  <si>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</si>
  <si>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</si>
  <si>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</si>
  <si>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</si>
  <si>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</si>
  <si>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</si>
  <si>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</si>
  <si>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</si>
  <si>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</si>
  <si>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</si>
  <si>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</si>
  <si>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</si>
  <si>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</si>
  <si>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</si>
  <si>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</si>
  <si>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</si>
  <si>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</si>
  <si>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</si>
  <si>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</si>
  <si>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</si>
  <si>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</si>
  <si>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</si>
  <si>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</si>
  <si>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</si>
  <si>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</si>
  <si>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</si>
  <si>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</si>
  <si>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</si>
  <si>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</si>
  <si>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</si>
  <si>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施設運営型</t>
  </si>
  <si>
    <t>泉州救命救急センター管理運営事業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</si>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</sst>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1" t="s">
        <v>75</v>
      </c>
      <c r="C1" s="61"/>
      <c r="D1" s="61"/>
      <c r="E1" s="61"/>
      <c r="F1" s="61"/>
      <c r="G1" s="1"/>
      <c r="H1" s="59" t="s">
        <v>81</v>
      </c>
      <c r="I1" s="59"/>
      <c r="J1" s="59"/>
      <c r="K1" s="59"/>
      <c r="L1" s="59"/>
      <c r="M1" s="59"/>
      <c r="N1" s="59"/>
      <c r="O1" s="59"/>
      <c r="P1" s="59"/>
      <c r="Q1" s="2"/>
    </row>
    <row r="2" spans="2:17" ht="33" customHeight="1">
      <c r="B2" s="61" t="s">
        <v>0</v>
      </c>
      <c r="C2" s="61"/>
      <c r="D2" s="61"/>
      <c r="E2" s="61"/>
      <c r="F2" s="61"/>
      <c r="G2" s="1"/>
      <c r="H2" s="59" t="s">
        <v>80</v>
      </c>
      <c r="I2" s="59"/>
      <c r="J2" s="59"/>
      <c r="K2" s="59"/>
      <c r="L2" s="59"/>
      <c r="M2" s="59"/>
      <c r="N2" s="59"/>
      <c r="O2" s="59"/>
      <c r="P2" s="59"/>
      <c r="Q2" s="2"/>
    </row>
    <row r="3" spans="2:17" ht="33" customHeight="1">
      <c r="B3" s="61" t="s">
        <v>76</v>
      </c>
      <c r="C3" s="61"/>
      <c r="D3" s="61"/>
      <c r="E3" s="61"/>
      <c r="F3" s="61"/>
      <c r="G3" s="1"/>
      <c r="H3" s="59" t="s">
        <v>82</v>
      </c>
      <c r="I3" s="59"/>
      <c r="J3" s="59"/>
      <c r="K3" s="59"/>
      <c r="L3" s="59"/>
      <c r="M3" s="59"/>
      <c r="N3" s="59"/>
      <c r="O3" s="59"/>
      <c r="P3" s="59"/>
      <c r="Q3" s="2"/>
    </row>
    <row r="4" spans="2:17" ht="15" customHeight="1">
      <c r="B4" s="69"/>
      <c r="C4" s="70"/>
      <c r="D4" s="70"/>
      <c r="E4" s="70"/>
      <c r="F4" s="70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64" t="s">
        <v>84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65"/>
      <c r="D8" s="65"/>
      <c r="E8" s="65"/>
      <c r="F8" s="65"/>
      <c r="G8" s="65"/>
      <c r="H8" s="66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13.985940999999997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126.639489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126.383836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76.173093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0.255653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76.173093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-62.187152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2784.521189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2778.599339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2599.759988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1854.812802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1854.812802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384.051</v>
      </c>
      <c r="J27" s="18"/>
      <c r="K27" s="19"/>
      <c r="L27" s="19"/>
      <c r="M27" s="19" t="s">
        <v>41</v>
      </c>
      <c r="N27" s="20"/>
      <c r="O27" s="32"/>
      <c r="P27" s="21">
        <v>5.92185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1470.761802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52"/>
      <c r="L31" s="52"/>
      <c r="M31" s="52"/>
      <c r="N31" s="52"/>
      <c r="O31" s="53"/>
      <c r="P31" s="25">
        <f>P10+P22</f>
        <v>2911.160678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-297.4147490000005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-297.4147490000005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744.947186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62"/>
      <c r="L61" s="62"/>
      <c r="M61" s="62"/>
      <c r="N61" s="62"/>
      <c r="O61" s="63"/>
      <c r="P61" s="29">
        <f>P33</f>
        <v>-297.4147490000005</v>
      </c>
    </row>
    <row r="62" spans="2:16" ht="18" customHeight="1" thickBot="1">
      <c r="B62" s="54" t="s">
        <v>68</v>
      </c>
      <c r="C62" s="55"/>
      <c r="D62" s="55"/>
      <c r="E62" s="55"/>
      <c r="F62" s="55"/>
      <c r="G62" s="55"/>
      <c r="H62" s="56"/>
      <c r="I62" s="30">
        <f>I10+I24</f>
        <v>2613.7459289999997</v>
      </c>
      <c r="J62" s="54" t="s">
        <v>69</v>
      </c>
      <c r="K62" s="57"/>
      <c r="L62" s="57"/>
      <c r="M62" s="57"/>
      <c r="N62" s="57"/>
      <c r="O62" s="58"/>
      <c r="P62" s="31">
        <f>P31+P61</f>
        <v>2613.7459289999997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60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83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B5:P5"/>
    <mergeCell ref="B8:H8"/>
    <mergeCell ref="B6:P6"/>
    <mergeCell ref="B4:F4"/>
    <mergeCell ref="H4:P4"/>
    <mergeCell ref="H2:P2"/>
    <mergeCell ref="C64:D64"/>
    <mergeCell ref="F65:P65"/>
    <mergeCell ref="B2:F2"/>
    <mergeCell ref="E64:P64"/>
    <mergeCell ref="B1:F1"/>
    <mergeCell ref="H1:P1"/>
    <mergeCell ref="B3:F3"/>
    <mergeCell ref="H3:P3"/>
    <mergeCell ref="J61:O61"/>
    <mergeCell ref="J8:O8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2011-12-21T07:38:18Z</dcterms:modified>
  <cp:category/>
  <cp:version/>
  <cp:contentType/>
  <cp:contentStatus/>
</cp:coreProperties>
</file>