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全・主要指標" sheetId="1" r:id="rId1"/>
  </sheets>
  <definedNames/>
  <calcPr fullCalcOnLoad="1"/>
</workbook>
</file>

<file path=xl/sharedStrings.xml><?xml version="1.0" encoding="utf-8"?>
<sst xmlns="http://schemas.openxmlformats.org/spreadsheetml/2006/main" count="267" uniqueCount="211">
  <si>
    <t>全  国  の  主  要  指  標</t>
  </si>
  <si>
    <t xml:space="preserve"> </t>
  </si>
  <si>
    <t>(1)</t>
  </si>
  <si>
    <r>
      <t>(3)</t>
    </r>
    <r>
      <rPr>
        <sz val="10.5"/>
        <rFont val="ＭＳ Ｐ明朝"/>
        <family val="1"/>
      </rPr>
      <t>雇用指数</t>
    </r>
  </si>
  <si>
    <t>(4)</t>
  </si>
  <si>
    <t>(8)</t>
  </si>
  <si>
    <t>(9)</t>
  </si>
  <si>
    <t>(10)</t>
  </si>
  <si>
    <t>(12)</t>
  </si>
  <si>
    <t>(13)</t>
  </si>
  <si>
    <t>(16)</t>
  </si>
  <si>
    <t>(18)</t>
  </si>
  <si>
    <t>(21)</t>
  </si>
  <si>
    <t>(22)</t>
  </si>
  <si>
    <t>年 月</t>
  </si>
  <si>
    <t>（製造業）</t>
  </si>
  <si>
    <t>現金給与</t>
  </si>
  <si>
    <t>名目指数</t>
  </si>
  <si>
    <t>製品在庫指数</t>
  </si>
  <si>
    <t>着工住宅</t>
  </si>
  <si>
    <t>大型小売店販売額</t>
  </si>
  <si>
    <t>外貨準備高</t>
  </si>
  <si>
    <t>企業倒産</t>
  </si>
  <si>
    <t>株価指数</t>
  </si>
  <si>
    <t>物価指数</t>
  </si>
  <si>
    <t>家計</t>
  </si>
  <si>
    <t>国内総生産</t>
  </si>
  <si>
    <t>（月初）</t>
  </si>
  <si>
    <t>自然増減</t>
  </si>
  <si>
    <t>就業者</t>
  </si>
  <si>
    <t>完全失業者</t>
  </si>
  <si>
    <t>求人倍率</t>
  </si>
  <si>
    <t>新設戸数</t>
  </si>
  <si>
    <t>百貨店</t>
  </si>
  <si>
    <t>スーパー</t>
  </si>
  <si>
    <t>貿易収支</t>
  </si>
  <si>
    <t>ｻｰﾋﾞｽ収支</t>
  </si>
  <si>
    <t>（年月末）</t>
  </si>
  <si>
    <t>件数</t>
  </si>
  <si>
    <t>実質預金</t>
  </si>
  <si>
    <t>交換高</t>
  </si>
  <si>
    <t>実収入</t>
  </si>
  <si>
    <t>消費支出</t>
  </si>
  <si>
    <t>可処分所得</t>
  </si>
  <si>
    <t>消費性向</t>
  </si>
  <si>
    <t>（名目）</t>
  </si>
  <si>
    <t>千人</t>
  </si>
  <si>
    <t>人</t>
  </si>
  <si>
    <t>万人</t>
  </si>
  <si>
    <t>円</t>
  </si>
  <si>
    <t>千戸</t>
  </si>
  <si>
    <t>億円</t>
  </si>
  <si>
    <t>十億円</t>
  </si>
  <si>
    <t>百万ドル</t>
  </si>
  <si>
    <t>件</t>
  </si>
  <si>
    <t>％</t>
  </si>
  <si>
    <t>※127,768</t>
  </si>
  <si>
    <t>△26,418</t>
  </si>
  <si>
    <t>△21,183</t>
  </si>
  <si>
    <t xml:space="preserve">   3</t>
  </si>
  <si>
    <t xml:space="preserve">   4</t>
  </si>
  <si>
    <t xml:space="preserve">   2</t>
  </si>
  <si>
    <t xml:space="preserve">   5</t>
  </si>
  <si>
    <t xml:space="preserve">   6</t>
  </si>
  <si>
    <t>…</t>
  </si>
  <si>
    <t xml:space="preserve">   7</t>
  </si>
  <si>
    <t xml:space="preserve">   8</t>
  </si>
  <si>
    <t>資料出所</t>
  </si>
  <si>
    <t>国土交通省</t>
  </si>
  <si>
    <t>内閣府</t>
  </si>
  <si>
    <t>(1)推計人口の各年は10月１日現在、※印は国勢調査。 (2)各年は平均。 (3)、(5)毎月勤労統計調査による30人以上の事業所のもの、</t>
  </si>
  <si>
    <t>【注】　（17）東京市場第１部上場全銘柄。 (18)各年は年度合計、△は受超。 (19)国内企業物価指数の総平均。</t>
  </si>
  <si>
    <t xml:space="preserve">   9</t>
  </si>
  <si>
    <t xml:space="preserve">  10</t>
  </si>
  <si>
    <t xml:space="preserve">  11</t>
  </si>
  <si>
    <t xml:space="preserve">  12</t>
  </si>
  <si>
    <t>△2,314</t>
  </si>
  <si>
    <t>△24,971</t>
  </si>
  <si>
    <t>△1,229</t>
  </si>
  <si>
    <t>△7,511</t>
  </si>
  <si>
    <t>△12,291</t>
  </si>
  <si>
    <t>△1,530</t>
  </si>
  <si>
    <t>　18</t>
  </si>
  <si>
    <t>　19</t>
  </si>
  <si>
    <t>　20</t>
  </si>
  <si>
    <t>△6,523</t>
  </si>
  <si>
    <t>△4,280</t>
  </si>
  <si>
    <t>△1,439</t>
  </si>
  <si>
    <t>△1,207</t>
  </si>
  <si>
    <t>平成17年</t>
  </si>
  <si>
    <t>　21</t>
  </si>
  <si>
    <t>△33,895</t>
  </si>
  <si>
    <t>△21,379</t>
  </si>
  <si>
    <t>22年 1月</t>
  </si>
  <si>
    <t>△2,762</t>
  </si>
  <si>
    <t>倍</t>
  </si>
  <si>
    <t>△2,847</t>
  </si>
  <si>
    <t>△1,099</t>
  </si>
  <si>
    <t>△332</t>
  </si>
  <si>
    <t>△5,040</t>
  </si>
  <si>
    <t>p127,380</t>
  </si>
  <si>
    <r>
      <t xml:space="preserve">(2)  </t>
    </r>
    <r>
      <rPr>
        <sz val="11"/>
        <rFont val="ＭＳ Ｐ明朝"/>
        <family val="1"/>
      </rPr>
      <t>労働力人口</t>
    </r>
  </si>
  <si>
    <r>
      <t xml:space="preserve">(5)  </t>
    </r>
    <r>
      <rPr>
        <sz val="11"/>
        <rFont val="ＭＳ Ｐ明朝"/>
        <family val="1"/>
      </rPr>
      <t>全産業平均賃金</t>
    </r>
  </si>
  <si>
    <r>
      <t>(6)</t>
    </r>
    <r>
      <rPr>
        <sz val="11"/>
        <rFont val="ＭＳ Ｐ明朝"/>
        <family val="1"/>
      </rPr>
      <t>生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産</t>
    </r>
  </si>
  <si>
    <r>
      <t xml:space="preserve">(7) </t>
    </r>
    <r>
      <rPr>
        <sz val="11"/>
        <rFont val="ＭＳ Ｐ明朝"/>
        <family val="1"/>
      </rPr>
      <t>生産者</t>
    </r>
  </si>
  <si>
    <r>
      <t>(11)   　　　</t>
    </r>
    <r>
      <rPr>
        <sz val="11"/>
        <rFont val="ＭＳ Ｐ明朝"/>
        <family val="1"/>
      </rPr>
      <t>国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際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収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支</t>
    </r>
  </si>
  <si>
    <r>
      <t>(14)</t>
    </r>
    <r>
      <rPr>
        <sz val="11"/>
        <rFont val="ＭＳ Ｐ明朝"/>
        <family val="1"/>
      </rPr>
      <t>日本</t>
    </r>
  </si>
  <si>
    <r>
      <t xml:space="preserve">(15) </t>
    </r>
    <r>
      <rPr>
        <sz val="11"/>
        <rFont val="ＭＳ Ｐ明朝"/>
        <family val="1"/>
      </rPr>
      <t>国内銀行勘定</t>
    </r>
  </si>
  <si>
    <r>
      <t>(17)</t>
    </r>
    <r>
      <rPr>
        <sz val="11"/>
        <rFont val="ＭＳ Ｐ明朝"/>
        <family val="1"/>
      </rPr>
      <t>東証</t>
    </r>
  </si>
  <si>
    <r>
      <t xml:space="preserve">(19) </t>
    </r>
    <r>
      <rPr>
        <sz val="11"/>
        <rFont val="ＭＳ Ｐ明朝"/>
        <family val="1"/>
      </rPr>
      <t>企業</t>
    </r>
  </si>
  <si>
    <r>
      <t>(20)</t>
    </r>
    <r>
      <rPr>
        <sz val="11"/>
        <rFont val="ＭＳ Ｐ明朝"/>
        <family val="1"/>
      </rPr>
      <t>消費者</t>
    </r>
  </si>
  <si>
    <r>
      <t>(23)</t>
    </r>
    <r>
      <rPr>
        <sz val="11"/>
        <rFont val="ＭＳ Ｐ明朝"/>
        <family val="1"/>
      </rPr>
      <t>Ｇ</t>
    </r>
    <r>
      <rPr>
        <sz val="11"/>
        <rFont val="ＭＳ ・団"/>
        <family val="1"/>
      </rPr>
      <t>.</t>
    </r>
    <r>
      <rPr>
        <sz val="11"/>
        <rFont val="ＭＳ Ｐ明朝"/>
        <family val="1"/>
      </rPr>
      <t>Ｄ</t>
    </r>
    <r>
      <rPr>
        <sz val="11"/>
        <rFont val="ＭＳ ・団"/>
        <family val="1"/>
      </rPr>
      <t>.</t>
    </r>
    <r>
      <rPr>
        <sz val="11"/>
        <rFont val="ＭＳ Ｐ明朝"/>
        <family val="1"/>
      </rPr>
      <t>Ｐ</t>
    </r>
  </si>
  <si>
    <r>
      <t>推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人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口</t>
    </r>
  </si>
  <si>
    <r>
      <t>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初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）</t>
    </r>
  </si>
  <si>
    <r>
      <t>有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効</t>
    </r>
  </si>
  <si>
    <r>
      <t xml:space="preserve">    </t>
    </r>
    <r>
      <rPr>
        <sz val="11"/>
        <rFont val="ＭＳ Ｐ明朝"/>
        <family val="1"/>
      </rPr>
      <t>指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数</t>
    </r>
  </si>
  <si>
    <r>
      <t>貿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易</t>
    </r>
  </si>
  <si>
    <r>
      <t>経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常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収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支</t>
    </r>
  </si>
  <si>
    <t>銀行券</t>
  </si>
  <si>
    <r>
      <t>（年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末）</t>
    </r>
  </si>
  <si>
    <r>
      <t>手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形</t>
    </r>
  </si>
  <si>
    <r>
      <t>財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政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資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金</t>
    </r>
  </si>
  <si>
    <r>
      <t>平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均</t>
    </r>
  </si>
  <si>
    <r>
      <t>年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月</t>
    </r>
  </si>
  <si>
    <r>
      <t>(17</t>
    </r>
    <r>
      <rPr>
        <sz val="11"/>
        <rFont val="ＭＳ Ｐ明朝"/>
        <family val="1"/>
      </rPr>
      <t>年</t>
    </r>
    <r>
      <rPr>
        <sz val="11"/>
        <rFont val="ＭＳ ・団"/>
        <family val="1"/>
      </rPr>
      <t>=100)</t>
    </r>
  </si>
  <si>
    <r>
      <t>総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額</t>
    </r>
  </si>
  <si>
    <r>
      <t>製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造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工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業</t>
    </r>
  </si>
  <si>
    <r>
      <t>輸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出</t>
    </r>
  </si>
  <si>
    <r>
      <t>輸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入</t>
    </r>
  </si>
  <si>
    <t>発行高</t>
  </si>
  <si>
    <r>
      <t>貸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出</t>
    </r>
  </si>
  <si>
    <r>
      <t>(43</t>
    </r>
    <r>
      <rPr>
        <sz val="11"/>
        <rFont val="ＭＳ Ｐ明朝"/>
        <family val="1"/>
      </rPr>
      <t>年</t>
    </r>
    <r>
      <rPr>
        <sz val="11"/>
        <rFont val="ＭＳ ・団"/>
        <family val="1"/>
      </rPr>
      <t>=100)</t>
    </r>
  </si>
  <si>
    <t>対民間収支</t>
  </si>
  <si>
    <r>
      <t>(17</t>
    </r>
    <r>
      <rPr>
        <sz val="11"/>
        <rFont val="ＭＳ Ｐ明朝"/>
        <family val="1"/>
      </rPr>
      <t>年</t>
    </r>
    <r>
      <rPr>
        <sz val="11"/>
        <rFont val="ＭＳ ・団"/>
        <family val="1"/>
      </rPr>
      <t>=100)</t>
    </r>
  </si>
  <si>
    <t>△58,958</t>
  </si>
  <si>
    <t>△19,132</t>
  </si>
  <si>
    <r>
      <t xml:space="preserve">財      　  務      　  </t>
    </r>
    <r>
      <rPr>
        <sz val="11"/>
        <rFont val="ＭＳ Ｐ明朝"/>
        <family val="1"/>
      </rPr>
      <t>省</t>
    </r>
  </si>
  <si>
    <t>全国銀行協会連合会</t>
  </si>
  <si>
    <t>東京証券    取 引 所</t>
  </si>
  <si>
    <r>
      <t>総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務</t>
    </r>
    <r>
      <rPr>
        <sz val="11"/>
        <rFont val="ＭＳ ・団"/>
        <family val="1"/>
      </rPr>
      <t xml:space="preserve"> 省 </t>
    </r>
    <r>
      <rPr>
        <sz val="11"/>
        <rFont val="ＭＳ Ｐ明朝"/>
        <family val="1"/>
      </rPr>
      <t>統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局</t>
    </r>
  </si>
  <si>
    <r>
      <t>厚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生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労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働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省</t>
    </r>
  </si>
  <si>
    <t>経 済 産 業 省</t>
  </si>
  <si>
    <t>経済産業省</t>
  </si>
  <si>
    <r>
      <t>日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本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銀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行</t>
    </r>
  </si>
  <si>
    <r>
      <t>日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本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銀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行</t>
    </r>
  </si>
  <si>
    <r>
      <t>総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務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省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統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計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局</t>
    </r>
  </si>
  <si>
    <t xml:space="preserve">【注】 </t>
  </si>
  <si>
    <r>
      <t>【注】　</t>
    </r>
    <r>
      <rPr>
        <sz val="11"/>
        <rFont val="ＭＳ ・団"/>
        <family val="1"/>
      </rPr>
      <t>(9)</t>
    </r>
    <r>
      <rPr>
        <sz val="11"/>
        <rFont val="ＭＳ Ｐ明朝"/>
        <family val="1"/>
      </rPr>
      <t>従業者</t>
    </r>
    <r>
      <rPr>
        <sz val="11"/>
        <rFont val="ＭＳ ・団"/>
        <family val="1"/>
      </rPr>
      <t>50</t>
    </r>
    <r>
      <rPr>
        <sz val="11"/>
        <rFont val="ＭＳ Ｐ明朝"/>
        <family val="1"/>
      </rPr>
      <t>人以上の小売店。</t>
    </r>
    <r>
      <rPr>
        <sz val="11"/>
        <rFont val="ＭＳ ・団"/>
        <family val="1"/>
      </rPr>
      <t xml:space="preserve"> (10)</t>
    </r>
    <r>
      <rPr>
        <sz val="11"/>
        <rFont val="ＭＳ Ｐ明朝"/>
        <family val="1"/>
      </rPr>
      <t>通関実績。</t>
    </r>
    <r>
      <rPr>
        <sz val="11"/>
        <rFont val="ＭＳ ・団"/>
        <family val="1"/>
      </rPr>
      <t xml:space="preserve">  (13)</t>
    </r>
    <r>
      <rPr>
        <sz val="11"/>
        <rFont val="ＭＳ Ｐ明朝"/>
        <family val="1"/>
      </rPr>
      <t>負債額</t>
    </r>
    <r>
      <rPr>
        <sz val="11"/>
        <rFont val="ＭＳ ・団"/>
        <family val="1"/>
      </rPr>
      <t>1,000</t>
    </r>
    <r>
      <rPr>
        <sz val="11"/>
        <rFont val="ＭＳ Ｐ明朝"/>
        <family val="1"/>
      </rPr>
      <t>万円以上のもの、内整理その他を含む。</t>
    </r>
    <r>
      <rPr>
        <sz val="11"/>
        <rFont val="ＭＳ ・団"/>
        <family val="1"/>
      </rPr>
      <t>(14) (15)</t>
    </r>
    <r>
      <rPr>
        <sz val="11"/>
        <rFont val="ＭＳ Ｐ明朝"/>
        <family val="1"/>
      </rPr>
      <t>各年月末現在。</t>
    </r>
  </si>
  <si>
    <r>
      <t>各年は月平均。</t>
    </r>
    <r>
      <rPr>
        <sz val="11"/>
        <rFont val="ＭＳ ・団"/>
        <family val="1"/>
      </rPr>
      <t xml:space="preserve"> (4)</t>
    </r>
    <r>
      <rPr>
        <sz val="11"/>
        <rFont val="ＭＳ Ｐ明朝"/>
        <family val="1"/>
      </rPr>
      <t>新規学卒者を除き、パートタイムを含む。各月は季節調整値。各年は年平均で原数値。</t>
    </r>
  </si>
  <si>
    <t xml:space="preserve">         (21)、(22)家計調査による勤労者世帯のもの、各年は月平均。 (23)93ＳＮＡによる原系列。</t>
  </si>
  <si>
    <r>
      <t>(6)</t>
    </r>
    <r>
      <rPr>
        <sz val="11"/>
        <rFont val="ＭＳ Ｐ明朝"/>
        <family val="1"/>
      </rPr>
      <t>、</t>
    </r>
    <r>
      <rPr>
        <sz val="11"/>
        <rFont val="ＭＳ ・団"/>
        <family val="1"/>
      </rPr>
      <t>(7)</t>
    </r>
    <r>
      <rPr>
        <sz val="11"/>
        <rFont val="ＭＳ Ｐ明朝"/>
        <family val="1"/>
      </rPr>
      <t>は</t>
    </r>
    <r>
      <rPr>
        <sz val="11"/>
        <rFont val="ＭＳ ・団"/>
        <family val="1"/>
      </rPr>
      <t>17</t>
    </r>
    <r>
      <rPr>
        <sz val="11"/>
        <rFont val="ＭＳ Ｐ明朝"/>
        <family val="1"/>
      </rPr>
      <t>年＝</t>
    </r>
    <r>
      <rPr>
        <sz val="11"/>
        <rFont val="ＭＳ ・団"/>
        <family val="1"/>
      </rPr>
      <t>100</t>
    </r>
    <r>
      <rPr>
        <sz val="11"/>
        <rFont val="ＭＳ Ｐ明朝"/>
        <family val="1"/>
      </rPr>
      <t>、各年は原指数、各月は季節調整済指数。（</t>
    </r>
    <r>
      <rPr>
        <sz val="11"/>
        <rFont val="ＭＳ ・団"/>
        <family val="1"/>
      </rPr>
      <t>8</t>
    </r>
    <r>
      <rPr>
        <sz val="11"/>
        <rFont val="ＭＳ Ｐ明朝"/>
        <family val="1"/>
      </rPr>
      <t>）各年は年度計。</t>
    </r>
  </si>
  <si>
    <t>△3,259</t>
  </si>
  <si>
    <t>△459</t>
  </si>
  <si>
    <t>△1,079</t>
  </si>
  <si>
    <t>△8,334</t>
  </si>
  <si>
    <t>△209</t>
  </si>
  <si>
    <t>△10,489</t>
  </si>
  <si>
    <t>p127,390</t>
  </si>
  <si>
    <t>p127,360</t>
  </si>
  <si>
    <t>△11,274</t>
  </si>
  <si>
    <t>△1,559</t>
  </si>
  <si>
    <t>△730</t>
  </si>
  <si>
    <t>p127,420</t>
  </si>
  <si>
    <t>…</t>
  </si>
  <si>
    <t>21年 3月</t>
  </si>
  <si>
    <t>△1,332</t>
  </si>
  <si>
    <t>△25,551</t>
  </si>
  <si>
    <t>p16,759</t>
  </si>
  <si>
    <t>p9,161</t>
  </si>
  <si>
    <t>p△1,778</t>
  </si>
  <si>
    <t>p127,390</t>
  </si>
  <si>
    <t>p102.8</t>
  </si>
  <si>
    <t>△5,917</t>
  </si>
  <si>
    <t>r127,445</t>
  </si>
  <si>
    <t>△15,642</t>
  </si>
  <si>
    <t>r△14,381</t>
  </si>
  <si>
    <t>r100.3</t>
  </si>
  <si>
    <t>p100.2</t>
  </si>
  <si>
    <t>r415,675</t>
  </si>
  <si>
    <t>p300,159</t>
  </si>
  <si>
    <t>r110.9</t>
  </si>
  <si>
    <t>p80.1</t>
  </si>
  <si>
    <t>r94.9</t>
  </si>
  <si>
    <t>p94.5</t>
  </si>
  <si>
    <t>r96.6</t>
  </si>
  <si>
    <t>p97.3</t>
  </si>
  <si>
    <t>r6,514</t>
  </si>
  <si>
    <t>p4,743</t>
  </si>
  <si>
    <t>r10,676</t>
  </si>
  <si>
    <t>p10,754</t>
  </si>
  <si>
    <t>r5,184</t>
  </si>
  <si>
    <t>p5,122</t>
  </si>
  <si>
    <t>r13,312</t>
  </si>
  <si>
    <t>r12,226</t>
  </si>
  <si>
    <t>r10,578</t>
  </si>
  <si>
    <t>p11,142</t>
  </si>
  <si>
    <t>r8,711</t>
  </si>
  <si>
    <t>r4,027</t>
  </si>
  <si>
    <t>r7,620</t>
  </si>
  <si>
    <t>p1,959</t>
  </si>
  <si>
    <t>r△3,964</t>
  </si>
  <si>
    <t>r△337</t>
  </si>
  <si>
    <t>r△918</t>
  </si>
  <si>
    <t>p△949</t>
  </si>
  <si>
    <t>r102.8</t>
  </si>
  <si>
    <t>△1,787</t>
  </si>
  <si>
    <t>1,183,335</t>
  </si>
  <si>
    <t>1,151,331</t>
  </si>
  <si>
    <t>1,251,486</t>
  </si>
  <si>
    <t>1,177,477</t>
  </si>
  <si>
    <t>1,191,405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</si>
</sst>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"/>
    <numFmt numFmtId="178" formatCode="#,###,##0.0"/>
    <numFmt numFmtId="179" formatCode="##,#0&quot;△ &quot;#,##0"/>
    <numFmt numFmtId="180" formatCode="[&lt;=999]000;[&lt;=9999]000\-00;000\-0000"/>
    <numFmt numFmtId="181" formatCode="#,##0_ "/>
    <numFmt numFmtId="182" formatCode="#,##0_);[Red]\(#,##0\)"/>
    <numFmt numFmtId="183" formatCode="&quot;△ &quot;#,##0"/>
    <numFmt numFmtId="184" formatCode="#,##0;&quot;△ &quot;#,##0"/>
    <numFmt numFmtId="185" formatCode="0;&quot;△ &quot;0"/>
    <numFmt numFmtId="186" formatCode="#,##0_ ;[Red]\-#,##0\ "/>
    <numFmt numFmtId="187" formatCode="0_);[Red]\(0\)"/>
  </numFmts>
  <fonts count="14">
    <font>
      <sz val="11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b/>
      <sz val="20"/>
      <name val="ＭＳ ゴシック"/>
      <family val="3"/>
    </font>
    <font>
      <sz val="11"/>
      <name val="ＭＳ ・団"/>
      <family val="1"/>
    </font>
    <font>
      <sz val="6"/>
      <name val="ＭＳ Ｐ明朝"/>
      <family val="1"/>
    </font>
    <font>
      <sz val="12"/>
      <name val="ＭＳ ・団"/>
      <family val="1"/>
    </font>
    <font>
      <b/>
      <sz val="20"/>
      <name val="ＭＳ Ｐゴシック"/>
      <family val="3"/>
    </font>
    <font>
      <sz val="10.5"/>
      <name val="ＭＳ ・団"/>
      <family val="1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</cellStyleXfs>
  <cellXfs count="203">
    <xf numFmtId="0" fontId="0" fillId="0" borderId="0" xfId="0" applyAlignment="1">
      <alignment vertical="center"/>
    </xf>
    <xf numFmtId="0" fontId="3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176" fontId="7" fillId="0" borderId="0" xfId="21" applyNumberFormat="1" applyFont="1" applyAlignment="1">
      <alignment horizontal="centerContinuous"/>
      <protection/>
    </xf>
    <xf numFmtId="176" fontId="3" fillId="0" borderId="0" xfId="21" applyNumberFormat="1" applyFont="1" applyAlignment="1">
      <alignment horizontal="centerContinuous"/>
      <protection/>
    </xf>
    <xf numFmtId="176" fontId="3" fillId="0" borderId="0" xfId="21" applyNumberFormat="1" applyFont="1" applyAlignment="1">
      <alignment horizontal="centerContinuous" vertical="center"/>
      <protection/>
    </xf>
    <xf numFmtId="0" fontId="8" fillId="0" borderId="1" xfId="21" applyFont="1" applyBorder="1" applyAlignment="1" quotePrefix="1">
      <alignment horizontal="center" vertical="center"/>
      <protection/>
    </xf>
    <xf numFmtId="176" fontId="4" fillId="0" borderId="2" xfId="21" applyNumberFormat="1" applyFont="1" applyBorder="1" applyAlignment="1" quotePrefix="1">
      <alignment horizontal="left" vertical="center"/>
      <protection/>
    </xf>
    <xf numFmtId="176" fontId="4" fillId="0" borderId="3" xfId="21" applyNumberFormat="1" applyFont="1" applyBorder="1" applyAlignment="1" quotePrefix="1">
      <alignment horizontal="left" vertical="center"/>
      <protection/>
    </xf>
    <xf numFmtId="176" fontId="4" fillId="0" borderId="1" xfId="21" applyNumberFormat="1" applyFont="1" applyBorder="1" applyAlignment="1" quotePrefix="1">
      <alignment horizontal="left" vertical="center"/>
      <protection/>
    </xf>
    <xf numFmtId="176" fontId="11" fillId="0" borderId="1" xfId="21" applyNumberFormat="1" applyFont="1" applyBorder="1" applyAlignment="1">
      <alignment horizontal="center" vertical="center"/>
      <protection/>
    </xf>
    <xf numFmtId="176" fontId="4" fillId="0" borderId="4" xfId="21" applyNumberFormat="1" applyFont="1" applyBorder="1" applyAlignment="1" quotePrefix="1">
      <alignment horizontal="left" vertical="center"/>
      <protection/>
    </xf>
    <xf numFmtId="176" fontId="9" fillId="0" borderId="5" xfId="21" applyNumberFormat="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Continuous" vertical="center"/>
      <protection/>
    </xf>
    <xf numFmtId="176" fontId="4" fillId="0" borderId="5" xfId="21" applyNumberFormat="1" applyFont="1" applyBorder="1" applyAlignment="1">
      <alignment horizontal="center" vertical="center"/>
      <protection/>
    </xf>
    <xf numFmtId="177" fontId="4" fillId="0" borderId="0" xfId="21" applyNumberFormat="1" applyFont="1" applyAlignment="1">
      <alignment/>
      <protection/>
    </xf>
    <xf numFmtId="177" fontId="4" fillId="0" borderId="0" xfId="21" applyNumberFormat="1" applyFont="1" applyAlignment="1">
      <alignment horizontal="right"/>
      <protection/>
    </xf>
    <xf numFmtId="177" fontId="4" fillId="0" borderId="0" xfId="21" applyNumberFormat="1" applyFont="1" applyBorder="1" applyAlignment="1">
      <alignment/>
      <protection/>
    </xf>
    <xf numFmtId="176" fontId="11" fillId="0" borderId="1" xfId="21" applyNumberFormat="1" applyFont="1" applyBorder="1" applyAlignment="1" quotePrefix="1">
      <alignment horizontal="center"/>
      <protection/>
    </xf>
    <xf numFmtId="3" fontId="11" fillId="0" borderId="0" xfId="21" applyNumberFormat="1" applyFont="1" applyBorder="1" applyAlignment="1">
      <alignment horizontal="right"/>
      <protection/>
    </xf>
    <xf numFmtId="0" fontId="11" fillId="0" borderId="0" xfId="21" applyNumberFormat="1" applyFont="1" applyBorder="1" applyAlignment="1">
      <alignment horizontal="right"/>
      <protection/>
    </xf>
    <xf numFmtId="178" fontId="11" fillId="0" borderId="0" xfId="21" applyNumberFormat="1" applyFont="1" applyAlignment="1">
      <alignment horizontal="right"/>
      <protection/>
    </xf>
    <xf numFmtId="4" fontId="11" fillId="0" borderId="0" xfId="21" applyNumberFormat="1" applyFont="1" applyBorder="1" applyAlignment="1">
      <alignment horizontal="right"/>
      <protection/>
    </xf>
    <xf numFmtId="176" fontId="11" fillId="0" borderId="0" xfId="21" applyNumberFormat="1" applyFont="1" applyAlignment="1">
      <alignment horizontal="right"/>
      <protection/>
    </xf>
    <xf numFmtId="178" fontId="11" fillId="0" borderId="0" xfId="21" applyNumberFormat="1" applyFont="1" applyBorder="1" applyAlignment="1">
      <alignment horizontal="right"/>
      <protection/>
    </xf>
    <xf numFmtId="38" fontId="11" fillId="0" borderId="0" xfId="17" applyFont="1" applyBorder="1" applyAlignment="1">
      <alignment horizontal="right"/>
    </xf>
    <xf numFmtId="39" fontId="11" fillId="0" borderId="0" xfId="21" applyNumberFormat="1" applyFont="1" applyBorder="1" applyAlignment="1">
      <alignment horizontal="right"/>
      <protection/>
    </xf>
    <xf numFmtId="178" fontId="11" fillId="0" borderId="0" xfId="17" applyNumberFormat="1" applyFont="1" applyBorder="1" applyAlignment="1">
      <alignment horizontal="right"/>
    </xf>
    <xf numFmtId="176" fontId="11" fillId="0" borderId="6" xfId="21" applyNumberFormat="1" applyFont="1" applyBorder="1" applyAlignment="1" quotePrefix="1">
      <alignment horizontal="center"/>
      <protection/>
    </xf>
    <xf numFmtId="3" fontId="11" fillId="0" borderId="0" xfId="17" applyNumberFormat="1" applyFont="1" applyBorder="1" applyAlignment="1">
      <alignment horizontal="right"/>
    </xf>
    <xf numFmtId="177" fontId="11" fillId="0" borderId="0" xfId="21" applyNumberFormat="1" applyFont="1" applyAlignment="1">
      <alignment/>
      <protection/>
    </xf>
    <xf numFmtId="177" fontId="11" fillId="0" borderId="0" xfId="21" applyNumberFormat="1" applyFont="1" applyAlignment="1" quotePrefix="1">
      <alignment/>
      <protection/>
    </xf>
    <xf numFmtId="178" fontId="11" fillId="0" borderId="0" xfId="21" applyNumberFormat="1" applyFont="1" applyAlignment="1">
      <alignment/>
      <protection/>
    </xf>
    <xf numFmtId="4" fontId="11" fillId="0" borderId="0" xfId="21" applyNumberFormat="1" applyFont="1" applyAlignment="1">
      <alignment/>
      <protection/>
    </xf>
    <xf numFmtId="177" fontId="11" fillId="0" borderId="0" xfId="21" applyNumberFormat="1" applyFont="1" applyAlignment="1">
      <alignment horizontal="right"/>
      <protection/>
    </xf>
    <xf numFmtId="177" fontId="11" fillId="0" borderId="0" xfId="21" applyNumberFormat="1" applyFont="1" applyBorder="1" applyAlignment="1">
      <alignment/>
      <protection/>
    </xf>
    <xf numFmtId="39" fontId="11" fillId="0" borderId="0" xfId="21" applyNumberFormat="1" applyFont="1" applyAlignment="1">
      <alignment/>
      <protection/>
    </xf>
    <xf numFmtId="0" fontId="11" fillId="0" borderId="0" xfId="17" applyNumberFormat="1" applyFont="1" applyBorder="1" applyAlignment="1">
      <alignment horizontal="right"/>
    </xf>
    <xf numFmtId="39" fontId="11" fillId="0" borderId="0" xfId="17" applyNumberFormat="1" applyFont="1" applyBorder="1" applyAlignment="1">
      <alignment horizontal="right"/>
    </xf>
    <xf numFmtId="4" fontId="11" fillId="0" borderId="0" xfId="17" applyNumberFormat="1" applyFont="1" applyBorder="1" applyAlignment="1">
      <alignment horizontal="right"/>
    </xf>
    <xf numFmtId="178" fontId="11" fillId="0" borderId="0" xfId="17" applyNumberFormat="1" applyFont="1" applyFill="1" applyBorder="1" applyAlignment="1">
      <alignment horizontal="right"/>
    </xf>
    <xf numFmtId="3" fontId="11" fillId="0" borderId="0" xfId="21" applyNumberFormat="1" applyFont="1" applyFill="1" applyBorder="1" applyAlignment="1">
      <alignment horizontal="right"/>
      <protection/>
    </xf>
    <xf numFmtId="3" fontId="11" fillId="0" borderId="0" xfId="17" applyNumberFormat="1" applyFont="1" applyFill="1" applyBorder="1" applyAlignment="1">
      <alignment horizontal="right"/>
    </xf>
    <xf numFmtId="38" fontId="11" fillId="0" borderId="0" xfId="17" applyFont="1" applyFill="1" applyBorder="1" applyAlignment="1">
      <alignment horizontal="right"/>
    </xf>
    <xf numFmtId="176" fontId="4" fillId="0" borderId="7" xfId="21" applyNumberFormat="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Continuous" vertical="center"/>
      <protection/>
    </xf>
    <xf numFmtId="0" fontId="4" fillId="0" borderId="0" xfId="21" applyFont="1" applyBorder="1" applyAlignment="1">
      <alignment horizontal="left"/>
      <protection/>
    </xf>
    <xf numFmtId="176" fontId="4" fillId="0" borderId="0" xfId="21" applyNumberFormat="1" applyFont="1" applyAlignment="1">
      <alignment horizontal="left"/>
      <protection/>
    </xf>
    <xf numFmtId="176" fontId="3" fillId="0" borderId="0" xfId="21" applyNumberFormat="1" applyFont="1" applyFill="1" applyAlignment="1">
      <alignment horizontal="centerContinuous"/>
      <protection/>
    </xf>
    <xf numFmtId="176" fontId="4" fillId="0" borderId="8" xfId="21" applyNumberFormat="1" applyFont="1" applyFill="1" applyBorder="1" applyAlignment="1">
      <alignment horizontal="center" vertical="center"/>
      <protection/>
    </xf>
    <xf numFmtId="176" fontId="4" fillId="0" borderId="9" xfId="21" applyNumberFormat="1" applyFont="1" applyFill="1" applyBorder="1" applyAlignment="1">
      <alignment horizontal="center" vertical="center"/>
      <protection/>
    </xf>
    <xf numFmtId="179" fontId="11" fillId="0" borderId="0" xfId="17" applyNumberFormat="1" applyFont="1" applyFill="1" applyAlignment="1">
      <alignment horizontal="right"/>
    </xf>
    <xf numFmtId="177" fontId="11" fillId="0" borderId="0" xfId="21" applyNumberFormat="1" applyFont="1" applyFill="1" applyAlignment="1">
      <alignment/>
      <protection/>
    </xf>
    <xf numFmtId="179" fontId="11" fillId="0" borderId="0" xfId="21" applyNumberFormat="1" applyFont="1" applyFill="1" applyAlignment="1">
      <alignment/>
      <protection/>
    </xf>
    <xf numFmtId="179" fontId="11" fillId="0" borderId="0" xfId="17" applyNumberFormat="1" applyFont="1" applyFill="1" applyBorder="1" applyAlignment="1">
      <alignment horizontal="right"/>
    </xf>
    <xf numFmtId="180" fontId="11" fillId="0" borderId="0" xfId="17" applyNumberFormat="1" applyFont="1" applyFill="1" applyBorder="1" applyAlignment="1">
      <alignment horizontal="right"/>
    </xf>
    <xf numFmtId="176" fontId="4" fillId="0" borderId="9" xfId="21" applyNumberFormat="1" applyFont="1" applyFill="1" applyBorder="1" applyAlignment="1" quotePrefix="1">
      <alignment horizontal="left" vertical="center"/>
      <protection/>
    </xf>
    <xf numFmtId="38" fontId="11" fillId="0" borderId="6" xfId="17" applyFont="1" applyBorder="1" applyAlignment="1">
      <alignment horizontal="right"/>
    </xf>
    <xf numFmtId="176" fontId="11" fillId="0" borderId="0" xfId="21" applyNumberFormat="1" applyFont="1" applyBorder="1" applyAlignment="1">
      <alignment horizontal="right"/>
      <protection/>
    </xf>
    <xf numFmtId="40" fontId="11" fillId="0" borderId="0" xfId="17" applyNumberFormat="1" applyFont="1" applyBorder="1" applyAlignment="1">
      <alignment horizontal="right"/>
    </xf>
    <xf numFmtId="182" fontId="11" fillId="0" borderId="0" xfId="21" applyNumberFormat="1" applyFont="1" applyFill="1" applyBorder="1" applyAlignment="1">
      <alignment horizontal="right"/>
      <protection/>
    </xf>
    <xf numFmtId="177" fontId="3" fillId="0" borderId="0" xfId="21" applyNumberFormat="1" applyFont="1" applyFill="1" applyAlignment="1">
      <alignment horizontal="centerContinuous"/>
      <protection/>
    </xf>
    <xf numFmtId="178" fontId="11" fillId="0" borderId="0" xfId="21" applyNumberFormat="1" applyFont="1" applyFill="1" applyBorder="1" applyAlignment="1">
      <alignment horizontal="right"/>
      <protection/>
    </xf>
    <xf numFmtId="184" fontId="11" fillId="0" borderId="0" xfId="21" applyNumberFormat="1" applyFont="1" applyBorder="1" applyAlignment="1">
      <alignment horizontal="right"/>
      <protection/>
    </xf>
    <xf numFmtId="49" fontId="11" fillId="0" borderId="0" xfId="17" applyNumberFormat="1" applyFont="1" applyFill="1" applyBorder="1" applyAlignment="1">
      <alignment horizontal="right"/>
    </xf>
    <xf numFmtId="0" fontId="4" fillId="0" borderId="10" xfId="21" applyFont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right"/>
      <protection/>
    </xf>
    <xf numFmtId="0" fontId="4" fillId="0" borderId="0" xfId="21" applyFont="1" applyAlignment="1">
      <alignment horizontal="centerContinuous" vertical="center"/>
      <protection/>
    </xf>
    <xf numFmtId="176" fontId="4" fillId="0" borderId="0" xfId="21" applyNumberFormat="1" applyFont="1" applyAlignment="1">
      <alignment horizontal="centerContinuous"/>
      <protection/>
    </xf>
    <xf numFmtId="0" fontId="4" fillId="0" borderId="0" xfId="21" applyFont="1" applyAlignment="1">
      <alignment horizontal="centerContinuous"/>
      <protection/>
    </xf>
    <xf numFmtId="177" fontId="4" fillId="0" borderId="0" xfId="21" applyNumberFormat="1" applyFont="1" applyAlignment="1">
      <alignment horizontal="centerContinuous"/>
      <protection/>
    </xf>
    <xf numFmtId="177" fontId="4" fillId="0" borderId="0" xfId="21" applyNumberFormat="1" applyFont="1" applyFill="1" applyAlignment="1">
      <alignment horizontal="centerContinuous"/>
      <protection/>
    </xf>
    <xf numFmtId="0" fontId="4" fillId="0" borderId="0" xfId="21" applyNumberFormat="1" applyFont="1" applyFill="1" applyAlignment="1">
      <alignment horizontal="centerContinuous"/>
      <protection/>
    </xf>
    <xf numFmtId="0" fontId="0" fillId="0" borderId="0" xfId="0" applyFont="1" applyAlignment="1">
      <alignment vertical="center"/>
    </xf>
    <xf numFmtId="177" fontId="4" fillId="0" borderId="11" xfId="21" applyNumberFormat="1" applyFont="1" applyBorder="1" applyAlignment="1">
      <alignment/>
      <protection/>
    </xf>
    <xf numFmtId="177" fontId="4" fillId="0" borderId="11" xfId="21" applyNumberFormat="1" applyFont="1" applyFill="1" applyBorder="1" applyAlignment="1">
      <alignment/>
      <protection/>
    </xf>
    <xf numFmtId="0" fontId="4" fillId="0" borderId="11" xfId="21" applyNumberFormat="1" applyFont="1" applyFill="1" applyBorder="1" applyAlignment="1">
      <alignment/>
      <protection/>
    </xf>
    <xf numFmtId="176" fontId="4" fillId="0" borderId="3" xfId="21" applyNumberFormat="1" applyFont="1" applyBorder="1" applyAlignment="1">
      <alignment horizontal="center" vertical="center"/>
      <protection/>
    </xf>
    <xf numFmtId="176" fontId="4" fillId="0" borderId="12" xfId="21" applyNumberFormat="1" applyFont="1" applyBorder="1" applyAlignment="1" quotePrefix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176" fontId="4" fillId="0" borderId="13" xfId="21" applyNumberFormat="1" applyFont="1" applyBorder="1" applyAlignment="1" quotePrefix="1">
      <alignment horizontal="left" vertical="center"/>
      <protection/>
    </xf>
    <xf numFmtId="176" fontId="4" fillId="0" borderId="14" xfId="21" applyNumberFormat="1" applyFont="1" applyBorder="1" applyAlignment="1" quotePrefix="1">
      <alignment horizontal="center" vertical="center"/>
      <protection/>
    </xf>
    <xf numFmtId="176" fontId="4" fillId="0" borderId="0" xfId="21" applyNumberFormat="1" applyFont="1" applyBorder="1" applyAlignment="1" quotePrefix="1">
      <alignment horizontal="left" vertical="center"/>
      <protection/>
    </xf>
    <xf numFmtId="176" fontId="4" fillId="0" borderId="12" xfId="21" applyNumberFormat="1" applyFont="1" applyFill="1" applyBorder="1" applyAlignment="1" quotePrefix="1">
      <alignment horizontal="left" vertical="center"/>
      <protection/>
    </xf>
    <xf numFmtId="176" fontId="4" fillId="0" borderId="1" xfId="21" applyNumberFormat="1" applyFont="1" applyBorder="1" applyAlignment="1">
      <alignment vertical="center"/>
      <protection/>
    </xf>
    <xf numFmtId="176" fontId="4" fillId="0" borderId="0" xfId="21" applyNumberFormat="1" applyFont="1" applyAlignment="1" quotePrefix="1">
      <alignment horizontal="left" vertical="center"/>
      <protection/>
    </xf>
    <xf numFmtId="177" fontId="4" fillId="0" borderId="1" xfId="21" applyNumberFormat="1" applyFont="1" applyBorder="1" applyAlignment="1">
      <alignment vertical="center"/>
      <protection/>
    </xf>
    <xf numFmtId="176" fontId="4" fillId="0" borderId="9" xfId="21" applyNumberFormat="1" applyFont="1" applyFill="1" applyBorder="1" applyAlignment="1">
      <alignment vertical="center"/>
      <protection/>
    </xf>
    <xf numFmtId="0" fontId="4" fillId="0" borderId="5" xfId="21" applyNumberFormat="1" applyFont="1" applyFill="1" applyBorder="1" applyAlignment="1" quotePrefix="1">
      <alignment horizontal="left" vertical="center"/>
      <protection/>
    </xf>
    <xf numFmtId="176" fontId="4" fillId="0" borderId="15" xfId="21" applyNumberFormat="1" applyFont="1" applyBorder="1" applyAlignment="1">
      <alignment vertical="center"/>
      <protection/>
    </xf>
    <xf numFmtId="177" fontId="4" fillId="0" borderId="0" xfId="21" applyNumberFormat="1" applyFont="1" applyAlignment="1">
      <alignment vertical="center"/>
      <protection/>
    </xf>
    <xf numFmtId="176" fontId="4" fillId="0" borderId="3" xfId="21" applyNumberFormat="1" applyFont="1" applyFill="1" applyBorder="1" applyAlignment="1" quotePrefix="1">
      <alignment horizontal="left" vertical="center"/>
      <protection/>
    </xf>
    <xf numFmtId="176" fontId="4" fillId="0" borderId="6" xfId="21" applyNumberFormat="1" applyFont="1" applyBorder="1" applyAlignment="1">
      <alignment horizontal="center" vertical="center"/>
      <protection/>
    </xf>
    <xf numFmtId="176" fontId="0" fillId="0" borderId="6" xfId="21" applyNumberFormat="1" applyFont="1" applyBorder="1" applyAlignment="1">
      <alignment horizontal="centerContinuous" vertical="top"/>
      <protection/>
    </xf>
    <xf numFmtId="0" fontId="0" fillId="0" borderId="16" xfId="21" applyFont="1" applyBorder="1" applyAlignment="1">
      <alignment horizontal="centerContinuous" vertical="center"/>
      <protection/>
    </xf>
    <xf numFmtId="0" fontId="4" fillId="0" borderId="5" xfId="21" applyFont="1" applyBorder="1" applyAlignment="1">
      <alignment horizontal="centerContinuous"/>
      <protection/>
    </xf>
    <xf numFmtId="0" fontId="0" fillId="0" borderId="1" xfId="21" applyFont="1" applyBorder="1" applyAlignment="1" quotePrefix="1">
      <alignment horizontal="centerContinuous" vertical="center"/>
      <protection/>
    </xf>
    <xf numFmtId="176" fontId="0" fillId="0" borderId="1" xfId="21" applyNumberFormat="1" applyFont="1" applyBorder="1" applyAlignment="1" quotePrefix="1">
      <alignment horizontal="center" vertical="center"/>
      <protection/>
    </xf>
    <xf numFmtId="176" fontId="0" fillId="0" borderId="1" xfId="21" applyNumberFormat="1" applyFont="1" applyBorder="1" applyAlignment="1">
      <alignment horizontal="center" vertical="center"/>
      <protection/>
    </xf>
    <xf numFmtId="176" fontId="0" fillId="0" borderId="5" xfId="21" applyNumberFormat="1" applyFont="1" applyBorder="1" applyAlignment="1">
      <alignment horizontal="center" vertical="center"/>
      <protection/>
    </xf>
    <xf numFmtId="176" fontId="0" fillId="0" borderId="0" xfId="21" applyNumberFormat="1" applyFont="1" applyBorder="1" applyAlignment="1">
      <alignment horizontal="center" vertical="center"/>
      <protection/>
    </xf>
    <xf numFmtId="176" fontId="0" fillId="0" borderId="16" xfId="21" applyNumberFormat="1" applyFont="1" applyFill="1" applyBorder="1" applyAlignment="1">
      <alignment horizontal="centerContinuous" vertical="top"/>
      <protection/>
    </xf>
    <xf numFmtId="177" fontId="0" fillId="0" borderId="9" xfId="21" applyNumberFormat="1" applyFont="1" applyBorder="1" applyAlignment="1">
      <alignment horizontal="centerContinuous" vertical="top"/>
      <protection/>
    </xf>
    <xf numFmtId="177" fontId="4" fillId="0" borderId="9" xfId="21" applyNumberFormat="1" applyFont="1" applyBorder="1" applyAlignment="1">
      <alignment horizontal="centerContinuous" vertical="top"/>
      <protection/>
    </xf>
    <xf numFmtId="176" fontId="0" fillId="0" borderId="8" xfId="21" applyNumberFormat="1" applyFont="1" applyFill="1" applyBorder="1" applyAlignment="1">
      <alignment horizontal="centerContinuous" vertical="center"/>
      <protection/>
    </xf>
    <xf numFmtId="0" fontId="4" fillId="0" borderId="17" xfId="21" applyFont="1" applyFill="1" applyBorder="1" applyAlignment="1">
      <alignment horizontal="centerContinuous" vertical="center"/>
      <protection/>
    </xf>
    <xf numFmtId="0" fontId="4" fillId="0" borderId="10" xfId="21" applyNumberFormat="1" applyFont="1" applyFill="1" applyBorder="1" applyAlignment="1">
      <alignment horizontal="centerContinuous" vertical="center"/>
      <protection/>
    </xf>
    <xf numFmtId="176" fontId="0" fillId="0" borderId="1" xfId="21" applyNumberFormat="1" applyFont="1" applyBorder="1" applyAlignment="1">
      <alignment horizontal="distributed" vertical="center"/>
      <protection/>
    </xf>
    <xf numFmtId="176" fontId="0" fillId="0" borderId="18" xfId="21" applyNumberFormat="1" applyFont="1" applyBorder="1" applyAlignment="1" quotePrefix="1">
      <alignment horizontal="center" vertical="center"/>
      <protection/>
    </xf>
    <xf numFmtId="176" fontId="0" fillId="0" borderId="9" xfId="21" applyNumberFormat="1" applyFont="1" applyBorder="1" applyAlignment="1">
      <alignment horizontal="centerContinuous" vertical="center"/>
      <protection/>
    </xf>
    <xf numFmtId="176" fontId="4" fillId="0" borderId="9" xfId="21" applyNumberFormat="1" applyFont="1" applyBorder="1" applyAlignment="1">
      <alignment horizontal="centerContinuous" vertical="center"/>
      <protection/>
    </xf>
    <xf numFmtId="176" fontId="0" fillId="0" borderId="18" xfId="21" applyNumberFormat="1" applyFont="1" applyBorder="1" applyAlignment="1">
      <alignment horizontal="center" vertical="center"/>
      <protection/>
    </xf>
    <xf numFmtId="176" fontId="0" fillId="0" borderId="1" xfId="21" applyNumberFormat="1" applyFont="1" applyBorder="1" applyAlignment="1" quotePrefix="1">
      <alignment horizontal="centerContinuous" vertical="center"/>
      <protection/>
    </xf>
    <xf numFmtId="177" fontId="4" fillId="0" borderId="9" xfId="21" applyNumberFormat="1" applyFont="1" applyBorder="1" applyAlignment="1">
      <alignment vertical="center"/>
      <protection/>
    </xf>
    <xf numFmtId="177" fontId="0" fillId="0" borderId="9" xfId="21" applyNumberFormat="1" applyFont="1" applyBorder="1" applyAlignment="1">
      <alignment horizontal="distributed" vertical="top"/>
      <protection/>
    </xf>
    <xf numFmtId="177" fontId="4" fillId="0" borderId="5" xfId="21" applyNumberFormat="1" applyFont="1" applyBorder="1" applyAlignment="1">
      <alignment vertical="center"/>
      <protection/>
    </xf>
    <xf numFmtId="176" fontId="0" fillId="0" borderId="1" xfId="21" applyNumberFormat="1" applyFont="1" applyFill="1" applyBorder="1" applyAlignment="1">
      <alignment horizontal="center" vertical="center"/>
      <protection/>
    </xf>
    <xf numFmtId="176" fontId="0" fillId="0" borderId="6" xfId="21" applyNumberFormat="1" applyFont="1" applyBorder="1" applyAlignment="1">
      <alignment horizontal="center" vertical="center"/>
      <protection/>
    </xf>
    <xf numFmtId="0" fontId="4" fillId="0" borderId="5" xfId="21" applyFont="1" applyBorder="1" applyAlignment="1">
      <alignment vertical="center"/>
      <protection/>
    </xf>
    <xf numFmtId="176" fontId="0" fillId="0" borderId="5" xfId="21" applyNumberFormat="1" applyFont="1" applyBorder="1" applyAlignment="1">
      <alignment horizontal="center" vertical="top"/>
      <protection/>
    </xf>
    <xf numFmtId="176" fontId="0" fillId="0" borderId="19" xfId="21" applyNumberFormat="1" applyFont="1" applyBorder="1" applyAlignment="1">
      <alignment horizontal="centerContinuous" vertical="center"/>
      <protection/>
    </xf>
    <xf numFmtId="176" fontId="0" fillId="0" borderId="5" xfId="21" applyNumberFormat="1" applyFont="1" applyBorder="1" applyAlignment="1">
      <alignment horizontal="distributed" vertical="center"/>
      <protection/>
    </xf>
    <xf numFmtId="176" fontId="0" fillId="0" borderId="5" xfId="21" applyNumberFormat="1" applyFont="1" applyBorder="1" applyAlignment="1" quotePrefix="1">
      <alignment horizontal="center" vertical="center"/>
      <protection/>
    </xf>
    <xf numFmtId="176" fontId="0" fillId="0" borderId="20" xfId="21" applyNumberFormat="1" applyFont="1" applyBorder="1" applyAlignment="1">
      <alignment horizontal="centerContinuous" vertical="center"/>
      <protection/>
    </xf>
    <xf numFmtId="0" fontId="4" fillId="0" borderId="21" xfId="21" applyFont="1" applyBorder="1" applyAlignment="1">
      <alignment horizontal="centerContinuous" vertical="center"/>
      <protection/>
    </xf>
    <xf numFmtId="176" fontId="0" fillId="0" borderId="9" xfId="21" applyNumberFormat="1" applyFont="1" applyBorder="1" applyAlignment="1">
      <alignment horizontal="center" vertical="center"/>
      <protection/>
    </xf>
    <xf numFmtId="176" fontId="0" fillId="0" borderId="4" xfId="21" applyNumberFormat="1" applyFont="1" applyFill="1" applyBorder="1" applyAlignment="1">
      <alignment horizontal="centerContinuous" vertical="center"/>
      <protection/>
    </xf>
    <xf numFmtId="176" fontId="0" fillId="0" borderId="5" xfId="21" applyNumberFormat="1" applyFont="1" applyBorder="1" applyAlignment="1">
      <alignment horizontal="centerContinuous" vertical="center"/>
      <protection/>
    </xf>
    <xf numFmtId="176" fontId="0" fillId="0" borderId="5" xfId="21" applyNumberFormat="1" applyFont="1" applyBorder="1" applyAlignment="1" quotePrefix="1">
      <alignment horizontal="centerContinuous" vertical="center"/>
      <protection/>
    </xf>
    <xf numFmtId="177" fontId="4" fillId="0" borderId="5" xfId="21" applyNumberFormat="1" applyFont="1" applyFill="1" applyBorder="1" applyAlignment="1">
      <alignment vertical="center"/>
      <protection/>
    </xf>
    <xf numFmtId="176" fontId="0" fillId="0" borderId="19" xfId="21" applyNumberFormat="1" applyFont="1" applyFill="1" applyBorder="1" applyAlignment="1">
      <alignment horizontal="distributed" vertical="center"/>
      <protection/>
    </xf>
    <xf numFmtId="0" fontId="0" fillId="0" borderId="21" xfId="21" applyNumberFormat="1" applyFont="1" applyFill="1" applyBorder="1" applyAlignment="1">
      <alignment horizontal="centerContinuous" vertical="center"/>
      <protection/>
    </xf>
    <xf numFmtId="176" fontId="0" fillId="0" borderId="4" xfId="21" applyNumberFormat="1" applyFont="1" applyBorder="1" applyAlignment="1" quotePrefix="1">
      <alignment horizontal="center" vertical="center"/>
      <protection/>
    </xf>
    <xf numFmtId="176" fontId="0" fillId="0" borderId="19" xfId="21" applyNumberFormat="1" applyFont="1" applyBorder="1" applyAlignment="1" quotePrefix="1">
      <alignment horizontal="center" vertical="center"/>
      <protection/>
    </xf>
    <xf numFmtId="176" fontId="0" fillId="0" borderId="22" xfId="21" applyNumberFormat="1" applyFont="1" applyBorder="1" applyAlignment="1" quotePrefix="1">
      <alignment horizontal="center" vertical="center"/>
      <protection/>
    </xf>
    <xf numFmtId="176" fontId="0" fillId="0" borderId="4" xfId="21" applyNumberFormat="1" applyFont="1" applyBorder="1" applyAlignment="1">
      <alignment horizontal="center" vertical="center"/>
      <protection/>
    </xf>
    <xf numFmtId="176" fontId="4" fillId="0" borderId="5" xfId="21" applyNumberFormat="1" applyFont="1" applyBorder="1" applyAlignment="1" quotePrefix="1">
      <alignment horizontal="centerContinuous" vertical="center"/>
      <protection/>
    </xf>
    <xf numFmtId="176" fontId="0" fillId="0" borderId="4" xfId="21" applyNumberFormat="1" applyFont="1" applyFill="1" applyBorder="1" applyAlignment="1">
      <alignment horizontal="center" vertical="center"/>
      <protection/>
    </xf>
    <xf numFmtId="176" fontId="4" fillId="0" borderId="16" xfId="21" applyNumberFormat="1" applyFont="1" applyBorder="1" applyAlignment="1">
      <alignment horizontal="center" vertical="center"/>
      <protection/>
    </xf>
    <xf numFmtId="177" fontId="4" fillId="0" borderId="1" xfId="21" applyNumberFormat="1" applyFont="1" applyBorder="1" applyAlignment="1">
      <alignment/>
      <protection/>
    </xf>
    <xf numFmtId="176" fontId="0" fillId="0" borderId="0" xfId="21" applyNumberFormat="1" applyFont="1" applyAlignment="1">
      <alignment horizontal="right"/>
      <protection/>
    </xf>
    <xf numFmtId="176" fontId="0" fillId="0" borderId="0" xfId="21" applyNumberFormat="1" applyFont="1" applyBorder="1" applyAlignment="1">
      <alignment horizontal="right"/>
      <protection/>
    </xf>
    <xf numFmtId="176" fontId="0" fillId="0" borderId="0" xfId="21" applyNumberFormat="1" applyFont="1" applyFill="1" applyAlignment="1">
      <alignment horizontal="right"/>
      <protection/>
    </xf>
    <xf numFmtId="176" fontId="0" fillId="0" borderId="10" xfId="21" applyNumberFormat="1" applyFont="1" applyFill="1" applyBorder="1" applyAlignment="1">
      <alignment horizontal="right"/>
      <protection/>
    </xf>
    <xf numFmtId="176" fontId="4" fillId="0" borderId="0" xfId="21" applyNumberFormat="1" applyFont="1" applyFill="1" applyBorder="1" applyAlignment="1">
      <alignment/>
      <protection/>
    </xf>
    <xf numFmtId="39" fontId="11" fillId="0" borderId="0" xfId="17" applyNumberFormat="1" applyFont="1" applyFill="1" applyBorder="1" applyAlignment="1">
      <alignment horizontal="right"/>
    </xf>
    <xf numFmtId="176" fontId="4" fillId="0" borderId="10" xfId="21" applyNumberFormat="1" applyFont="1" applyBorder="1" applyAlignment="1">
      <alignment horizontal="center" vertical="center"/>
      <protection/>
    </xf>
    <xf numFmtId="176" fontId="4" fillId="0" borderId="8" xfId="21" applyNumberFormat="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176" fontId="4" fillId="0" borderId="17" xfId="21" applyNumberFormat="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4" fillId="0" borderId="0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Continuous" vertical="center"/>
      <protection/>
    </xf>
    <xf numFmtId="176" fontId="4" fillId="0" borderId="18" xfId="21" applyNumberFormat="1" applyFont="1" applyBorder="1" applyAlignment="1">
      <alignment horizontal="center" vertical="center" wrapText="1"/>
      <protection/>
    </xf>
    <xf numFmtId="176" fontId="0" fillId="0" borderId="6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Border="1" applyAlignment="1">
      <alignment horizontal="centerContinuous" vertical="center"/>
      <protection/>
    </xf>
    <xf numFmtId="176" fontId="4" fillId="0" borderId="1" xfId="21" applyNumberFormat="1" applyFont="1" applyBorder="1" applyAlignment="1">
      <alignment horizontal="centerContinuous" vertical="center"/>
      <protection/>
    </xf>
    <xf numFmtId="176" fontId="0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0" fillId="0" borderId="9" xfId="0" applyFont="1" applyBorder="1" applyAlignment="1">
      <alignment vertical="center"/>
    </xf>
    <xf numFmtId="0" fontId="4" fillId="0" borderId="9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176" fontId="4" fillId="0" borderId="4" xfId="21" applyNumberFormat="1" applyFont="1" applyBorder="1" applyAlignment="1">
      <alignment horizontal="center" vertical="center" wrapText="1"/>
      <protection/>
    </xf>
    <xf numFmtId="176" fontId="4" fillId="0" borderId="9" xfId="21" applyNumberFormat="1" applyFont="1" applyBorder="1" applyAlignment="1">
      <alignment horizontal="center" vertical="center"/>
      <protection/>
    </xf>
    <xf numFmtId="176" fontId="0" fillId="0" borderId="0" xfId="21" applyNumberFormat="1" applyFont="1" applyBorder="1" applyAlignment="1" quotePrefix="1">
      <alignment horizontal="right"/>
      <protection/>
    </xf>
    <xf numFmtId="176" fontId="0" fillId="0" borderId="0" xfId="21" applyNumberFormat="1" applyFont="1" applyFill="1" applyBorder="1" applyAlignment="1" quotePrefix="1">
      <alignment horizontal="left"/>
      <protection/>
    </xf>
    <xf numFmtId="0" fontId="4" fillId="0" borderId="0" xfId="21" applyFont="1" applyFill="1" applyBorder="1" applyAlignment="1">
      <alignment horizontal="left"/>
      <protection/>
    </xf>
    <xf numFmtId="0" fontId="4" fillId="0" borderId="0" xfId="21" applyNumberFormat="1" applyFont="1" applyFill="1" applyBorder="1" applyAlignment="1">
      <alignment horizontal="left"/>
      <protection/>
    </xf>
    <xf numFmtId="176" fontId="4" fillId="0" borderId="0" xfId="21" applyNumberFormat="1" applyFont="1" applyAlignment="1">
      <alignment/>
      <protection/>
    </xf>
    <xf numFmtId="176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177" fontId="4" fillId="0" borderId="0" xfId="21" applyNumberFormat="1" applyFont="1" applyFill="1" applyAlignment="1">
      <alignment/>
      <protection/>
    </xf>
    <xf numFmtId="0" fontId="4" fillId="0" borderId="0" xfId="21" applyNumberFormat="1" applyFont="1" applyFill="1" applyAlignment="1">
      <alignment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Fill="1" applyAlignment="1">
      <alignment horizontal="left"/>
      <protection/>
    </xf>
    <xf numFmtId="176" fontId="4" fillId="0" borderId="0" xfId="21" applyNumberFormat="1" applyFont="1" applyFill="1" applyAlignment="1">
      <alignment/>
      <protection/>
    </xf>
    <xf numFmtId="0" fontId="0" fillId="0" borderId="0" xfId="0" applyFont="1" applyFill="1" applyAlignment="1">
      <alignment vertical="center"/>
    </xf>
    <xf numFmtId="185" fontId="11" fillId="0" borderId="0" xfId="17" applyNumberFormat="1" applyFont="1" applyFill="1" applyBorder="1" applyAlignment="1">
      <alignment horizontal="right"/>
    </xf>
    <xf numFmtId="184" fontId="11" fillId="0" borderId="0" xfId="17" applyNumberFormat="1" applyFont="1" applyBorder="1" applyAlignment="1">
      <alignment horizontal="right"/>
    </xf>
    <xf numFmtId="184" fontId="11" fillId="0" borderId="0" xfId="17" applyNumberFormat="1" applyFont="1" applyFill="1" applyBorder="1" applyAlignment="1">
      <alignment horizontal="right"/>
    </xf>
    <xf numFmtId="38" fontId="11" fillId="0" borderId="9" xfId="17" applyFont="1" applyFill="1" applyBorder="1" applyAlignment="1">
      <alignment horizontal="right"/>
    </xf>
    <xf numFmtId="0" fontId="11" fillId="0" borderId="9" xfId="17" applyNumberFormat="1" applyFont="1" applyFill="1" applyBorder="1" applyAlignment="1">
      <alignment horizontal="right"/>
    </xf>
    <xf numFmtId="178" fontId="11" fillId="0" borderId="9" xfId="17" applyNumberFormat="1" applyFont="1" applyFill="1" applyBorder="1" applyAlignment="1">
      <alignment horizontal="right"/>
    </xf>
    <xf numFmtId="4" fontId="11" fillId="0" borderId="9" xfId="17" applyNumberFormat="1" applyFont="1" applyFill="1" applyBorder="1" applyAlignment="1">
      <alignment horizontal="right"/>
    </xf>
    <xf numFmtId="187" fontId="11" fillId="0" borderId="0" xfId="17" applyNumberFormat="1" applyFont="1" applyFill="1" applyBorder="1" applyAlignment="1">
      <alignment horizontal="right"/>
    </xf>
    <xf numFmtId="179" fontId="11" fillId="0" borderId="9" xfId="17" applyNumberFormat="1" applyFont="1" applyFill="1" applyBorder="1" applyAlignment="1">
      <alignment horizontal="right"/>
    </xf>
    <xf numFmtId="3" fontId="11" fillId="0" borderId="9" xfId="17" applyNumberFormat="1" applyFont="1" applyFill="1" applyBorder="1" applyAlignment="1">
      <alignment horizontal="right"/>
    </xf>
    <xf numFmtId="182" fontId="11" fillId="0" borderId="9" xfId="21" applyNumberFormat="1" applyFont="1" applyFill="1" applyBorder="1" applyAlignment="1">
      <alignment horizontal="right"/>
      <protection/>
    </xf>
    <xf numFmtId="0" fontId="4" fillId="0" borderId="8" xfId="21" applyFont="1" applyBorder="1" applyAlignment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76" fontId="0" fillId="0" borderId="7" xfId="21" applyNumberFormat="1" applyFont="1" applyBorder="1" applyAlignment="1">
      <alignment horizontal="center" vertical="center" wrapText="1"/>
      <protection/>
    </xf>
    <xf numFmtId="176" fontId="0" fillId="0" borderId="18" xfId="21" applyNumberFormat="1" applyFont="1" applyBorder="1" applyAlignment="1">
      <alignment horizontal="center" vertical="center" wrapText="1"/>
      <protection/>
    </xf>
    <xf numFmtId="176" fontId="0" fillId="0" borderId="4" xfId="21" applyNumberFormat="1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各表15～19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38100</xdr:colOff>
      <xdr:row>31</xdr:row>
      <xdr:rowOff>123825</xdr:rowOff>
    </xdr:from>
    <xdr:ext cx="676275" cy="447675"/>
    <xdr:sp>
      <xdr:nvSpPr>
        <xdr:cNvPr id="1" name="テキスト 29"/>
        <xdr:cNvSpPr txBox="1">
          <a:spLocks noChangeArrowheads="1"/>
        </xdr:cNvSpPr>
      </xdr:nvSpPr>
      <xdr:spPr>
        <a:xfrm>
          <a:off x="16030575" y="6315075"/>
          <a:ext cx="676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㈱東京商工リサーチ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34</xdr:col>
      <xdr:colOff>142875</xdr:colOff>
      <xdr:row>5</xdr:row>
      <xdr:rowOff>0</xdr:rowOff>
    </xdr:from>
    <xdr:ext cx="76200" cy="209550"/>
    <xdr:sp>
      <xdr:nvSpPr>
        <xdr:cNvPr id="2" name="テキスト 68"/>
        <xdr:cNvSpPr txBox="1">
          <a:spLocks noChangeArrowheads="1"/>
        </xdr:cNvSpPr>
      </xdr:nvSpPr>
      <xdr:spPr>
        <a:xfrm>
          <a:off x="27813000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5</xdr:row>
      <xdr:rowOff>0</xdr:rowOff>
    </xdr:from>
    <xdr:ext cx="76200" cy="209550"/>
    <xdr:sp>
      <xdr:nvSpPr>
        <xdr:cNvPr id="3" name="テキスト 68"/>
        <xdr:cNvSpPr txBox="1">
          <a:spLocks noChangeArrowheads="1"/>
        </xdr:cNvSpPr>
      </xdr:nvSpPr>
      <xdr:spPr>
        <a:xfrm>
          <a:off x="27813000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33</xdr:col>
      <xdr:colOff>28575</xdr:colOff>
      <xdr:row>22</xdr:row>
      <xdr:rowOff>85725</xdr:rowOff>
    </xdr:from>
    <xdr:to>
      <xdr:col>33</xdr:col>
      <xdr:colOff>133350</xdr:colOff>
      <xdr:row>24</xdr:row>
      <xdr:rowOff>161925</xdr:rowOff>
    </xdr:to>
    <xdr:sp>
      <xdr:nvSpPr>
        <xdr:cNvPr id="4" name="図形 148"/>
        <xdr:cNvSpPr>
          <a:spLocks/>
        </xdr:cNvSpPr>
      </xdr:nvSpPr>
      <xdr:spPr>
        <a:xfrm>
          <a:off x="26812875" y="4572000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33</xdr:col>
      <xdr:colOff>28575</xdr:colOff>
      <xdr:row>13</xdr:row>
      <xdr:rowOff>85725</xdr:rowOff>
    </xdr:from>
    <xdr:to>
      <xdr:col>33</xdr:col>
      <xdr:colOff>133350</xdr:colOff>
      <xdr:row>15</xdr:row>
      <xdr:rowOff>161925</xdr:rowOff>
    </xdr:to>
    <xdr:sp>
      <xdr:nvSpPr>
        <xdr:cNvPr id="5" name="図形 148"/>
        <xdr:cNvSpPr>
          <a:spLocks/>
        </xdr:cNvSpPr>
      </xdr:nvSpPr>
      <xdr:spPr>
        <a:xfrm>
          <a:off x="26812875" y="2857500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33</xdr:col>
      <xdr:colOff>28575</xdr:colOff>
      <xdr:row>16</xdr:row>
      <xdr:rowOff>95250</xdr:rowOff>
    </xdr:from>
    <xdr:to>
      <xdr:col>33</xdr:col>
      <xdr:colOff>133350</xdr:colOff>
      <xdr:row>18</xdr:row>
      <xdr:rowOff>171450</xdr:rowOff>
    </xdr:to>
    <xdr:sp>
      <xdr:nvSpPr>
        <xdr:cNvPr id="6" name="図形 148"/>
        <xdr:cNvSpPr>
          <a:spLocks/>
        </xdr:cNvSpPr>
      </xdr:nvSpPr>
      <xdr:spPr>
        <a:xfrm>
          <a:off x="26812875" y="3438525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33</xdr:col>
      <xdr:colOff>28575</xdr:colOff>
      <xdr:row>19</xdr:row>
      <xdr:rowOff>104775</xdr:rowOff>
    </xdr:from>
    <xdr:to>
      <xdr:col>33</xdr:col>
      <xdr:colOff>133350</xdr:colOff>
      <xdr:row>21</xdr:row>
      <xdr:rowOff>180975</xdr:rowOff>
    </xdr:to>
    <xdr:sp>
      <xdr:nvSpPr>
        <xdr:cNvPr id="7" name="図形 148"/>
        <xdr:cNvSpPr>
          <a:spLocks/>
        </xdr:cNvSpPr>
      </xdr:nvSpPr>
      <xdr:spPr>
        <a:xfrm>
          <a:off x="26812875" y="4019550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34</xdr:col>
      <xdr:colOff>142875</xdr:colOff>
      <xdr:row>6</xdr:row>
      <xdr:rowOff>0</xdr:rowOff>
    </xdr:from>
    <xdr:ext cx="76200" cy="209550"/>
    <xdr:sp>
      <xdr:nvSpPr>
        <xdr:cNvPr id="8" name="テキスト 68"/>
        <xdr:cNvSpPr txBox="1">
          <a:spLocks noChangeArrowheads="1"/>
        </xdr:cNvSpPr>
      </xdr:nvSpPr>
      <xdr:spPr>
        <a:xfrm>
          <a:off x="27813000" y="1362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6</xdr:row>
      <xdr:rowOff>0</xdr:rowOff>
    </xdr:from>
    <xdr:ext cx="76200" cy="209550"/>
    <xdr:sp>
      <xdr:nvSpPr>
        <xdr:cNvPr id="9" name="テキスト 68"/>
        <xdr:cNvSpPr txBox="1">
          <a:spLocks noChangeArrowheads="1"/>
        </xdr:cNvSpPr>
      </xdr:nvSpPr>
      <xdr:spPr>
        <a:xfrm>
          <a:off x="27813000" y="1362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7</xdr:row>
      <xdr:rowOff>0</xdr:rowOff>
    </xdr:from>
    <xdr:ext cx="76200" cy="209550"/>
    <xdr:sp>
      <xdr:nvSpPr>
        <xdr:cNvPr id="10" name="テキスト 68"/>
        <xdr:cNvSpPr txBox="1">
          <a:spLocks noChangeArrowheads="1"/>
        </xdr:cNvSpPr>
      </xdr:nvSpPr>
      <xdr:spPr>
        <a:xfrm>
          <a:off x="27813000" y="155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7</xdr:row>
      <xdr:rowOff>0</xdr:rowOff>
    </xdr:from>
    <xdr:ext cx="76200" cy="209550"/>
    <xdr:sp>
      <xdr:nvSpPr>
        <xdr:cNvPr id="11" name="テキスト 68"/>
        <xdr:cNvSpPr txBox="1">
          <a:spLocks noChangeArrowheads="1"/>
        </xdr:cNvSpPr>
      </xdr:nvSpPr>
      <xdr:spPr>
        <a:xfrm>
          <a:off x="27813000" y="155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8</xdr:row>
      <xdr:rowOff>0</xdr:rowOff>
    </xdr:from>
    <xdr:ext cx="76200" cy="209550"/>
    <xdr:sp>
      <xdr:nvSpPr>
        <xdr:cNvPr id="12" name="テキスト 68"/>
        <xdr:cNvSpPr txBox="1">
          <a:spLocks noChangeArrowheads="1"/>
        </xdr:cNvSpPr>
      </xdr:nvSpPr>
      <xdr:spPr>
        <a:xfrm>
          <a:off x="2781300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8</xdr:row>
      <xdr:rowOff>0</xdr:rowOff>
    </xdr:from>
    <xdr:ext cx="76200" cy="209550"/>
    <xdr:sp>
      <xdr:nvSpPr>
        <xdr:cNvPr id="13" name="テキスト 68"/>
        <xdr:cNvSpPr txBox="1">
          <a:spLocks noChangeArrowheads="1"/>
        </xdr:cNvSpPr>
      </xdr:nvSpPr>
      <xdr:spPr>
        <a:xfrm>
          <a:off x="2781300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9</xdr:row>
      <xdr:rowOff>0</xdr:rowOff>
    </xdr:from>
    <xdr:ext cx="76200" cy="209550"/>
    <xdr:sp>
      <xdr:nvSpPr>
        <xdr:cNvPr id="14" name="テキスト 68"/>
        <xdr:cNvSpPr txBox="1">
          <a:spLocks noChangeArrowheads="1"/>
        </xdr:cNvSpPr>
      </xdr:nvSpPr>
      <xdr:spPr>
        <a:xfrm>
          <a:off x="27813000" y="1933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9</xdr:row>
      <xdr:rowOff>0</xdr:rowOff>
    </xdr:from>
    <xdr:ext cx="76200" cy="209550"/>
    <xdr:sp>
      <xdr:nvSpPr>
        <xdr:cNvPr id="15" name="テキスト 68"/>
        <xdr:cNvSpPr txBox="1">
          <a:spLocks noChangeArrowheads="1"/>
        </xdr:cNvSpPr>
      </xdr:nvSpPr>
      <xdr:spPr>
        <a:xfrm>
          <a:off x="27813000" y="1933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10</xdr:row>
      <xdr:rowOff>0</xdr:rowOff>
    </xdr:from>
    <xdr:ext cx="76200" cy="209550"/>
    <xdr:sp>
      <xdr:nvSpPr>
        <xdr:cNvPr id="16" name="テキスト 68"/>
        <xdr:cNvSpPr txBox="1">
          <a:spLocks noChangeArrowheads="1"/>
        </xdr:cNvSpPr>
      </xdr:nvSpPr>
      <xdr:spPr>
        <a:xfrm>
          <a:off x="27813000" y="2124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10</xdr:row>
      <xdr:rowOff>0</xdr:rowOff>
    </xdr:from>
    <xdr:ext cx="76200" cy="209550"/>
    <xdr:sp>
      <xdr:nvSpPr>
        <xdr:cNvPr id="17" name="テキスト 68"/>
        <xdr:cNvSpPr txBox="1">
          <a:spLocks noChangeArrowheads="1"/>
        </xdr:cNvSpPr>
      </xdr:nvSpPr>
      <xdr:spPr>
        <a:xfrm>
          <a:off x="27813000" y="2124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11</xdr:row>
      <xdr:rowOff>0</xdr:rowOff>
    </xdr:from>
    <xdr:ext cx="76200" cy="209550"/>
    <xdr:sp>
      <xdr:nvSpPr>
        <xdr:cNvPr id="18" name="テキスト 68"/>
        <xdr:cNvSpPr txBox="1">
          <a:spLocks noChangeArrowheads="1"/>
        </xdr:cNvSpPr>
      </xdr:nvSpPr>
      <xdr:spPr>
        <a:xfrm>
          <a:off x="27813000" y="231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11</xdr:row>
      <xdr:rowOff>0</xdr:rowOff>
    </xdr:from>
    <xdr:ext cx="76200" cy="209550"/>
    <xdr:sp>
      <xdr:nvSpPr>
        <xdr:cNvPr id="19" name="テキスト 68"/>
        <xdr:cNvSpPr txBox="1">
          <a:spLocks noChangeArrowheads="1"/>
        </xdr:cNvSpPr>
      </xdr:nvSpPr>
      <xdr:spPr>
        <a:xfrm>
          <a:off x="27813000" y="231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12</xdr:row>
      <xdr:rowOff>0</xdr:rowOff>
    </xdr:from>
    <xdr:ext cx="76200" cy="209550"/>
    <xdr:sp>
      <xdr:nvSpPr>
        <xdr:cNvPr id="20" name="テキスト 68"/>
        <xdr:cNvSpPr txBox="1">
          <a:spLocks noChangeArrowheads="1"/>
        </xdr:cNvSpPr>
      </xdr:nvSpPr>
      <xdr:spPr>
        <a:xfrm>
          <a:off x="27813000" y="258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12</xdr:row>
      <xdr:rowOff>0</xdr:rowOff>
    </xdr:from>
    <xdr:ext cx="76200" cy="209550"/>
    <xdr:sp>
      <xdr:nvSpPr>
        <xdr:cNvPr id="21" name="テキスト 68"/>
        <xdr:cNvSpPr txBox="1">
          <a:spLocks noChangeArrowheads="1"/>
        </xdr:cNvSpPr>
      </xdr:nvSpPr>
      <xdr:spPr>
        <a:xfrm>
          <a:off x="27813000" y="258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13</xdr:row>
      <xdr:rowOff>0</xdr:rowOff>
    </xdr:from>
    <xdr:ext cx="76200" cy="209550"/>
    <xdr:sp>
      <xdr:nvSpPr>
        <xdr:cNvPr id="22" name="テキスト 68"/>
        <xdr:cNvSpPr txBox="1">
          <a:spLocks noChangeArrowheads="1"/>
        </xdr:cNvSpPr>
      </xdr:nvSpPr>
      <xdr:spPr>
        <a:xfrm>
          <a:off x="27813000" y="27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13</xdr:row>
      <xdr:rowOff>0</xdr:rowOff>
    </xdr:from>
    <xdr:ext cx="76200" cy="209550"/>
    <xdr:sp>
      <xdr:nvSpPr>
        <xdr:cNvPr id="23" name="テキスト 68"/>
        <xdr:cNvSpPr txBox="1">
          <a:spLocks noChangeArrowheads="1"/>
        </xdr:cNvSpPr>
      </xdr:nvSpPr>
      <xdr:spPr>
        <a:xfrm>
          <a:off x="27813000" y="27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14</xdr:row>
      <xdr:rowOff>0</xdr:rowOff>
    </xdr:from>
    <xdr:ext cx="76200" cy="209550"/>
    <xdr:sp>
      <xdr:nvSpPr>
        <xdr:cNvPr id="24" name="テキスト 68"/>
        <xdr:cNvSpPr txBox="1">
          <a:spLocks noChangeArrowheads="1"/>
        </xdr:cNvSpPr>
      </xdr:nvSpPr>
      <xdr:spPr>
        <a:xfrm>
          <a:off x="27813000" y="2962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14</xdr:row>
      <xdr:rowOff>0</xdr:rowOff>
    </xdr:from>
    <xdr:ext cx="76200" cy="209550"/>
    <xdr:sp>
      <xdr:nvSpPr>
        <xdr:cNvPr id="25" name="テキスト 68"/>
        <xdr:cNvSpPr txBox="1">
          <a:spLocks noChangeArrowheads="1"/>
        </xdr:cNvSpPr>
      </xdr:nvSpPr>
      <xdr:spPr>
        <a:xfrm>
          <a:off x="27813000" y="2962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15</xdr:row>
      <xdr:rowOff>0</xdr:rowOff>
    </xdr:from>
    <xdr:ext cx="76200" cy="209550"/>
    <xdr:sp>
      <xdr:nvSpPr>
        <xdr:cNvPr id="26" name="テキスト 68"/>
        <xdr:cNvSpPr txBox="1">
          <a:spLocks noChangeArrowheads="1"/>
        </xdr:cNvSpPr>
      </xdr:nvSpPr>
      <xdr:spPr>
        <a:xfrm>
          <a:off x="27813000" y="315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15</xdr:row>
      <xdr:rowOff>0</xdr:rowOff>
    </xdr:from>
    <xdr:ext cx="76200" cy="209550"/>
    <xdr:sp>
      <xdr:nvSpPr>
        <xdr:cNvPr id="27" name="テキスト 68"/>
        <xdr:cNvSpPr txBox="1">
          <a:spLocks noChangeArrowheads="1"/>
        </xdr:cNvSpPr>
      </xdr:nvSpPr>
      <xdr:spPr>
        <a:xfrm>
          <a:off x="27813000" y="315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16</xdr:row>
      <xdr:rowOff>0</xdr:rowOff>
    </xdr:from>
    <xdr:ext cx="76200" cy="209550"/>
    <xdr:sp>
      <xdr:nvSpPr>
        <xdr:cNvPr id="28" name="テキスト 68"/>
        <xdr:cNvSpPr txBox="1">
          <a:spLocks noChangeArrowheads="1"/>
        </xdr:cNvSpPr>
      </xdr:nvSpPr>
      <xdr:spPr>
        <a:xfrm>
          <a:off x="27813000" y="3343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16</xdr:row>
      <xdr:rowOff>0</xdr:rowOff>
    </xdr:from>
    <xdr:ext cx="76200" cy="209550"/>
    <xdr:sp>
      <xdr:nvSpPr>
        <xdr:cNvPr id="29" name="テキスト 68"/>
        <xdr:cNvSpPr txBox="1">
          <a:spLocks noChangeArrowheads="1"/>
        </xdr:cNvSpPr>
      </xdr:nvSpPr>
      <xdr:spPr>
        <a:xfrm>
          <a:off x="27813000" y="3343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17</xdr:row>
      <xdr:rowOff>0</xdr:rowOff>
    </xdr:from>
    <xdr:ext cx="76200" cy="209550"/>
    <xdr:sp>
      <xdr:nvSpPr>
        <xdr:cNvPr id="30" name="テキスト 68"/>
        <xdr:cNvSpPr txBox="1">
          <a:spLocks noChangeArrowheads="1"/>
        </xdr:cNvSpPr>
      </xdr:nvSpPr>
      <xdr:spPr>
        <a:xfrm>
          <a:off x="27813000" y="3533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17</xdr:row>
      <xdr:rowOff>0</xdr:rowOff>
    </xdr:from>
    <xdr:ext cx="76200" cy="209550"/>
    <xdr:sp>
      <xdr:nvSpPr>
        <xdr:cNvPr id="31" name="テキスト 68"/>
        <xdr:cNvSpPr txBox="1">
          <a:spLocks noChangeArrowheads="1"/>
        </xdr:cNvSpPr>
      </xdr:nvSpPr>
      <xdr:spPr>
        <a:xfrm>
          <a:off x="27813000" y="3533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18</xdr:row>
      <xdr:rowOff>0</xdr:rowOff>
    </xdr:from>
    <xdr:ext cx="76200" cy="209550"/>
    <xdr:sp>
      <xdr:nvSpPr>
        <xdr:cNvPr id="32" name="テキスト 68"/>
        <xdr:cNvSpPr txBox="1">
          <a:spLocks noChangeArrowheads="1"/>
        </xdr:cNvSpPr>
      </xdr:nvSpPr>
      <xdr:spPr>
        <a:xfrm>
          <a:off x="27813000" y="3724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18</xdr:row>
      <xdr:rowOff>0</xdr:rowOff>
    </xdr:from>
    <xdr:ext cx="76200" cy="209550"/>
    <xdr:sp>
      <xdr:nvSpPr>
        <xdr:cNvPr id="33" name="テキスト 68"/>
        <xdr:cNvSpPr txBox="1">
          <a:spLocks noChangeArrowheads="1"/>
        </xdr:cNvSpPr>
      </xdr:nvSpPr>
      <xdr:spPr>
        <a:xfrm>
          <a:off x="27813000" y="3724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19</xdr:row>
      <xdr:rowOff>0</xdr:rowOff>
    </xdr:from>
    <xdr:ext cx="76200" cy="209550"/>
    <xdr:sp>
      <xdr:nvSpPr>
        <xdr:cNvPr id="34" name="テキスト 68"/>
        <xdr:cNvSpPr txBox="1">
          <a:spLocks noChangeArrowheads="1"/>
        </xdr:cNvSpPr>
      </xdr:nvSpPr>
      <xdr:spPr>
        <a:xfrm>
          <a:off x="27813000" y="3914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19</xdr:row>
      <xdr:rowOff>0</xdr:rowOff>
    </xdr:from>
    <xdr:ext cx="76200" cy="209550"/>
    <xdr:sp>
      <xdr:nvSpPr>
        <xdr:cNvPr id="35" name="テキスト 68"/>
        <xdr:cNvSpPr txBox="1">
          <a:spLocks noChangeArrowheads="1"/>
        </xdr:cNvSpPr>
      </xdr:nvSpPr>
      <xdr:spPr>
        <a:xfrm>
          <a:off x="27813000" y="3914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20</xdr:row>
      <xdr:rowOff>0</xdr:rowOff>
    </xdr:from>
    <xdr:ext cx="76200" cy="209550"/>
    <xdr:sp>
      <xdr:nvSpPr>
        <xdr:cNvPr id="36" name="テキスト 68"/>
        <xdr:cNvSpPr txBox="1">
          <a:spLocks noChangeArrowheads="1"/>
        </xdr:cNvSpPr>
      </xdr:nvSpPr>
      <xdr:spPr>
        <a:xfrm>
          <a:off x="2781300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20</xdr:row>
      <xdr:rowOff>0</xdr:rowOff>
    </xdr:from>
    <xdr:ext cx="76200" cy="209550"/>
    <xdr:sp>
      <xdr:nvSpPr>
        <xdr:cNvPr id="37" name="テキスト 68"/>
        <xdr:cNvSpPr txBox="1">
          <a:spLocks noChangeArrowheads="1"/>
        </xdr:cNvSpPr>
      </xdr:nvSpPr>
      <xdr:spPr>
        <a:xfrm>
          <a:off x="2781300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21</xdr:row>
      <xdr:rowOff>0</xdr:rowOff>
    </xdr:from>
    <xdr:ext cx="76200" cy="209550"/>
    <xdr:sp>
      <xdr:nvSpPr>
        <xdr:cNvPr id="38" name="テキスト 68"/>
        <xdr:cNvSpPr txBox="1">
          <a:spLocks noChangeArrowheads="1"/>
        </xdr:cNvSpPr>
      </xdr:nvSpPr>
      <xdr:spPr>
        <a:xfrm>
          <a:off x="27813000" y="429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21</xdr:row>
      <xdr:rowOff>0</xdr:rowOff>
    </xdr:from>
    <xdr:ext cx="76200" cy="209550"/>
    <xdr:sp>
      <xdr:nvSpPr>
        <xdr:cNvPr id="39" name="テキスト 68"/>
        <xdr:cNvSpPr txBox="1">
          <a:spLocks noChangeArrowheads="1"/>
        </xdr:cNvSpPr>
      </xdr:nvSpPr>
      <xdr:spPr>
        <a:xfrm>
          <a:off x="27813000" y="429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22</xdr:row>
      <xdr:rowOff>0</xdr:rowOff>
    </xdr:from>
    <xdr:ext cx="76200" cy="209550"/>
    <xdr:sp>
      <xdr:nvSpPr>
        <xdr:cNvPr id="40" name="テキスト 68"/>
        <xdr:cNvSpPr txBox="1">
          <a:spLocks noChangeArrowheads="1"/>
        </xdr:cNvSpPr>
      </xdr:nvSpPr>
      <xdr:spPr>
        <a:xfrm>
          <a:off x="27813000" y="4486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22</xdr:row>
      <xdr:rowOff>0</xdr:rowOff>
    </xdr:from>
    <xdr:ext cx="76200" cy="209550"/>
    <xdr:sp>
      <xdr:nvSpPr>
        <xdr:cNvPr id="41" name="テキスト 68"/>
        <xdr:cNvSpPr txBox="1">
          <a:spLocks noChangeArrowheads="1"/>
        </xdr:cNvSpPr>
      </xdr:nvSpPr>
      <xdr:spPr>
        <a:xfrm>
          <a:off x="27813000" y="4486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23</xdr:row>
      <xdr:rowOff>0</xdr:rowOff>
    </xdr:from>
    <xdr:ext cx="76200" cy="209550"/>
    <xdr:sp>
      <xdr:nvSpPr>
        <xdr:cNvPr id="42" name="テキスト 68"/>
        <xdr:cNvSpPr txBox="1">
          <a:spLocks noChangeArrowheads="1"/>
        </xdr:cNvSpPr>
      </xdr:nvSpPr>
      <xdr:spPr>
        <a:xfrm>
          <a:off x="27813000" y="4676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23</xdr:row>
      <xdr:rowOff>0</xdr:rowOff>
    </xdr:from>
    <xdr:ext cx="76200" cy="209550"/>
    <xdr:sp>
      <xdr:nvSpPr>
        <xdr:cNvPr id="43" name="テキスト 68"/>
        <xdr:cNvSpPr txBox="1">
          <a:spLocks noChangeArrowheads="1"/>
        </xdr:cNvSpPr>
      </xdr:nvSpPr>
      <xdr:spPr>
        <a:xfrm>
          <a:off x="27813000" y="4676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24</xdr:row>
      <xdr:rowOff>0</xdr:rowOff>
    </xdr:from>
    <xdr:ext cx="76200" cy="209550"/>
    <xdr:sp>
      <xdr:nvSpPr>
        <xdr:cNvPr id="44" name="テキスト 68"/>
        <xdr:cNvSpPr txBox="1">
          <a:spLocks noChangeArrowheads="1"/>
        </xdr:cNvSpPr>
      </xdr:nvSpPr>
      <xdr:spPr>
        <a:xfrm>
          <a:off x="27813000" y="4867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24</xdr:row>
      <xdr:rowOff>0</xdr:rowOff>
    </xdr:from>
    <xdr:ext cx="76200" cy="209550"/>
    <xdr:sp>
      <xdr:nvSpPr>
        <xdr:cNvPr id="45" name="テキスト 68"/>
        <xdr:cNvSpPr txBox="1">
          <a:spLocks noChangeArrowheads="1"/>
        </xdr:cNvSpPr>
      </xdr:nvSpPr>
      <xdr:spPr>
        <a:xfrm>
          <a:off x="27813000" y="4867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25</xdr:row>
      <xdr:rowOff>0</xdr:rowOff>
    </xdr:from>
    <xdr:ext cx="76200" cy="209550"/>
    <xdr:sp>
      <xdr:nvSpPr>
        <xdr:cNvPr id="46" name="テキスト 68"/>
        <xdr:cNvSpPr txBox="1">
          <a:spLocks noChangeArrowheads="1"/>
        </xdr:cNvSpPr>
      </xdr:nvSpPr>
      <xdr:spPr>
        <a:xfrm>
          <a:off x="27813000" y="505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25</xdr:row>
      <xdr:rowOff>0</xdr:rowOff>
    </xdr:from>
    <xdr:ext cx="76200" cy="209550"/>
    <xdr:sp>
      <xdr:nvSpPr>
        <xdr:cNvPr id="47" name="テキスト 68"/>
        <xdr:cNvSpPr txBox="1">
          <a:spLocks noChangeArrowheads="1"/>
        </xdr:cNvSpPr>
      </xdr:nvSpPr>
      <xdr:spPr>
        <a:xfrm>
          <a:off x="27813000" y="505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26</xdr:row>
      <xdr:rowOff>0</xdr:rowOff>
    </xdr:from>
    <xdr:ext cx="76200" cy="209550"/>
    <xdr:sp>
      <xdr:nvSpPr>
        <xdr:cNvPr id="48" name="テキスト 68"/>
        <xdr:cNvSpPr txBox="1">
          <a:spLocks noChangeArrowheads="1"/>
        </xdr:cNvSpPr>
      </xdr:nvSpPr>
      <xdr:spPr>
        <a:xfrm>
          <a:off x="27813000" y="524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26</xdr:row>
      <xdr:rowOff>0</xdr:rowOff>
    </xdr:from>
    <xdr:ext cx="76200" cy="209550"/>
    <xdr:sp>
      <xdr:nvSpPr>
        <xdr:cNvPr id="49" name="テキスト 68"/>
        <xdr:cNvSpPr txBox="1">
          <a:spLocks noChangeArrowheads="1"/>
        </xdr:cNvSpPr>
      </xdr:nvSpPr>
      <xdr:spPr>
        <a:xfrm>
          <a:off x="27813000" y="524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27</xdr:row>
      <xdr:rowOff>0</xdr:rowOff>
    </xdr:from>
    <xdr:ext cx="76200" cy="209550"/>
    <xdr:sp>
      <xdr:nvSpPr>
        <xdr:cNvPr id="50" name="テキスト 68"/>
        <xdr:cNvSpPr txBox="1">
          <a:spLocks noChangeArrowheads="1"/>
        </xdr:cNvSpPr>
      </xdr:nvSpPr>
      <xdr:spPr>
        <a:xfrm>
          <a:off x="27813000" y="5438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27</xdr:row>
      <xdr:rowOff>0</xdr:rowOff>
    </xdr:from>
    <xdr:ext cx="76200" cy="209550"/>
    <xdr:sp>
      <xdr:nvSpPr>
        <xdr:cNvPr id="51" name="テキスト 68"/>
        <xdr:cNvSpPr txBox="1">
          <a:spLocks noChangeArrowheads="1"/>
        </xdr:cNvSpPr>
      </xdr:nvSpPr>
      <xdr:spPr>
        <a:xfrm>
          <a:off x="27813000" y="5438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28</xdr:row>
      <xdr:rowOff>0</xdr:rowOff>
    </xdr:from>
    <xdr:ext cx="76200" cy="209550"/>
    <xdr:sp>
      <xdr:nvSpPr>
        <xdr:cNvPr id="52" name="テキスト 68"/>
        <xdr:cNvSpPr txBox="1">
          <a:spLocks noChangeArrowheads="1"/>
        </xdr:cNvSpPr>
      </xdr:nvSpPr>
      <xdr:spPr>
        <a:xfrm>
          <a:off x="27813000" y="562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28</xdr:row>
      <xdr:rowOff>0</xdr:rowOff>
    </xdr:from>
    <xdr:ext cx="76200" cy="209550"/>
    <xdr:sp>
      <xdr:nvSpPr>
        <xdr:cNvPr id="53" name="テキスト 68"/>
        <xdr:cNvSpPr txBox="1">
          <a:spLocks noChangeArrowheads="1"/>
        </xdr:cNvSpPr>
      </xdr:nvSpPr>
      <xdr:spPr>
        <a:xfrm>
          <a:off x="27813000" y="562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29</xdr:row>
      <xdr:rowOff>0</xdr:rowOff>
    </xdr:from>
    <xdr:ext cx="76200" cy="209550"/>
    <xdr:sp>
      <xdr:nvSpPr>
        <xdr:cNvPr id="54" name="テキスト 68"/>
        <xdr:cNvSpPr txBox="1">
          <a:spLocks noChangeArrowheads="1"/>
        </xdr:cNvSpPr>
      </xdr:nvSpPr>
      <xdr:spPr>
        <a:xfrm>
          <a:off x="27813000" y="581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29</xdr:row>
      <xdr:rowOff>0</xdr:rowOff>
    </xdr:from>
    <xdr:ext cx="76200" cy="209550"/>
    <xdr:sp>
      <xdr:nvSpPr>
        <xdr:cNvPr id="55" name="テキスト 68"/>
        <xdr:cNvSpPr txBox="1">
          <a:spLocks noChangeArrowheads="1"/>
        </xdr:cNvSpPr>
      </xdr:nvSpPr>
      <xdr:spPr>
        <a:xfrm>
          <a:off x="27813000" y="581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33</xdr:col>
      <xdr:colOff>19050</xdr:colOff>
      <xdr:row>25</xdr:row>
      <xdr:rowOff>104775</xdr:rowOff>
    </xdr:from>
    <xdr:to>
      <xdr:col>33</xdr:col>
      <xdr:colOff>123825</xdr:colOff>
      <xdr:row>27</xdr:row>
      <xdr:rowOff>180975</xdr:rowOff>
    </xdr:to>
    <xdr:sp>
      <xdr:nvSpPr>
        <xdr:cNvPr id="56" name="図形 148"/>
        <xdr:cNvSpPr>
          <a:spLocks/>
        </xdr:cNvSpPr>
      </xdr:nvSpPr>
      <xdr:spPr>
        <a:xfrm>
          <a:off x="26803350" y="5162550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125" style="73" customWidth="1"/>
    <col min="2" max="2" width="10.50390625" style="73" customWidth="1"/>
    <col min="3" max="3" width="9.875" style="73" customWidth="1"/>
    <col min="4" max="4" width="10.25390625" style="73" customWidth="1"/>
    <col min="5" max="5" width="10.25390625" style="73" bestFit="1" customWidth="1"/>
    <col min="6" max="6" width="10.75390625" style="73" customWidth="1"/>
    <col min="7" max="7" width="9.875" style="73" customWidth="1"/>
    <col min="8" max="8" width="11.125" style="73" customWidth="1"/>
    <col min="9" max="9" width="10.625" style="73" customWidth="1"/>
    <col min="10" max="10" width="9.875" style="73" customWidth="1"/>
    <col min="11" max="11" width="13.00390625" style="73" bestFit="1" customWidth="1"/>
    <col min="12" max="12" width="10.625" style="73" customWidth="1"/>
    <col min="13" max="13" width="9.875" style="179" customWidth="1"/>
    <col min="14" max="16" width="9.875" style="73" customWidth="1"/>
    <col min="17" max="19" width="10.625" style="179" customWidth="1"/>
    <col min="20" max="20" width="11.625" style="73" bestFit="1" customWidth="1"/>
    <col min="21" max="25" width="10.625" style="73" customWidth="1"/>
    <col min="26" max="26" width="10.875" style="73" customWidth="1"/>
    <col min="27" max="29" width="11.875" style="73" customWidth="1"/>
    <col min="30" max="32" width="11.00390625" style="73" customWidth="1"/>
    <col min="33" max="33" width="9.00390625" style="73" customWidth="1"/>
    <col min="34" max="34" width="11.625" style="179" customWidth="1"/>
    <col min="35" max="35" width="10.125" style="73" customWidth="1"/>
    <col min="36" max="16384" width="9.00390625" style="73" customWidth="1"/>
  </cols>
  <sheetData>
    <row r="1" spans="1:35" ht="24">
      <c r="A1" s="1" t="s">
        <v>0</v>
      </c>
      <c r="B1" s="67"/>
      <c r="C1" s="2"/>
      <c r="D1" s="67"/>
      <c r="E1" s="67"/>
      <c r="F1" s="67"/>
      <c r="G1" s="67"/>
      <c r="H1" s="67"/>
      <c r="I1" s="67"/>
      <c r="J1" s="67"/>
      <c r="K1" s="67"/>
      <c r="L1" s="68"/>
      <c r="M1" s="61"/>
      <c r="N1" s="69"/>
      <c r="O1" s="69"/>
      <c r="P1" s="70"/>
      <c r="Q1" s="71">
        <v>0</v>
      </c>
      <c r="R1" s="71">
        <v>0</v>
      </c>
      <c r="S1" s="72"/>
      <c r="T1" s="70">
        <v>0</v>
      </c>
      <c r="U1" s="1" t="s">
        <v>1</v>
      </c>
      <c r="V1" s="67"/>
      <c r="W1" s="67"/>
      <c r="X1" s="1"/>
      <c r="Y1" s="3"/>
      <c r="Z1" s="69"/>
      <c r="AA1" s="69"/>
      <c r="AB1" s="69"/>
      <c r="AC1" s="69"/>
      <c r="AD1" s="69"/>
      <c r="AE1" s="69"/>
      <c r="AF1" s="4"/>
      <c r="AG1" s="4"/>
      <c r="AH1" s="48"/>
      <c r="AI1" s="5"/>
    </row>
    <row r="2" spans="1:35" ht="14.25" thickBot="1">
      <c r="A2" s="74">
        <v>0</v>
      </c>
      <c r="B2" s="74">
        <v>0</v>
      </c>
      <c r="C2" s="74">
        <v>0</v>
      </c>
      <c r="D2" s="74">
        <v>0</v>
      </c>
      <c r="E2" s="74">
        <v>0</v>
      </c>
      <c r="F2" s="74">
        <v>0</v>
      </c>
      <c r="G2" s="74">
        <v>0</v>
      </c>
      <c r="H2" s="74">
        <v>0</v>
      </c>
      <c r="I2" s="74">
        <v>0</v>
      </c>
      <c r="J2" s="74">
        <v>0</v>
      </c>
      <c r="K2" s="74">
        <v>0</v>
      </c>
      <c r="L2" s="74">
        <v>0</v>
      </c>
      <c r="M2" s="75">
        <v>0</v>
      </c>
      <c r="N2" s="74">
        <v>0</v>
      </c>
      <c r="O2" s="74">
        <v>0</v>
      </c>
      <c r="P2" s="74">
        <v>0</v>
      </c>
      <c r="Q2" s="75">
        <v>0</v>
      </c>
      <c r="R2" s="75">
        <v>0</v>
      </c>
      <c r="S2" s="76"/>
      <c r="T2" s="74">
        <v>0</v>
      </c>
      <c r="U2" s="74">
        <v>0</v>
      </c>
      <c r="V2" s="74">
        <v>0</v>
      </c>
      <c r="W2" s="74">
        <v>0</v>
      </c>
      <c r="X2" s="74">
        <v>0</v>
      </c>
      <c r="Y2" s="74">
        <v>0</v>
      </c>
      <c r="Z2" s="74">
        <v>0</v>
      </c>
      <c r="AA2" s="74">
        <v>0</v>
      </c>
      <c r="AB2" s="74">
        <v>0</v>
      </c>
      <c r="AC2" s="74">
        <v>0</v>
      </c>
      <c r="AD2" s="74">
        <v>0</v>
      </c>
      <c r="AE2" s="74">
        <v>0</v>
      </c>
      <c r="AF2" s="74">
        <v>0</v>
      </c>
      <c r="AG2" s="74">
        <v>0</v>
      </c>
      <c r="AH2" s="75">
        <v>0</v>
      </c>
      <c r="AI2" s="74">
        <v>0</v>
      </c>
    </row>
    <row r="3" spans="1:35" ht="18" customHeight="1">
      <c r="A3" s="77"/>
      <c r="B3" s="78" t="s">
        <v>2</v>
      </c>
      <c r="C3" s="79"/>
      <c r="D3" s="78" t="s">
        <v>101</v>
      </c>
      <c r="E3" s="8"/>
      <c r="F3" s="6" t="s">
        <v>3</v>
      </c>
      <c r="G3" s="9" t="s">
        <v>4</v>
      </c>
      <c r="H3" s="80" t="s">
        <v>102</v>
      </c>
      <c r="I3" s="81"/>
      <c r="J3" s="7" t="s">
        <v>103</v>
      </c>
      <c r="K3" s="8" t="s">
        <v>104</v>
      </c>
      <c r="L3" s="82" t="s">
        <v>5</v>
      </c>
      <c r="M3" s="83" t="s">
        <v>6</v>
      </c>
      <c r="N3" s="84"/>
      <c r="O3" s="85" t="s">
        <v>7</v>
      </c>
      <c r="P3" s="86">
        <v>0</v>
      </c>
      <c r="Q3" s="56" t="s">
        <v>105</v>
      </c>
      <c r="R3" s="87"/>
      <c r="S3" s="88"/>
      <c r="T3" s="9" t="s">
        <v>8</v>
      </c>
      <c r="U3" s="9" t="s">
        <v>9</v>
      </c>
      <c r="V3" s="7" t="s">
        <v>106</v>
      </c>
      <c r="W3" s="82" t="s">
        <v>107</v>
      </c>
      <c r="X3" s="89"/>
      <c r="Y3" s="7" t="s">
        <v>10</v>
      </c>
      <c r="Z3" s="9" t="s">
        <v>108</v>
      </c>
      <c r="AA3" s="9" t="s">
        <v>11</v>
      </c>
      <c r="AB3" s="9" t="s">
        <v>109</v>
      </c>
      <c r="AC3" s="9" t="s">
        <v>110</v>
      </c>
      <c r="AD3" s="85" t="s">
        <v>12</v>
      </c>
      <c r="AE3" s="90">
        <v>0</v>
      </c>
      <c r="AF3" s="86">
        <v>0</v>
      </c>
      <c r="AG3" s="7" t="s">
        <v>13</v>
      </c>
      <c r="AH3" s="91" t="s">
        <v>111</v>
      </c>
      <c r="AI3" s="92"/>
    </row>
    <row r="4" spans="1:35" ht="18" customHeight="1">
      <c r="A4" s="10" t="s">
        <v>14</v>
      </c>
      <c r="B4" s="93" t="s">
        <v>112</v>
      </c>
      <c r="C4" s="45"/>
      <c r="D4" s="94" t="s">
        <v>113</v>
      </c>
      <c r="E4" s="95"/>
      <c r="F4" s="96" t="s">
        <v>15</v>
      </c>
      <c r="G4" s="97" t="s">
        <v>114</v>
      </c>
      <c r="H4" s="98" t="s">
        <v>16</v>
      </c>
      <c r="I4" s="98" t="s">
        <v>17</v>
      </c>
      <c r="J4" s="11" t="s">
        <v>115</v>
      </c>
      <c r="K4" s="99" t="s">
        <v>18</v>
      </c>
      <c r="L4" s="100" t="s">
        <v>19</v>
      </c>
      <c r="M4" s="101" t="s">
        <v>20</v>
      </c>
      <c r="N4" s="95"/>
      <c r="O4" s="102" t="s">
        <v>116</v>
      </c>
      <c r="P4" s="103"/>
      <c r="Q4" s="104" t="s">
        <v>117</v>
      </c>
      <c r="R4" s="105"/>
      <c r="S4" s="106"/>
      <c r="T4" s="97" t="s">
        <v>21</v>
      </c>
      <c r="U4" s="107" t="s">
        <v>22</v>
      </c>
      <c r="V4" s="108" t="s">
        <v>118</v>
      </c>
      <c r="W4" s="109" t="s">
        <v>119</v>
      </c>
      <c r="X4" s="110"/>
      <c r="Y4" s="111" t="s">
        <v>120</v>
      </c>
      <c r="Z4" s="98" t="s">
        <v>23</v>
      </c>
      <c r="AA4" s="112" t="s">
        <v>121</v>
      </c>
      <c r="AB4" s="98" t="s">
        <v>24</v>
      </c>
      <c r="AC4" s="98" t="s">
        <v>24</v>
      </c>
      <c r="AD4" s="113">
        <v>0</v>
      </c>
      <c r="AE4" s="114" t="s">
        <v>25</v>
      </c>
      <c r="AF4" s="115">
        <v>0</v>
      </c>
      <c r="AG4" s="111" t="s">
        <v>122</v>
      </c>
      <c r="AH4" s="116" t="s">
        <v>26</v>
      </c>
      <c r="AI4" s="117" t="s">
        <v>123</v>
      </c>
    </row>
    <row r="5" spans="1:35" ht="18" customHeight="1">
      <c r="A5" s="118"/>
      <c r="B5" s="119" t="s">
        <v>27</v>
      </c>
      <c r="C5" s="120" t="s">
        <v>28</v>
      </c>
      <c r="D5" s="121" t="s">
        <v>29</v>
      </c>
      <c r="E5" s="12" t="s">
        <v>30</v>
      </c>
      <c r="F5" s="13" t="s">
        <v>124</v>
      </c>
      <c r="G5" s="99" t="s">
        <v>31</v>
      </c>
      <c r="H5" s="122" t="s">
        <v>125</v>
      </c>
      <c r="I5" s="14" t="s">
        <v>124</v>
      </c>
      <c r="J5" s="123" t="s">
        <v>126</v>
      </c>
      <c r="K5" s="124"/>
      <c r="L5" s="125" t="s">
        <v>32</v>
      </c>
      <c r="M5" s="126" t="s">
        <v>33</v>
      </c>
      <c r="N5" s="127" t="s">
        <v>34</v>
      </c>
      <c r="O5" s="127" t="s">
        <v>127</v>
      </c>
      <c r="P5" s="128" t="s">
        <v>128</v>
      </c>
      <c r="Q5" s="129"/>
      <c r="R5" s="130" t="s">
        <v>35</v>
      </c>
      <c r="S5" s="131" t="s">
        <v>36</v>
      </c>
      <c r="T5" s="122" t="s">
        <v>37</v>
      </c>
      <c r="U5" s="121" t="s">
        <v>38</v>
      </c>
      <c r="V5" s="132" t="s">
        <v>129</v>
      </c>
      <c r="W5" s="133" t="s">
        <v>39</v>
      </c>
      <c r="X5" s="134" t="s">
        <v>130</v>
      </c>
      <c r="Y5" s="135" t="s">
        <v>40</v>
      </c>
      <c r="Z5" s="136" t="s">
        <v>131</v>
      </c>
      <c r="AA5" s="127" t="s">
        <v>132</v>
      </c>
      <c r="AB5" s="14" t="s">
        <v>133</v>
      </c>
      <c r="AC5" s="14" t="s">
        <v>124</v>
      </c>
      <c r="AD5" s="121" t="s">
        <v>41</v>
      </c>
      <c r="AE5" s="121" t="s">
        <v>42</v>
      </c>
      <c r="AF5" s="99" t="s">
        <v>43</v>
      </c>
      <c r="AG5" s="135" t="s">
        <v>44</v>
      </c>
      <c r="AH5" s="137" t="s">
        <v>45</v>
      </c>
      <c r="AI5" s="138"/>
    </row>
    <row r="6" spans="1:35" ht="15" customHeight="1">
      <c r="A6" s="139">
        <v>0</v>
      </c>
      <c r="B6" s="140" t="s">
        <v>46</v>
      </c>
      <c r="C6" s="140" t="s">
        <v>47</v>
      </c>
      <c r="D6" s="140" t="s">
        <v>48</v>
      </c>
      <c r="E6" s="140" t="s">
        <v>48</v>
      </c>
      <c r="F6" s="15">
        <v>0</v>
      </c>
      <c r="G6" s="16" t="s">
        <v>95</v>
      </c>
      <c r="H6" s="140" t="s">
        <v>49</v>
      </c>
      <c r="I6" s="15">
        <v>0</v>
      </c>
      <c r="J6" s="15">
        <v>0</v>
      </c>
      <c r="K6" s="15">
        <v>0</v>
      </c>
      <c r="L6" s="141" t="s">
        <v>50</v>
      </c>
      <c r="M6" s="142" t="s">
        <v>51</v>
      </c>
      <c r="N6" s="142" t="s">
        <v>51</v>
      </c>
      <c r="O6" s="140" t="s">
        <v>52</v>
      </c>
      <c r="P6" s="140" t="s">
        <v>52</v>
      </c>
      <c r="Q6" s="142" t="s">
        <v>51</v>
      </c>
      <c r="R6" s="142" t="s">
        <v>51</v>
      </c>
      <c r="S6" s="142" t="s">
        <v>51</v>
      </c>
      <c r="T6" s="140" t="s">
        <v>53</v>
      </c>
      <c r="U6" s="140" t="s">
        <v>54</v>
      </c>
      <c r="V6" s="141" t="s">
        <v>52</v>
      </c>
      <c r="W6" s="141" t="s">
        <v>52</v>
      </c>
      <c r="X6" s="141" t="s">
        <v>52</v>
      </c>
      <c r="Y6" s="141" t="s">
        <v>52</v>
      </c>
      <c r="Z6" s="17">
        <v>0</v>
      </c>
      <c r="AA6" s="140" t="s">
        <v>52</v>
      </c>
      <c r="AB6" s="17">
        <v>0</v>
      </c>
      <c r="AC6" s="17">
        <v>0</v>
      </c>
      <c r="AD6" s="140" t="s">
        <v>49</v>
      </c>
      <c r="AE6" s="140" t="s">
        <v>49</v>
      </c>
      <c r="AF6" s="140" t="s">
        <v>49</v>
      </c>
      <c r="AG6" s="140" t="s">
        <v>55</v>
      </c>
      <c r="AH6" s="143" t="s">
        <v>51</v>
      </c>
      <c r="AI6" s="17">
        <v>0</v>
      </c>
    </row>
    <row r="7" spans="1:35" ht="15" customHeight="1">
      <c r="A7" s="18" t="s">
        <v>89</v>
      </c>
      <c r="B7" s="19" t="s">
        <v>56</v>
      </c>
      <c r="C7" s="19">
        <v>8570</v>
      </c>
      <c r="D7" s="19">
        <v>6356</v>
      </c>
      <c r="E7" s="20">
        <v>294</v>
      </c>
      <c r="F7" s="21">
        <v>100</v>
      </c>
      <c r="G7" s="22">
        <v>0.95</v>
      </c>
      <c r="H7" s="23">
        <v>380438</v>
      </c>
      <c r="I7" s="21">
        <v>100</v>
      </c>
      <c r="J7" s="24">
        <v>100</v>
      </c>
      <c r="K7" s="24">
        <v>99.2</v>
      </c>
      <c r="L7" s="25">
        <v>1249</v>
      </c>
      <c r="M7" s="43">
        <v>87629</v>
      </c>
      <c r="N7" s="19">
        <v>125654</v>
      </c>
      <c r="O7" s="25">
        <v>65656.544157</v>
      </c>
      <c r="P7" s="25">
        <v>56949.392181</v>
      </c>
      <c r="Q7" s="43">
        <v>182591</v>
      </c>
      <c r="R7" s="41">
        <v>103348</v>
      </c>
      <c r="S7" s="51" t="s">
        <v>57</v>
      </c>
      <c r="T7" s="25">
        <v>846897</v>
      </c>
      <c r="U7" s="25">
        <v>12998</v>
      </c>
      <c r="V7" s="19">
        <v>79271</v>
      </c>
      <c r="W7" s="19">
        <v>526410</v>
      </c>
      <c r="X7" s="19">
        <v>408548</v>
      </c>
      <c r="Y7" s="19">
        <v>529120</v>
      </c>
      <c r="Z7" s="26">
        <v>1270.09</v>
      </c>
      <c r="AA7" s="25">
        <v>37793</v>
      </c>
      <c r="AB7" s="21">
        <v>100</v>
      </c>
      <c r="AC7" s="24">
        <v>100</v>
      </c>
      <c r="AD7" s="19">
        <v>522629</v>
      </c>
      <c r="AE7" s="19">
        <v>328649</v>
      </c>
      <c r="AF7" s="19">
        <v>439672</v>
      </c>
      <c r="AG7" s="27">
        <v>74.7</v>
      </c>
      <c r="AH7" s="41">
        <v>5017344</v>
      </c>
      <c r="AI7" s="28" t="str">
        <f>A7</f>
        <v>平成17年</v>
      </c>
    </row>
    <row r="8" spans="1:35" ht="15" customHeight="1">
      <c r="A8" s="18" t="s">
        <v>82</v>
      </c>
      <c r="B8" s="19">
        <v>127770</v>
      </c>
      <c r="C8" s="19">
        <v>295</v>
      </c>
      <c r="D8" s="19">
        <v>6382</v>
      </c>
      <c r="E8" s="20">
        <v>275</v>
      </c>
      <c r="F8" s="21">
        <v>101</v>
      </c>
      <c r="G8" s="22">
        <v>1.06</v>
      </c>
      <c r="H8" s="23">
        <v>384401</v>
      </c>
      <c r="I8" s="21">
        <v>101</v>
      </c>
      <c r="J8" s="24">
        <v>104.5</v>
      </c>
      <c r="K8" s="24">
        <v>102.7</v>
      </c>
      <c r="L8" s="25">
        <v>1285</v>
      </c>
      <c r="M8" s="43">
        <v>86440</v>
      </c>
      <c r="N8" s="19">
        <v>125010</v>
      </c>
      <c r="O8" s="25">
        <v>75246.173392</v>
      </c>
      <c r="P8" s="25">
        <v>67344.293072</v>
      </c>
      <c r="Q8" s="43">
        <v>198488</v>
      </c>
      <c r="R8" s="41">
        <v>94643</v>
      </c>
      <c r="S8" s="51" t="s">
        <v>58</v>
      </c>
      <c r="T8" s="25">
        <v>895320</v>
      </c>
      <c r="U8" s="25">
        <v>13245</v>
      </c>
      <c r="V8" s="19">
        <v>79837</v>
      </c>
      <c r="W8" s="19">
        <v>528667</v>
      </c>
      <c r="X8" s="19">
        <v>415577</v>
      </c>
      <c r="Y8" s="19">
        <v>477925</v>
      </c>
      <c r="Z8" s="26">
        <v>1625.92</v>
      </c>
      <c r="AA8" s="25">
        <v>40765</v>
      </c>
      <c r="AB8" s="21">
        <v>102.2</v>
      </c>
      <c r="AC8" s="24">
        <v>100.3</v>
      </c>
      <c r="AD8" s="19">
        <v>525254</v>
      </c>
      <c r="AE8" s="19">
        <v>320026</v>
      </c>
      <c r="AF8" s="19">
        <v>441066</v>
      </c>
      <c r="AG8" s="27">
        <v>72.6</v>
      </c>
      <c r="AH8" s="41">
        <v>5073648</v>
      </c>
      <c r="AI8" s="28" t="str">
        <f aca="true" t="shared" si="0" ref="AI8:AI31">A8</f>
        <v>　18</v>
      </c>
    </row>
    <row r="9" spans="1:35" ht="15" customHeight="1">
      <c r="A9" s="18" t="s">
        <v>83</v>
      </c>
      <c r="B9" s="19">
        <v>127771</v>
      </c>
      <c r="C9" s="19" t="s">
        <v>76</v>
      </c>
      <c r="D9" s="19">
        <v>6412</v>
      </c>
      <c r="E9" s="20">
        <v>257</v>
      </c>
      <c r="F9" s="21">
        <v>101.9</v>
      </c>
      <c r="G9" s="22">
        <v>1.04</v>
      </c>
      <c r="H9" s="23">
        <v>377731</v>
      </c>
      <c r="I9" s="21">
        <v>100.1</v>
      </c>
      <c r="J9" s="24">
        <v>107.4</v>
      </c>
      <c r="K9" s="24">
        <v>104</v>
      </c>
      <c r="L9" s="25">
        <v>1036</v>
      </c>
      <c r="M9" s="43">
        <v>84652</v>
      </c>
      <c r="N9" s="19">
        <v>127336</v>
      </c>
      <c r="O9" s="25">
        <v>83931</v>
      </c>
      <c r="P9" s="25">
        <v>73135.920427</v>
      </c>
      <c r="Q9" s="43">
        <v>247938</v>
      </c>
      <c r="R9" s="41">
        <v>123223</v>
      </c>
      <c r="S9" s="51" t="s">
        <v>77</v>
      </c>
      <c r="T9" s="25">
        <v>973365</v>
      </c>
      <c r="U9" s="25">
        <v>14091</v>
      </c>
      <c r="V9" s="19">
        <v>81278</v>
      </c>
      <c r="W9" s="19">
        <v>545043</v>
      </c>
      <c r="X9" s="19">
        <v>417639</v>
      </c>
      <c r="Y9" s="19">
        <v>463260</v>
      </c>
      <c r="Z9" s="26">
        <v>1663.69</v>
      </c>
      <c r="AA9" s="25">
        <v>37198</v>
      </c>
      <c r="AB9" s="21">
        <v>104</v>
      </c>
      <c r="AC9" s="27">
        <v>100.3</v>
      </c>
      <c r="AD9" s="19">
        <v>527129</v>
      </c>
      <c r="AE9" s="19">
        <v>322840</v>
      </c>
      <c r="AF9" s="19">
        <v>441070</v>
      </c>
      <c r="AG9" s="27">
        <v>73.2</v>
      </c>
      <c r="AH9" s="41">
        <v>5155204</v>
      </c>
      <c r="AI9" s="28" t="str">
        <f t="shared" si="0"/>
        <v>　19</v>
      </c>
    </row>
    <row r="10" spans="1:35" ht="15" customHeight="1">
      <c r="A10" s="18" t="s">
        <v>84</v>
      </c>
      <c r="B10" s="19">
        <v>127692</v>
      </c>
      <c r="C10" s="19" t="s">
        <v>91</v>
      </c>
      <c r="D10" s="19">
        <v>6385</v>
      </c>
      <c r="E10" s="20">
        <v>265</v>
      </c>
      <c r="F10" s="21">
        <v>103.3</v>
      </c>
      <c r="G10" s="22">
        <v>0.88</v>
      </c>
      <c r="H10" s="23">
        <v>379497</v>
      </c>
      <c r="I10" s="21">
        <v>99.6</v>
      </c>
      <c r="J10" s="24">
        <v>103.8</v>
      </c>
      <c r="K10" s="24">
        <v>109</v>
      </c>
      <c r="L10" s="25">
        <v>1039</v>
      </c>
      <c r="M10" s="43">
        <v>80787</v>
      </c>
      <c r="N10" s="19">
        <v>128724</v>
      </c>
      <c r="O10" s="25">
        <v>81018</v>
      </c>
      <c r="P10" s="25">
        <v>78955</v>
      </c>
      <c r="Q10" s="43">
        <v>163798</v>
      </c>
      <c r="R10" s="41">
        <v>40278</v>
      </c>
      <c r="S10" s="51" t="s">
        <v>92</v>
      </c>
      <c r="T10" s="25">
        <v>1030647</v>
      </c>
      <c r="U10" s="25">
        <v>15646</v>
      </c>
      <c r="V10" s="19">
        <v>81478</v>
      </c>
      <c r="W10" s="25">
        <v>557055</v>
      </c>
      <c r="X10" s="25">
        <v>436848</v>
      </c>
      <c r="Y10" s="19">
        <v>432975</v>
      </c>
      <c r="Z10" s="26">
        <v>1187.82</v>
      </c>
      <c r="AA10" s="25">
        <v>36469</v>
      </c>
      <c r="AB10" s="21">
        <v>108.8</v>
      </c>
      <c r="AC10" s="27">
        <v>101.7</v>
      </c>
      <c r="AD10" s="19">
        <v>534235</v>
      </c>
      <c r="AE10" s="19">
        <v>324929</v>
      </c>
      <c r="AF10" s="19">
        <v>442749</v>
      </c>
      <c r="AG10" s="27">
        <v>73.4</v>
      </c>
      <c r="AH10" s="41">
        <v>5051129</v>
      </c>
      <c r="AI10" s="28" t="str">
        <f t="shared" si="0"/>
        <v>　20</v>
      </c>
    </row>
    <row r="11" spans="1:35" ht="15" customHeight="1">
      <c r="A11" s="18" t="s">
        <v>90</v>
      </c>
      <c r="B11" s="57">
        <v>127510</v>
      </c>
      <c r="C11" s="19" t="s">
        <v>134</v>
      </c>
      <c r="D11" s="25">
        <v>6282</v>
      </c>
      <c r="E11" s="25">
        <v>336</v>
      </c>
      <c r="F11" s="62">
        <v>101.3</v>
      </c>
      <c r="G11" s="22">
        <v>0.47</v>
      </c>
      <c r="H11" s="58">
        <v>355223</v>
      </c>
      <c r="I11" s="40">
        <v>94.8</v>
      </c>
      <c r="J11" s="24">
        <v>80.5</v>
      </c>
      <c r="K11" s="24">
        <v>92.9</v>
      </c>
      <c r="L11" s="25">
        <v>775</v>
      </c>
      <c r="M11" s="41">
        <v>71772</v>
      </c>
      <c r="N11" s="41">
        <v>125986</v>
      </c>
      <c r="O11" s="25">
        <v>54171</v>
      </c>
      <c r="P11" s="42">
        <v>51499</v>
      </c>
      <c r="Q11" s="43">
        <v>132867</v>
      </c>
      <c r="R11" s="43">
        <v>40381</v>
      </c>
      <c r="S11" s="51" t="s">
        <v>135</v>
      </c>
      <c r="T11" s="29">
        <v>1049397</v>
      </c>
      <c r="U11" s="25">
        <v>15480</v>
      </c>
      <c r="V11" s="19">
        <v>80954</v>
      </c>
      <c r="W11" s="43">
        <v>569485</v>
      </c>
      <c r="X11" s="43">
        <v>428567</v>
      </c>
      <c r="Y11" s="19">
        <v>373529</v>
      </c>
      <c r="Z11" s="59">
        <v>869.33</v>
      </c>
      <c r="AA11" s="25">
        <v>36478</v>
      </c>
      <c r="AB11" s="27">
        <v>103</v>
      </c>
      <c r="AC11" s="27">
        <v>100.3</v>
      </c>
      <c r="AD11" s="25">
        <v>518226</v>
      </c>
      <c r="AE11" s="25">
        <v>319060</v>
      </c>
      <c r="AF11" s="25">
        <v>427912</v>
      </c>
      <c r="AG11" s="27">
        <v>74.6</v>
      </c>
      <c r="AH11" s="41">
        <v>4742970</v>
      </c>
      <c r="AI11" s="28" t="str">
        <f t="shared" si="0"/>
        <v>　21</v>
      </c>
    </row>
    <row r="12" spans="1:35" ht="21" customHeight="1">
      <c r="A12" s="139">
        <v>0</v>
      </c>
      <c r="B12" s="30"/>
      <c r="C12" s="30"/>
      <c r="D12" s="30"/>
      <c r="E12" s="31"/>
      <c r="F12" s="32"/>
      <c r="G12" s="33"/>
      <c r="H12" s="34"/>
      <c r="I12" s="32"/>
      <c r="J12" s="32"/>
      <c r="K12" s="32"/>
      <c r="L12" s="35"/>
      <c r="M12" s="52"/>
      <c r="N12" s="30"/>
      <c r="O12" s="30"/>
      <c r="P12" s="30"/>
      <c r="Q12" s="52"/>
      <c r="R12" s="52"/>
      <c r="S12" s="53"/>
      <c r="T12" s="30"/>
      <c r="U12" s="30"/>
      <c r="V12" s="35"/>
      <c r="W12" s="30"/>
      <c r="X12" s="35"/>
      <c r="Y12" s="30"/>
      <c r="Z12" s="36"/>
      <c r="AA12" s="30"/>
      <c r="AB12" s="32"/>
      <c r="AC12" s="32"/>
      <c r="AD12" s="30"/>
      <c r="AE12" s="30"/>
      <c r="AF12" s="30"/>
      <c r="AG12" s="32"/>
      <c r="AH12" s="144"/>
      <c r="AI12" s="28"/>
    </row>
    <row r="13" spans="1:35" ht="15" customHeight="1">
      <c r="A13" s="18" t="s">
        <v>164</v>
      </c>
      <c r="B13" s="19">
        <v>127567</v>
      </c>
      <c r="C13" s="19" t="s">
        <v>80</v>
      </c>
      <c r="D13" s="25">
        <v>6245</v>
      </c>
      <c r="E13" s="37">
        <v>335</v>
      </c>
      <c r="F13" s="24">
        <v>101</v>
      </c>
      <c r="G13" s="22">
        <v>0.53</v>
      </c>
      <c r="H13" s="19">
        <v>301623</v>
      </c>
      <c r="I13" s="24">
        <v>80.5</v>
      </c>
      <c r="J13" s="24">
        <v>70.7</v>
      </c>
      <c r="K13" s="24">
        <v>99.8</v>
      </c>
      <c r="L13" s="20">
        <v>67</v>
      </c>
      <c r="M13" s="41">
        <v>6265</v>
      </c>
      <c r="N13" s="19">
        <v>10245</v>
      </c>
      <c r="O13" s="25">
        <v>4184</v>
      </c>
      <c r="P13" s="29">
        <v>4189</v>
      </c>
      <c r="Q13" s="43">
        <v>15346</v>
      </c>
      <c r="R13" s="43">
        <v>1271</v>
      </c>
      <c r="S13" s="187">
        <v>270</v>
      </c>
      <c r="T13" s="25">
        <v>1018549</v>
      </c>
      <c r="U13" s="25">
        <v>1537</v>
      </c>
      <c r="V13" s="25">
        <v>76898</v>
      </c>
      <c r="W13" s="25">
        <v>567747</v>
      </c>
      <c r="X13" s="25">
        <v>437537</v>
      </c>
      <c r="Y13" s="25">
        <v>40163</v>
      </c>
      <c r="Z13" s="38">
        <v>756.52</v>
      </c>
      <c r="AA13" s="25" t="s">
        <v>78</v>
      </c>
      <c r="AB13" s="27">
        <v>104</v>
      </c>
      <c r="AC13" s="27">
        <v>100.7</v>
      </c>
      <c r="AD13" s="25">
        <v>443373</v>
      </c>
      <c r="AE13" s="25">
        <v>344366</v>
      </c>
      <c r="AF13" s="25">
        <v>366079</v>
      </c>
      <c r="AG13" s="27">
        <v>94.1</v>
      </c>
      <c r="AH13" s="60"/>
      <c r="AI13" s="28" t="str">
        <f t="shared" si="0"/>
        <v>21年 3月</v>
      </c>
    </row>
    <row r="14" spans="1:35" ht="15" customHeight="1">
      <c r="A14" s="18" t="s">
        <v>60</v>
      </c>
      <c r="B14" s="19">
        <v>127566</v>
      </c>
      <c r="C14" s="20" t="s">
        <v>85</v>
      </c>
      <c r="D14" s="25">
        <v>6322</v>
      </c>
      <c r="E14" s="37">
        <v>346</v>
      </c>
      <c r="F14" s="24">
        <v>102.7</v>
      </c>
      <c r="G14" s="22">
        <v>0.48</v>
      </c>
      <c r="H14" s="19">
        <v>299064</v>
      </c>
      <c r="I14" s="24">
        <v>79.8</v>
      </c>
      <c r="J14" s="24">
        <v>74.9</v>
      </c>
      <c r="K14" s="24">
        <v>97.1</v>
      </c>
      <c r="L14" s="20">
        <v>66</v>
      </c>
      <c r="M14" s="41">
        <v>5611</v>
      </c>
      <c r="N14" s="19">
        <v>10343</v>
      </c>
      <c r="O14" s="25">
        <v>4195</v>
      </c>
      <c r="P14" s="29">
        <v>4146</v>
      </c>
      <c r="Q14" s="43">
        <v>6606</v>
      </c>
      <c r="R14" s="43">
        <v>1671</v>
      </c>
      <c r="S14" s="182" t="s">
        <v>86</v>
      </c>
      <c r="T14" s="25">
        <v>1011473</v>
      </c>
      <c r="U14" s="25">
        <v>1329</v>
      </c>
      <c r="V14" s="25">
        <v>78334</v>
      </c>
      <c r="W14" s="25">
        <v>567707</v>
      </c>
      <c r="X14" s="25">
        <v>433783</v>
      </c>
      <c r="Y14" s="25">
        <v>32214</v>
      </c>
      <c r="Z14" s="38">
        <v>832.63</v>
      </c>
      <c r="AA14" s="25">
        <v>2651</v>
      </c>
      <c r="AB14" s="27">
        <v>103.4</v>
      </c>
      <c r="AC14" s="27">
        <v>100.8</v>
      </c>
      <c r="AD14" s="25">
        <v>472949</v>
      </c>
      <c r="AE14" s="25">
        <v>343801</v>
      </c>
      <c r="AF14" s="25">
        <v>385537</v>
      </c>
      <c r="AG14" s="27">
        <v>89.2</v>
      </c>
      <c r="AH14" s="60"/>
      <c r="AI14" s="28" t="str">
        <f t="shared" si="0"/>
        <v>   4</v>
      </c>
    </row>
    <row r="15" spans="1:35" ht="15" customHeight="1">
      <c r="A15" s="18" t="s">
        <v>62</v>
      </c>
      <c r="B15" s="19">
        <v>127529</v>
      </c>
      <c r="C15" s="20" t="s">
        <v>99</v>
      </c>
      <c r="D15" s="25">
        <v>6342</v>
      </c>
      <c r="E15" s="37">
        <v>347</v>
      </c>
      <c r="F15" s="24">
        <v>101.8</v>
      </c>
      <c r="G15" s="22">
        <v>0.46</v>
      </c>
      <c r="H15" s="19">
        <v>296908</v>
      </c>
      <c r="I15" s="24">
        <v>79.2</v>
      </c>
      <c r="J15" s="24">
        <v>79</v>
      </c>
      <c r="K15" s="24">
        <v>96.4</v>
      </c>
      <c r="L15" s="20">
        <v>63</v>
      </c>
      <c r="M15" s="41">
        <v>5589</v>
      </c>
      <c r="N15" s="19">
        <v>10591</v>
      </c>
      <c r="O15" s="25">
        <v>4020</v>
      </c>
      <c r="P15" s="29">
        <v>3739</v>
      </c>
      <c r="Q15" s="43">
        <v>13114</v>
      </c>
      <c r="R15" s="43">
        <v>3935</v>
      </c>
      <c r="S15" s="182" t="s">
        <v>87</v>
      </c>
      <c r="T15" s="25">
        <v>1024012</v>
      </c>
      <c r="U15" s="25">
        <v>1203</v>
      </c>
      <c r="V15" s="25">
        <v>76406</v>
      </c>
      <c r="W15" s="25">
        <v>565972</v>
      </c>
      <c r="X15" s="25">
        <v>433094</v>
      </c>
      <c r="Y15" s="25">
        <v>27390</v>
      </c>
      <c r="Z15" s="38">
        <v>882.4</v>
      </c>
      <c r="AA15" s="25">
        <v>9738</v>
      </c>
      <c r="AB15" s="27">
        <v>102.9</v>
      </c>
      <c r="AC15" s="27">
        <v>100.6</v>
      </c>
      <c r="AD15" s="25">
        <v>436156</v>
      </c>
      <c r="AE15" s="25">
        <v>317285</v>
      </c>
      <c r="AF15" s="25">
        <v>341632</v>
      </c>
      <c r="AG15" s="27">
        <v>92.9</v>
      </c>
      <c r="AH15" s="66" t="s">
        <v>206</v>
      </c>
      <c r="AI15" s="28" t="str">
        <f t="shared" si="0"/>
        <v>   5</v>
      </c>
    </row>
    <row r="16" spans="1:35" ht="15" customHeight="1">
      <c r="A16" s="18" t="s">
        <v>63</v>
      </c>
      <c r="B16" s="19">
        <v>127547</v>
      </c>
      <c r="C16" s="25">
        <v>3400</v>
      </c>
      <c r="D16" s="25">
        <v>6300</v>
      </c>
      <c r="E16" s="37">
        <v>348</v>
      </c>
      <c r="F16" s="24">
        <v>101.7</v>
      </c>
      <c r="G16" s="22">
        <v>0.45</v>
      </c>
      <c r="H16" s="19">
        <v>513651</v>
      </c>
      <c r="I16" s="24">
        <v>137.1</v>
      </c>
      <c r="J16" s="24">
        <v>80.8</v>
      </c>
      <c r="K16" s="24">
        <v>95.2</v>
      </c>
      <c r="L16" s="20">
        <v>68</v>
      </c>
      <c r="M16" s="41">
        <v>5792</v>
      </c>
      <c r="N16" s="19">
        <v>10230</v>
      </c>
      <c r="O16" s="25">
        <v>4594</v>
      </c>
      <c r="P16" s="25">
        <v>4107</v>
      </c>
      <c r="Q16" s="43">
        <v>12794</v>
      </c>
      <c r="R16" s="43">
        <v>6072</v>
      </c>
      <c r="S16" s="180" t="s">
        <v>88</v>
      </c>
      <c r="T16" s="25">
        <v>1019175</v>
      </c>
      <c r="U16" s="25">
        <v>1422</v>
      </c>
      <c r="V16" s="25">
        <v>76739</v>
      </c>
      <c r="W16" s="25">
        <v>570988</v>
      </c>
      <c r="X16" s="25">
        <v>430585</v>
      </c>
      <c r="Y16" s="25">
        <v>36481</v>
      </c>
      <c r="Z16" s="38">
        <v>921.57</v>
      </c>
      <c r="AA16" s="25" t="s">
        <v>79</v>
      </c>
      <c r="AB16" s="27">
        <v>102.5</v>
      </c>
      <c r="AC16" s="27">
        <v>100.4</v>
      </c>
      <c r="AD16" s="25">
        <v>700931</v>
      </c>
      <c r="AE16" s="25">
        <v>300000</v>
      </c>
      <c r="AF16" s="25">
        <v>563446</v>
      </c>
      <c r="AG16" s="27">
        <v>53.2</v>
      </c>
      <c r="AH16" s="60"/>
      <c r="AI16" s="28" t="str">
        <f t="shared" si="0"/>
        <v>   6</v>
      </c>
    </row>
    <row r="17" spans="1:35" ht="15" customHeight="1">
      <c r="A17" s="18" t="s">
        <v>65</v>
      </c>
      <c r="B17" s="19">
        <v>127558</v>
      </c>
      <c r="C17" s="19">
        <v>7549</v>
      </c>
      <c r="D17" s="25">
        <v>6270</v>
      </c>
      <c r="E17" s="37">
        <v>359</v>
      </c>
      <c r="F17" s="24">
        <v>101.3</v>
      </c>
      <c r="G17" s="22">
        <v>0.43</v>
      </c>
      <c r="H17" s="19">
        <v>405749</v>
      </c>
      <c r="I17" s="24">
        <v>108.3</v>
      </c>
      <c r="J17" s="24">
        <v>82.6</v>
      </c>
      <c r="K17" s="24">
        <v>94.9</v>
      </c>
      <c r="L17" s="20">
        <v>66</v>
      </c>
      <c r="M17" s="41">
        <v>6730</v>
      </c>
      <c r="N17" s="19">
        <v>10627</v>
      </c>
      <c r="O17" s="25">
        <v>4843</v>
      </c>
      <c r="P17" s="25">
        <v>4477</v>
      </c>
      <c r="Q17" s="43">
        <v>13292</v>
      </c>
      <c r="R17" s="43">
        <v>4361</v>
      </c>
      <c r="S17" s="43" t="s">
        <v>96</v>
      </c>
      <c r="T17" s="25">
        <v>1022657</v>
      </c>
      <c r="U17" s="25">
        <v>1386</v>
      </c>
      <c r="V17" s="25">
        <v>76391</v>
      </c>
      <c r="W17" s="25">
        <v>565033</v>
      </c>
      <c r="X17" s="25">
        <v>429099</v>
      </c>
      <c r="Y17" s="25">
        <v>29910</v>
      </c>
      <c r="Z17" s="38">
        <v>903.66</v>
      </c>
      <c r="AA17" s="25">
        <v>11938</v>
      </c>
      <c r="AB17" s="27">
        <v>102.9</v>
      </c>
      <c r="AC17" s="27">
        <v>100.1</v>
      </c>
      <c r="AD17" s="25">
        <v>575078</v>
      </c>
      <c r="AE17" s="25">
        <v>315267</v>
      </c>
      <c r="AF17" s="25">
        <v>470376</v>
      </c>
      <c r="AG17" s="27">
        <v>67</v>
      </c>
      <c r="AH17" s="60"/>
      <c r="AI17" s="28" t="str">
        <f t="shared" si="0"/>
        <v>   7</v>
      </c>
    </row>
    <row r="18" spans="1:35" ht="15" customHeight="1">
      <c r="A18" s="18" t="s">
        <v>66</v>
      </c>
      <c r="B18" s="19">
        <v>127540</v>
      </c>
      <c r="C18" s="19">
        <v>3330</v>
      </c>
      <c r="D18" s="25">
        <v>6296</v>
      </c>
      <c r="E18" s="37">
        <v>361</v>
      </c>
      <c r="F18" s="24">
        <v>101</v>
      </c>
      <c r="G18" s="22">
        <v>0.42</v>
      </c>
      <c r="H18" s="19">
        <v>299397</v>
      </c>
      <c r="I18" s="24">
        <v>79.9</v>
      </c>
      <c r="J18" s="24">
        <v>83.9</v>
      </c>
      <c r="K18" s="24">
        <v>95</v>
      </c>
      <c r="L18" s="20">
        <v>60</v>
      </c>
      <c r="M18" s="41">
        <v>4995</v>
      </c>
      <c r="N18" s="19">
        <v>10709</v>
      </c>
      <c r="O18" s="25">
        <v>4510</v>
      </c>
      <c r="P18" s="25">
        <v>4345</v>
      </c>
      <c r="Q18" s="43">
        <v>11829</v>
      </c>
      <c r="R18" s="43">
        <v>3021</v>
      </c>
      <c r="S18" s="55" t="s">
        <v>97</v>
      </c>
      <c r="T18" s="25">
        <v>1042340</v>
      </c>
      <c r="U18" s="25">
        <v>1241</v>
      </c>
      <c r="V18" s="25">
        <v>76168</v>
      </c>
      <c r="W18" s="25">
        <v>564256</v>
      </c>
      <c r="X18" s="25">
        <v>426508</v>
      </c>
      <c r="Y18" s="25">
        <v>29488</v>
      </c>
      <c r="Z18" s="38">
        <v>961.13</v>
      </c>
      <c r="AA18" s="25">
        <v>6461</v>
      </c>
      <c r="AB18" s="27">
        <v>102.9</v>
      </c>
      <c r="AC18" s="27">
        <v>100.4</v>
      </c>
      <c r="AD18" s="25">
        <v>466944</v>
      </c>
      <c r="AE18" s="25">
        <v>318084</v>
      </c>
      <c r="AF18" s="25">
        <v>390004</v>
      </c>
      <c r="AG18" s="27">
        <v>81.6</v>
      </c>
      <c r="AH18" s="64" t="s">
        <v>207</v>
      </c>
      <c r="AI18" s="28" t="str">
        <f t="shared" si="0"/>
        <v>   8</v>
      </c>
    </row>
    <row r="19" spans="1:35" ht="15" customHeight="1">
      <c r="A19" s="18" t="s">
        <v>72</v>
      </c>
      <c r="B19" s="19">
        <v>127491</v>
      </c>
      <c r="C19" s="19">
        <v>5110</v>
      </c>
      <c r="D19" s="25">
        <v>6295</v>
      </c>
      <c r="E19" s="37">
        <v>363</v>
      </c>
      <c r="F19" s="24">
        <v>100.8</v>
      </c>
      <c r="G19" s="22">
        <v>0.43</v>
      </c>
      <c r="H19" s="19">
        <v>293436</v>
      </c>
      <c r="I19" s="24">
        <v>78.3</v>
      </c>
      <c r="J19" s="24">
        <v>85.7</v>
      </c>
      <c r="K19" s="24">
        <v>94.6</v>
      </c>
      <c r="L19" s="20">
        <v>61</v>
      </c>
      <c r="M19" s="41">
        <v>5189</v>
      </c>
      <c r="N19" s="19">
        <v>9751</v>
      </c>
      <c r="O19" s="25">
        <v>5109</v>
      </c>
      <c r="P19" s="25">
        <v>4592</v>
      </c>
      <c r="Q19" s="43">
        <v>15767</v>
      </c>
      <c r="R19" s="43">
        <v>6049</v>
      </c>
      <c r="S19" s="64" t="s">
        <v>98</v>
      </c>
      <c r="T19" s="25">
        <v>1052598</v>
      </c>
      <c r="U19" s="25">
        <v>1155</v>
      </c>
      <c r="V19" s="25">
        <v>75917</v>
      </c>
      <c r="W19" s="25">
        <v>565973</v>
      </c>
      <c r="X19" s="25">
        <v>429087</v>
      </c>
      <c r="Y19" s="25">
        <v>30068</v>
      </c>
      <c r="Z19" s="38">
        <v>937.02</v>
      </c>
      <c r="AA19" s="25" t="s">
        <v>81</v>
      </c>
      <c r="AB19" s="27">
        <v>102.9</v>
      </c>
      <c r="AC19" s="27">
        <v>100.4</v>
      </c>
      <c r="AD19" s="25">
        <v>423036</v>
      </c>
      <c r="AE19" s="25">
        <v>301047</v>
      </c>
      <c r="AF19" s="25">
        <v>349438</v>
      </c>
      <c r="AG19" s="27">
        <v>86.2</v>
      </c>
      <c r="AH19" s="60"/>
      <c r="AI19" s="28" t="str">
        <f t="shared" si="0"/>
        <v>   9</v>
      </c>
    </row>
    <row r="20" spans="1:35" ht="15" customHeight="1">
      <c r="A20" s="18" t="s">
        <v>73</v>
      </c>
      <c r="B20" s="19">
        <v>127510</v>
      </c>
      <c r="C20" s="19" t="s">
        <v>165</v>
      </c>
      <c r="D20" s="25">
        <v>6271</v>
      </c>
      <c r="E20" s="37">
        <v>344</v>
      </c>
      <c r="F20" s="24">
        <v>100.7</v>
      </c>
      <c r="G20" s="22">
        <v>0.43</v>
      </c>
      <c r="H20" s="19">
        <v>295889</v>
      </c>
      <c r="I20" s="24">
        <v>79</v>
      </c>
      <c r="J20" s="24">
        <v>86.1</v>
      </c>
      <c r="K20" s="24">
        <v>93.2</v>
      </c>
      <c r="L20" s="20">
        <v>67</v>
      </c>
      <c r="M20" s="41">
        <v>5584</v>
      </c>
      <c r="N20" s="19">
        <v>10025</v>
      </c>
      <c r="O20" s="25">
        <v>5308</v>
      </c>
      <c r="P20" s="25">
        <v>4508</v>
      </c>
      <c r="Q20" s="43">
        <v>13950</v>
      </c>
      <c r="R20" s="43">
        <v>9374</v>
      </c>
      <c r="S20" s="54" t="s">
        <v>151</v>
      </c>
      <c r="T20" s="25">
        <v>1056769</v>
      </c>
      <c r="U20" s="25">
        <v>1261</v>
      </c>
      <c r="V20" s="25">
        <v>76249</v>
      </c>
      <c r="W20" s="25">
        <v>562005</v>
      </c>
      <c r="X20" s="25">
        <v>426508</v>
      </c>
      <c r="Y20" s="25">
        <v>28105</v>
      </c>
      <c r="Z20" s="38">
        <v>895.1</v>
      </c>
      <c r="AA20" s="25">
        <v>225</v>
      </c>
      <c r="AB20" s="27">
        <v>102.1</v>
      </c>
      <c r="AC20" s="27">
        <v>100</v>
      </c>
      <c r="AD20" s="25">
        <v>460448</v>
      </c>
      <c r="AE20" s="25">
        <v>306104</v>
      </c>
      <c r="AF20" s="25">
        <v>387511</v>
      </c>
      <c r="AG20" s="27">
        <v>79</v>
      </c>
      <c r="AH20" s="60"/>
      <c r="AI20" s="28" t="str">
        <f t="shared" si="0"/>
        <v>  10</v>
      </c>
    </row>
    <row r="21" spans="1:35" ht="15" customHeight="1">
      <c r="A21" s="18" t="s">
        <v>74</v>
      </c>
      <c r="B21" s="19">
        <v>127522</v>
      </c>
      <c r="C21" s="19" t="s">
        <v>156</v>
      </c>
      <c r="D21" s="25">
        <v>6260</v>
      </c>
      <c r="E21" s="37">
        <v>331</v>
      </c>
      <c r="F21" s="24">
        <v>100.7</v>
      </c>
      <c r="G21" s="39">
        <v>0.43</v>
      </c>
      <c r="H21" s="29">
        <v>311172</v>
      </c>
      <c r="I21" s="24">
        <v>83</v>
      </c>
      <c r="J21" s="27">
        <v>88</v>
      </c>
      <c r="K21" s="27">
        <v>93.7</v>
      </c>
      <c r="L21" s="37">
        <v>68</v>
      </c>
      <c r="M21" s="41">
        <v>6117</v>
      </c>
      <c r="N21" s="19">
        <v>10098</v>
      </c>
      <c r="O21" s="25">
        <v>4988</v>
      </c>
      <c r="P21" s="25">
        <v>4623</v>
      </c>
      <c r="Q21" s="43">
        <v>10993</v>
      </c>
      <c r="R21" s="43">
        <v>4863</v>
      </c>
      <c r="S21" s="54" t="s">
        <v>152</v>
      </c>
      <c r="T21" s="29">
        <v>1073712</v>
      </c>
      <c r="U21" s="25">
        <v>1132</v>
      </c>
      <c r="V21" s="25">
        <v>76269</v>
      </c>
      <c r="W21" s="25">
        <v>566623</v>
      </c>
      <c r="X21" s="25">
        <v>425373</v>
      </c>
      <c r="Y21" s="25">
        <v>29266</v>
      </c>
      <c r="Z21" s="38">
        <v>855.14</v>
      </c>
      <c r="AA21" s="29">
        <v>6799</v>
      </c>
      <c r="AB21" s="27">
        <v>102.1</v>
      </c>
      <c r="AC21" s="27">
        <v>99.8</v>
      </c>
      <c r="AD21" s="25">
        <v>429347</v>
      </c>
      <c r="AE21" s="25">
        <v>303670</v>
      </c>
      <c r="AF21" s="25">
        <v>355527</v>
      </c>
      <c r="AG21" s="27">
        <v>85.4</v>
      </c>
      <c r="AH21" s="66" t="s">
        <v>208</v>
      </c>
      <c r="AI21" s="28" t="str">
        <f t="shared" si="0"/>
        <v>  11</v>
      </c>
    </row>
    <row r="22" spans="1:35" ht="15" customHeight="1">
      <c r="A22" s="18" t="s">
        <v>75</v>
      </c>
      <c r="B22" s="19">
        <v>127515</v>
      </c>
      <c r="C22" s="19" t="s">
        <v>159</v>
      </c>
      <c r="D22" s="25">
        <v>6223</v>
      </c>
      <c r="E22" s="37">
        <v>317</v>
      </c>
      <c r="F22" s="24">
        <v>100.4</v>
      </c>
      <c r="G22" s="39">
        <v>0.43</v>
      </c>
      <c r="H22" s="29">
        <v>655229</v>
      </c>
      <c r="I22" s="24">
        <v>174.9</v>
      </c>
      <c r="J22" s="27">
        <v>89.7</v>
      </c>
      <c r="K22" s="27">
        <v>93.5</v>
      </c>
      <c r="L22" s="37">
        <v>69</v>
      </c>
      <c r="M22" s="41">
        <v>8052</v>
      </c>
      <c r="N22" s="19">
        <v>12639</v>
      </c>
      <c r="O22" s="25">
        <v>5412</v>
      </c>
      <c r="P22" s="25">
        <v>4869</v>
      </c>
      <c r="Q22" s="43">
        <v>9156</v>
      </c>
      <c r="R22" s="43">
        <v>6240</v>
      </c>
      <c r="S22" s="54" t="s">
        <v>153</v>
      </c>
      <c r="T22" s="29">
        <v>1049397</v>
      </c>
      <c r="U22" s="25">
        <v>1136</v>
      </c>
      <c r="V22" s="25">
        <v>80954</v>
      </c>
      <c r="W22" s="25">
        <v>569486</v>
      </c>
      <c r="X22" s="25">
        <v>428567</v>
      </c>
      <c r="Y22" s="25">
        <v>29993</v>
      </c>
      <c r="Z22" s="38">
        <v>892.9</v>
      </c>
      <c r="AA22" s="29" t="s">
        <v>94</v>
      </c>
      <c r="AB22" s="27">
        <v>102.1</v>
      </c>
      <c r="AC22" s="27">
        <v>99.6</v>
      </c>
      <c r="AD22" s="25">
        <v>907943</v>
      </c>
      <c r="AE22" s="25">
        <v>358833</v>
      </c>
      <c r="AF22" s="25">
        <v>769085</v>
      </c>
      <c r="AG22" s="27">
        <v>46.7</v>
      </c>
      <c r="AH22" s="60"/>
      <c r="AI22" s="28" t="str">
        <f t="shared" si="0"/>
        <v>  12</v>
      </c>
    </row>
    <row r="23" spans="1:35" ht="15" customHeight="1">
      <c r="A23" s="18" t="s">
        <v>93</v>
      </c>
      <c r="B23" s="19">
        <v>127480</v>
      </c>
      <c r="C23" s="19" t="s">
        <v>166</v>
      </c>
      <c r="D23" s="25">
        <v>6213</v>
      </c>
      <c r="E23" s="37">
        <v>323</v>
      </c>
      <c r="F23" s="24">
        <v>100.2</v>
      </c>
      <c r="G23" s="39">
        <v>0.46</v>
      </c>
      <c r="H23" s="29">
        <v>298773</v>
      </c>
      <c r="I23" s="24">
        <v>79.7</v>
      </c>
      <c r="J23" s="27">
        <v>92</v>
      </c>
      <c r="K23" s="27">
        <v>94.5</v>
      </c>
      <c r="L23" s="37">
        <v>65</v>
      </c>
      <c r="M23" s="41">
        <v>6209</v>
      </c>
      <c r="N23" s="19">
        <v>10938</v>
      </c>
      <c r="O23" s="25">
        <v>4902</v>
      </c>
      <c r="P23" s="25">
        <v>4841</v>
      </c>
      <c r="Q23" s="43">
        <v>8819</v>
      </c>
      <c r="R23" s="43">
        <v>1667</v>
      </c>
      <c r="S23" s="54" t="s">
        <v>160</v>
      </c>
      <c r="T23" s="29">
        <v>1053070</v>
      </c>
      <c r="U23" s="29">
        <v>1063</v>
      </c>
      <c r="V23" s="25">
        <v>76904</v>
      </c>
      <c r="W23" s="25">
        <v>567757</v>
      </c>
      <c r="X23" s="25">
        <v>425925</v>
      </c>
      <c r="Y23" s="25">
        <v>27986</v>
      </c>
      <c r="Z23" s="38">
        <v>936.12</v>
      </c>
      <c r="AA23" s="29">
        <v>11142</v>
      </c>
      <c r="AB23" s="27">
        <v>102.4</v>
      </c>
      <c r="AC23" s="27">
        <v>99.4</v>
      </c>
      <c r="AD23" s="25">
        <v>435098</v>
      </c>
      <c r="AE23" s="25">
        <v>320045</v>
      </c>
      <c r="AF23" s="25">
        <v>362928</v>
      </c>
      <c r="AG23" s="27">
        <v>88.2</v>
      </c>
      <c r="AH23" s="60"/>
      <c r="AI23" s="28" t="str">
        <f t="shared" si="0"/>
        <v>22年 1月</v>
      </c>
    </row>
    <row r="24" spans="1:35" ht="15" customHeight="1">
      <c r="A24" s="18" t="s">
        <v>61</v>
      </c>
      <c r="B24" s="19">
        <v>127486</v>
      </c>
      <c r="C24" s="19" t="s">
        <v>174</v>
      </c>
      <c r="D24" s="25">
        <v>6185</v>
      </c>
      <c r="E24" s="37">
        <v>324</v>
      </c>
      <c r="F24" s="24">
        <v>99.9</v>
      </c>
      <c r="G24" s="39">
        <v>0.47</v>
      </c>
      <c r="H24" s="29">
        <v>291696</v>
      </c>
      <c r="I24" s="24">
        <v>77.8</v>
      </c>
      <c r="J24" s="27">
        <v>93.7</v>
      </c>
      <c r="K24" s="27">
        <v>95.4</v>
      </c>
      <c r="L24" s="37">
        <v>57</v>
      </c>
      <c r="M24" s="41">
        <v>4763</v>
      </c>
      <c r="N24" s="19">
        <v>9260</v>
      </c>
      <c r="O24" s="25">
        <v>5128</v>
      </c>
      <c r="P24" s="25">
        <v>4481</v>
      </c>
      <c r="Q24" s="43">
        <v>15933</v>
      </c>
      <c r="R24" s="43">
        <v>7853</v>
      </c>
      <c r="S24" s="54" t="s">
        <v>161</v>
      </c>
      <c r="T24" s="29">
        <v>1051079</v>
      </c>
      <c r="U24" s="25">
        <v>1090</v>
      </c>
      <c r="V24" s="25">
        <v>77089</v>
      </c>
      <c r="W24" s="25">
        <v>569943</v>
      </c>
      <c r="X24" s="25">
        <v>425544</v>
      </c>
      <c r="Y24" s="25">
        <v>29312</v>
      </c>
      <c r="Z24" s="38">
        <v>896.61</v>
      </c>
      <c r="AA24" s="29">
        <v>7662</v>
      </c>
      <c r="AB24" s="27">
        <v>102.4</v>
      </c>
      <c r="AC24" s="27">
        <v>99.3</v>
      </c>
      <c r="AD24" s="25">
        <v>463870</v>
      </c>
      <c r="AE24" s="25">
        <v>284430</v>
      </c>
      <c r="AF24" s="25">
        <v>389997</v>
      </c>
      <c r="AG24" s="27">
        <v>72.9</v>
      </c>
      <c r="AH24" s="66" t="s">
        <v>209</v>
      </c>
      <c r="AI24" s="28" t="str">
        <f t="shared" si="0"/>
        <v>   2</v>
      </c>
    </row>
    <row r="25" spans="1:35" ht="15" customHeight="1">
      <c r="A25" s="18" t="s">
        <v>59</v>
      </c>
      <c r="B25" s="19">
        <v>127427</v>
      </c>
      <c r="C25" s="19" t="s">
        <v>175</v>
      </c>
      <c r="D25" s="25">
        <v>6210</v>
      </c>
      <c r="E25" s="37">
        <v>350</v>
      </c>
      <c r="F25" s="24">
        <v>99.6</v>
      </c>
      <c r="G25" s="39">
        <v>0.49</v>
      </c>
      <c r="H25" s="29">
        <v>307518</v>
      </c>
      <c r="I25" s="24">
        <v>82.1</v>
      </c>
      <c r="J25" s="27">
        <v>94.8</v>
      </c>
      <c r="K25" s="27">
        <v>93.9</v>
      </c>
      <c r="L25" s="37">
        <v>65</v>
      </c>
      <c r="M25" s="41">
        <v>5915</v>
      </c>
      <c r="N25" s="19">
        <v>9916</v>
      </c>
      <c r="O25" s="25">
        <v>6004</v>
      </c>
      <c r="P25" s="25">
        <v>5054</v>
      </c>
      <c r="Q25" s="43">
        <v>25564</v>
      </c>
      <c r="R25" s="43">
        <v>10890</v>
      </c>
      <c r="S25" s="42">
        <v>105</v>
      </c>
      <c r="T25" s="29">
        <v>1042715</v>
      </c>
      <c r="U25" s="25">
        <v>1314</v>
      </c>
      <c r="V25" s="25">
        <v>77353</v>
      </c>
      <c r="W25" s="25">
        <v>580724</v>
      </c>
      <c r="X25" s="25">
        <v>427612</v>
      </c>
      <c r="Y25" s="25">
        <v>38954</v>
      </c>
      <c r="Z25" s="38">
        <v>936.98</v>
      </c>
      <c r="AA25" s="29" t="s">
        <v>154</v>
      </c>
      <c r="AB25" s="27">
        <v>102.6</v>
      </c>
      <c r="AC25" s="27">
        <v>99.6</v>
      </c>
      <c r="AD25" s="25">
        <v>439857</v>
      </c>
      <c r="AE25" s="25">
        <v>352691</v>
      </c>
      <c r="AF25" s="25">
        <v>362823</v>
      </c>
      <c r="AG25" s="27">
        <v>97.2</v>
      </c>
      <c r="AH25" s="60"/>
      <c r="AI25" s="28" t="str">
        <f t="shared" si="0"/>
        <v>   3</v>
      </c>
    </row>
    <row r="26" spans="1:35" ht="15" customHeight="1">
      <c r="A26" s="18" t="s">
        <v>60</v>
      </c>
      <c r="B26" s="19" t="s">
        <v>173</v>
      </c>
      <c r="C26" s="63" t="s">
        <v>64</v>
      </c>
      <c r="D26" s="25">
        <v>6269</v>
      </c>
      <c r="E26" s="37">
        <v>356</v>
      </c>
      <c r="F26" s="24">
        <v>100.7</v>
      </c>
      <c r="G26" s="39">
        <v>0.48</v>
      </c>
      <c r="H26" s="29">
        <v>307390</v>
      </c>
      <c r="I26" s="24">
        <v>82</v>
      </c>
      <c r="J26" s="27">
        <v>96</v>
      </c>
      <c r="K26" s="27">
        <v>94.5</v>
      </c>
      <c r="L26" s="37">
        <v>67</v>
      </c>
      <c r="M26" s="41">
        <v>5276</v>
      </c>
      <c r="N26" s="19">
        <v>10187</v>
      </c>
      <c r="O26" s="25">
        <v>5888</v>
      </c>
      <c r="P26" s="25">
        <v>5153</v>
      </c>
      <c r="Q26" s="43" t="s">
        <v>192</v>
      </c>
      <c r="R26" s="43" t="s">
        <v>196</v>
      </c>
      <c r="S26" s="43" t="s">
        <v>200</v>
      </c>
      <c r="T26" s="29">
        <v>1046873</v>
      </c>
      <c r="U26" s="25">
        <v>1154</v>
      </c>
      <c r="V26" s="25">
        <v>78989</v>
      </c>
      <c r="W26" s="25">
        <v>579449</v>
      </c>
      <c r="X26" s="25">
        <v>422271</v>
      </c>
      <c r="Y26" s="25">
        <v>36885</v>
      </c>
      <c r="Z26" s="38">
        <v>987.6</v>
      </c>
      <c r="AA26" s="29" t="s">
        <v>155</v>
      </c>
      <c r="AB26" s="27">
        <v>103.1</v>
      </c>
      <c r="AC26" s="27">
        <v>99.6</v>
      </c>
      <c r="AD26" s="25">
        <v>475129</v>
      </c>
      <c r="AE26" s="25">
        <v>331668</v>
      </c>
      <c r="AF26" s="25">
        <v>384337</v>
      </c>
      <c r="AG26" s="27">
        <v>86.3</v>
      </c>
      <c r="AH26" s="60"/>
      <c r="AI26" s="28" t="str">
        <f t="shared" si="0"/>
        <v>   4</v>
      </c>
    </row>
    <row r="27" spans="1:35" ht="15" customHeight="1">
      <c r="A27" s="18" t="s">
        <v>62</v>
      </c>
      <c r="B27" s="19" t="s">
        <v>158</v>
      </c>
      <c r="C27" s="20" t="s">
        <v>64</v>
      </c>
      <c r="D27" s="25">
        <v>6295</v>
      </c>
      <c r="E27" s="37">
        <v>347</v>
      </c>
      <c r="F27" s="24">
        <v>100.6</v>
      </c>
      <c r="G27" s="39">
        <v>0.5</v>
      </c>
      <c r="H27" s="29">
        <v>298267</v>
      </c>
      <c r="I27" s="24">
        <v>79.6</v>
      </c>
      <c r="J27" s="27">
        <v>96</v>
      </c>
      <c r="K27" s="27">
        <v>96.4</v>
      </c>
      <c r="L27" s="37">
        <v>60</v>
      </c>
      <c r="M27" s="41">
        <v>5360</v>
      </c>
      <c r="N27" s="19">
        <v>10297</v>
      </c>
      <c r="O27" s="25">
        <v>5310</v>
      </c>
      <c r="P27" s="25">
        <v>4994</v>
      </c>
      <c r="Q27" s="43" t="s">
        <v>193</v>
      </c>
      <c r="R27" s="43" t="s">
        <v>197</v>
      </c>
      <c r="S27" s="43" t="s">
        <v>201</v>
      </c>
      <c r="T27" s="29">
        <v>1041318</v>
      </c>
      <c r="U27" s="25">
        <v>1021</v>
      </c>
      <c r="V27" s="25">
        <v>76833</v>
      </c>
      <c r="W27" s="25">
        <v>580632</v>
      </c>
      <c r="X27" s="25">
        <v>420709</v>
      </c>
      <c r="Y27" s="25">
        <v>31695</v>
      </c>
      <c r="Z27" s="38">
        <v>907.38</v>
      </c>
      <c r="AA27" s="29">
        <v>8905</v>
      </c>
      <c r="AB27" s="27">
        <v>103.3</v>
      </c>
      <c r="AC27" s="27">
        <v>99.7</v>
      </c>
      <c r="AD27" s="25">
        <v>422227</v>
      </c>
      <c r="AE27" s="25">
        <v>303447</v>
      </c>
      <c r="AF27" s="25">
        <v>321552</v>
      </c>
      <c r="AG27" s="27">
        <v>94.4</v>
      </c>
      <c r="AH27" s="66" t="s">
        <v>210</v>
      </c>
      <c r="AI27" s="28" t="str">
        <f t="shared" si="0"/>
        <v>   5</v>
      </c>
    </row>
    <row r="28" spans="1:35" ht="15" customHeight="1">
      <c r="A28" s="18" t="s">
        <v>63</v>
      </c>
      <c r="B28" s="19" t="s">
        <v>100</v>
      </c>
      <c r="C28" s="20" t="s">
        <v>64</v>
      </c>
      <c r="D28" s="25">
        <v>6280</v>
      </c>
      <c r="E28" s="37">
        <v>344</v>
      </c>
      <c r="F28" s="24">
        <v>100.4</v>
      </c>
      <c r="G28" s="39">
        <v>0.52</v>
      </c>
      <c r="H28" s="29">
        <v>530947</v>
      </c>
      <c r="I28" s="24">
        <v>141.7</v>
      </c>
      <c r="J28" s="27">
        <v>95</v>
      </c>
      <c r="K28" s="27">
        <v>97.1</v>
      </c>
      <c r="L28" s="37">
        <v>69</v>
      </c>
      <c r="M28" s="41">
        <v>5363</v>
      </c>
      <c r="N28" s="19">
        <v>10272</v>
      </c>
      <c r="O28" s="25">
        <v>5867</v>
      </c>
      <c r="P28" s="25">
        <v>5185</v>
      </c>
      <c r="Q28" s="43" t="s">
        <v>194</v>
      </c>
      <c r="R28" s="43" t="s">
        <v>198</v>
      </c>
      <c r="S28" s="54" t="s">
        <v>202</v>
      </c>
      <c r="T28" s="29">
        <v>1050235</v>
      </c>
      <c r="U28" s="25">
        <v>1148</v>
      </c>
      <c r="V28" s="25">
        <v>77271</v>
      </c>
      <c r="W28" s="25">
        <v>582142</v>
      </c>
      <c r="X28" s="25">
        <v>422016</v>
      </c>
      <c r="Y28" s="25">
        <v>34479</v>
      </c>
      <c r="Z28" s="38">
        <v>873.79</v>
      </c>
      <c r="AA28" s="25" t="s">
        <v>172</v>
      </c>
      <c r="AB28" s="27">
        <v>102.8</v>
      </c>
      <c r="AC28" s="27">
        <v>99.7</v>
      </c>
      <c r="AD28" s="25">
        <v>734658</v>
      </c>
      <c r="AE28" s="25">
        <v>298232</v>
      </c>
      <c r="AF28" s="25">
        <v>600253</v>
      </c>
      <c r="AG28" s="27">
        <v>49.7</v>
      </c>
      <c r="AH28" s="60"/>
      <c r="AI28" s="28" t="str">
        <f t="shared" si="0"/>
        <v>   6</v>
      </c>
    </row>
    <row r="29" spans="1:35" ht="15" customHeight="1">
      <c r="A29" s="18" t="s">
        <v>65</v>
      </c>
      <c r="B29" s="19" t="s">
        <v>162</v>
      </c>
      <c r="C29" s="20" t="s">
        <v>64</v>
      </c>
      <c r="D29" s="25">
        <v>6271</v>
      </c>
      <c r="E29" s="37">
        <v>331</v>
      </c>
      <c r="F29" s="24" t="s">
        <v>176</v>
      </c>
      <c r="G29" s="39">
        <v>0.53</v>
      </c>
      <c r="H29" s="29" t="s">
        <v>178</v>
      </c>
      <c r="I29" s="24" t="s">
        <v>180</v>
      </c>
      <c r="J29" s="27" t="s">
        <v>182</v>
      </c>
      <c r="K29" s="27" t="s">
        <v>184</v>
      </c>
      <c r="L29" s="37">
        <v>69</v>
      </c>
      <c r="M29" s="41" t="s">
        <v>186</v>
      </c>
      <c r="N29" s="19" t="s">
        <v>188</v>
      </c>
      <c r="O29" s="43">
        <v>5983</v>
      </c>
      <c r="P29" s="25" t="s">
        <v>190</v>
      </c>
      <c r="Q29" s="43" t="s">
        <v>167</v>
      </c>
      <c r="R29" s="43" t="s">
        <v>168</v>
      </c>
      <c r="S29" s="54" t="s">
        <v>169</v>
      </c>
      <c r="T29" s="29">
        <v>1063513</v>
      </c>
      <c r="U29" s="25">
        <v>1066</v>
      </c>
      <c r="V29" s="25">
        <v>77295</v>
      </c>
      <c r="W29" s="25">
        <v>576250</v>
      </c>
      <c r="X29" s="25">
        <v>420723</v>
      </c>
      <c r="Y29" s="25">
        <v>28307</v>
      </c>
      <c r="Z29" s="38">
        <v>846.85</v>
      </c>
      <c r="AA29" s="181">
        <v>8273</v>
      </c>
      <c r="AB29" s="27">
        <v>102.8</v>
      </c>
      <c r="AC29" s="27">
        <v>99.2</v>
      </c>
      <c r="AD29" s="25">
        <v>562941</v>
      </c>
      <c r="AE29" s="25">
        <v>316494</v>
      </c>
      <c r="AF29" s="25">
        <v>464146</v>
      </c>
      <c r="AG29" s="27">
        <v>68.2</v>
      </c>
      <c r="AH29" s="60"/>
      <c r="AI29" s="28" t="str">
        <f t="shared" si="0"/>
        <v>   7</v>
      </c>
    </row>
    <row r="30" spans="1:35" ht="15" customHeight="1">
      <c r="A30" s="18" t="s">
        <v>66</v>
      </c>
      <c r="B30" s="19" t="s">
        <v>157</v>
      </c>
      <c r="C30" s="20" t="s">
        <v>64</v>
      </c>
      <c r="D30" s="25" t="s">
        <v>64</v>
      </c>
      <c r="E30" s="37" t="s">
        <v>64</v>
      </c>
      <c r="F30" s="24" t="s">
        <v>177</v>
      </c>
      <c r="G30" s="39">
        <v>0.54</v>
      </c>
      <c r="H30" s="29" t="s">
        <v>179</v>
      </c>
      <c r="I30" s="24" t="s">
        <v>181</v>
      </c>
      <c r="J30" s="27" t="s">
        <v>183</v>
      </c>
      <c r="K30" s="27" t="s">
        <v>185</v>
      </c>
      <c r="L30" s="37">
        <v>72</v>
      </c>
      <c r="M30" s="41" t="s">
        <v>187</v>
      </c>
      <c r="N30" s="19" t="s">
        <v>189</v>
      </c>
      <c r="O30" s="43">
        <v>5208</v>
      </c>
      <c r="P30" s="25" t="s">
        <v>191</v>
      </c>
      <c r="Q30" s="43" t="s">
        <v>195</v>
      </c>
      <c r="R30" s="43" t="s">
        <v>199</v>
      </c>
      <c r="S30" s="54" t="s">
        <v>203</v>
      </c>
      <c r="T30" s="29">
        <v>1070145</v>
      </c>
      <c r="U30" s="43">
        <v>1064</v>
      </c>
      <c r="V30" s="42">
        <v>76964</v>
      </c>
      <c r="W30" s="43">
        <v>576681</v>
      </c>
      <c r="X30" s="43">
        <v>419424</v>
      </c>
      <c r="Y30" s="43">
        <v>30814</v>
      </c>
      <c r="Z30" s="145">
        <v>834.51</v>
      </c>
      <c r="AA30" s="181">
        <v>9009</v>
      </c>
      <c r="AB30" s="27" t="s">
        <v>204</v>
      </c>
      <c r="AC30" s="27">
        <v>99.5</v>
      </c>
      <c r="AD30" s="43">
        <v>470904</v>
      </c>
      <c r="AE30" s="43">
        <v>324679</v>
      </c>
      <c r="AF30" s="43">
        <v>388658</v>
      </c>
      <c r="AG30" s="40">
        <v>83.5</v>
      </c>
      <c r="AH30" s="60"/>
      <c r="AI30" s="28" t="str">
        <f t="shared" si="0"/>
        <v>   8</v>
      </c>
    </row>
    <row r="31" spans="1:35" ht="14.25">
      <c r="A31" s="18" t="s">
        <v>72</v>
      </c>
      <c r="B31" s="19" t="s">
        <v>170</v>
      </c>
      <c r="C31" s="20" t="s">
        <v>64</v>
      </c>
      <c r="D31" s="183" t="s">
        <v>64</v>
      </c>
      <c r="E31" s="184" t="s">
        <v>64</v>
      </c>
      <c r="F31" s="185" t="s">
        <v>64</v>
      </c>
      <c r="G31" s="186" t="s">
        <v>64</v>
      </c>
      <c r="H31" s="184" t="s">
        <v>64</v>
      </c>
      <c r="I31" s="185" t="s">
        <v>64</v>
      </c>
      <c r="J31" s="27" t="s">
        <v>64</v>
      </c>
      <c r="K31" s="40" t="s">
        <v>64</v>
      </c>
      <c r="L31" s="184" t="s">
        <v>64</v>
      </c>
      <c r="M31" s="41" t="s">
        <v>64</v>
      </c>
      <c r="N31" s="41" t="s">
        <v>64</v>
      </c>
      <c r="O31" s="43" t="s">
        <v>64</v>
      </c>
      <c r="P31" s="43" t="s">
        <v>64</v>
      </c>
      <c r="Q31" s="183" t="s">
        <v>64</v>
      </c>
      <c r="R31" s="183" t="s">
        <v>64</v>
      </c>
      <c r="S31" s="188" t="s">
        <v>64</v>
      </c>
      <c r="T31" s="189">
        <v>1109591</v>
      </c>
      <c r="U31" s="43">
        <v>1102</v>
      </c>
      <c r="V31" s="42">
        <v>76855</v>
      </c>
      <c r="W31" s="183" t="s">
        <v>64</v>
      </c>
      <c r="X31" s="43" t="s">
        <v>64</v>
      </c>
      <c r="Y31" s="43" t="s">
        <v>163</v>
      </c>
      <c r="Z31" s="145" t="s">
        <v>64</v>
      </c>
      <c r="AA31" s="181" t="s">
        <v>205</v>
      </c>
      <c r="AB31" s="27" t="s">
        <v>171</v>
      </c>
      <c r="AC31" s="27" t="s">
        <v>64</v>
      </c>
      <c r="AD31" s="43" t="s">
        <v>64</v>
      </c>
      <c r="AE31" s="43" t="s">
        <v>64</v>
      </c>
      <c r="AF31" s="43" t="s">
        <v>64</v>
      </c>
      <c r="AG31" s="40" t="s">
        <v>64</v>
      </c>
      <c r="AH31" s="190"/>
      <c r="AI31" s="28" t="str">
        <f t="shared" si="0"/>
        <v>   9</v>
      </c>
    </row>
    <row r="32" spans="1:35" ht="14.25">
      <c r="A32" s="146"/>
      <c r="B32" s="147"/>
      <c r="C32" s="148"/>
      <c r="D32" s="148"/>
      <c r="E32" s="65"/>
      <c r="F32" s="147"/>
      <c r="G32" s="148"/>
      <c r="H32" s="148"/>
      <c r="I32" s="65"/>
      <c r="J32" s="147"/>
      <c r="K32" s="65"/>
      <c r="L32" s="147"/>
      <c r="M32" s="49"/>
      <c r="N32" s="65"/>
      <c r="O32" s="191" t="s">
        <v>136</v>
      </c>
      <c r="P32" s="192"/>
      <c r="Q32" s="192"/>
      <c r="R32" s="192"/>
      <c r="S32" s="192"/>
      <c r="T32" s="193"/>
      <c r="U32" s="44"/>
      <c r="V32" s="147"/>
      <c r="W32" s="148"/>
      <c r="X32" s="148"/>
      <c r="Y32" s="200" t="s">
        <v>137</v>
      </c>
      <c r="Z32" s="200" t="s">
        <v>138</v>
      </c>
      <c r="AA32" s="147"/>
      <c r="AB32" s="65"/>
      <c r="AC32" s="147"/>
      <c r="AD32" s="149"/>
      <c r="AE32" s="149"/>
      <c r="AF32" s="149"/>
      <c r="AG32" s="146"/>
      <c r="AH32" s="49"/>
      <c r="AI32" s="147"/>
    </row>
    <row r="33" spans="1:35" ht="14.25">
      <c r="A33" s="150" t="s">
        <v>67</v>
      </c>
      <c r="B33" s="151" t="s">
        <v>139</v>
      </c>
      <c r="C33" s="152"/>
      <c r="D33" s="152"/>
      <c r="E33" s="45"/>
      <c r="F33" s="151" t="s">
        <v>140</v>
      </c>
      <c r="G33" s="152"/>
      <c r="H33" s="152"/>
      <c r="I33" s="45"/>
      <c r="J33" s="151" t="s">
        <v>141</v>
      </c>
      <c r="K33" s="45"/>
      <c r="L33" s="153" t="s">
        <v>68</v>
      </c>
      <c r="M33" s="154" t="s">
        <v>142</v>
      </c>
      <c r="N33" s="45"/>
      <c r="O33" s="194"/>
      <c r="P33" s="195"/>
      <c r="Q33" s="195"/>
      <c r="R33" s="195"/>
      <c r="S33" s="195"/>
      <c r="T33" s="196"/>
      <c r="U33" s="155"/>
      <c r="V33" s="151" t="s">
        <v>143</v>
      </c>
      <c r="W33" s="152"/>
      <c r="X33" s="152"/>
      <c r="Y33" s="201"/>
      <c r="Z33" s="201"/>
      <c r="AA33" s="151" t="s">
        <v>144</v>
      </c>
      <c r="AB33" s="45"/>
      <c r="AC33" s="156" t="s">
        <v>145</v>
      </c>
      <c r="AD33" s="157"/>
      <c r="AE33" s="157"/>
      <c r="AF33" s="157"/>
      <c r="AG33" s="158"/>
      <c r="AH33" s="159" t="s">
        <v>69</v>
      </c>
      <c r="AI33" s="153" t="s">
        <v>67</v>
      </c>
    </row>
    <row r="34" spans="1:35" ht="14.25">
      <c r="A34" s="160"/>
      <c r="B34" s="161"/>
      <c r="C34" s="162"/>
      <c r="D34" s="162"/>
      <c r="E34" s="160"/>
      <c r="F34" s="163"/>
      <c r="G34" s="162"/>
      <c r="H34" s="162"/>
      <c r="I34" s="160"/>
      <c r="J34" s="163"/>
      <c r="K34" s="160"/>
      <c r="L34" s="163"/>
      <c r="M34" s="164"/>
      <c r="N34" s="160"/>
      <c r="O34" s="197"/>
      <c r="P34" s="198"/>
      <c r="Q34" s="198"/>
      <c r="R34" s="198"/>
      <c r="S34" s="198"/>
      <c r="T34" s="199"/>
      <c r="U34" s="165"/>
      <c r="V34" s="163"/>
      <c r="W34" s="162"/>
      <c r="X34" s="162"/>
      <c r="Y34" s="202"/>
      <c r="Z34" s="202"/>
      <c r="AA34" s="163"/>
      <c r="AB34" s="160"/>
      <c r="AC34" s="138"/>
      <c r="AD34" s="166"/>
      <c r="AE34" s="166"/>
      <c r="AF34" s="166"/>
      <c r="AG34" s="14"/>
      <c r="AH34" s="50"/>
      <c r="AI34" s="163"/>
    </row>
    <row r="35" spans="1:35" ht="15" customHeight="1">
      <c r="A35" s="167" t="s">
        <v>146</v>
      </c>
      <c r="B35" s="46" t="s">
        <v>70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168" t="s">
        <v>147</v>
      </c>
      <c r="N35" s="46"/>
      <c r="O35" s="46"/>
      <c r="P35" s="46"/>
      <c r="Q35" s="169"/>
      <c r="R35" s="169"/>
      <c r="S35" s="170"/>
      <c r="T35" s="46"/>
      <c r="U35" s="46"/>
      <c r="V35" s="46"/>
      <c r="W35" s="46"/>
      <c r="X35" s="171"/>
      <c r="Y35" s="46" t="s">
        <v>71</v>
      </c>
      <c r="Z35" s="46"/>
      <c r="AA35" s="171"/>
      <c r="AB35" s="46"/>
      <c r="AC35" s="46"/>
      <c r="AD35" s="46"/>
      <c r="AE35" s="46"/>
      <c r="AF35" s="46"/>
      <c r="AG35" s="46"/>
      <c r="AH35" s="169"/>
      <c r="AI35" s="46"/>
    </row>
    <row r="36" spans="1:35" ht="15" customHeight="1">
      <c r="A36" s="171"/>
      <c r="B36" s="172" t="s">
        <v>148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4">
        <v>0</v>
      </c>
      <c r="N36" s="15">
        <v>0</v>
      </c>
      <c r="O36" s="15">
        <v>0</v>
      </c>
      <c r="P36" s="15">
        <v>0</v>
      </c>
      <c r="Q36" s="174">
        <v>0</v>
      </c>
      <c r="R36" s="174">
        <v>0</v>
      </c>
      <c r="S36" s="175"/>
      <c r="T36" s="15">
        <v>0</v>
      </c>
      <c r="U36" s="15">
        <v>0</v>
      </c>
      <c r="V36" s="15"/>
      <c r="W36" s="15"/>
      <c r="X36" s="171"/>
      <c r="Y36" s="15" t="s">
        <v>149</v>
      </c>
      <c r="Z36" s="171"/>
      <c r="AA36" s="171"/>
      <c r="AB36" s="176"/>
      <c r="AC36" s="176"/>
      <c r="AD36" s="176"/>
      <c r="AE36" s="176"/>
      <c r="AF36" s="176"/>
      <c r="AG36" s="176"/>
      <c r="AH36" s="177"/>
      <c r="AI36" s="176"/>
    </row>
    <row r="37" spans="1:35" ht="15" customHeight="1">
      <c r="A37" s="171"/>
      <c r="B37" s="47" t="s">
        <v>150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8"/>
      <c r="N37" s="171"/>
      <c r="O37" s="171"/>
      <c r="P37" s="171"/>
      <c r="Q37" s="178"/>
      <c r="R37" s="178"/>
      <c r="S37" s="175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8"/>
      <c r="AI37" s="171"/>
    </row>
    <row r="38" spans="1:35" ht="13.5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8"/>
      <c r="N38" s="171"/>
      <c r="O38" s="171"/>
      <c r="P38" s="171"/>
      <c r="Q38" s="178"/>
      <c r="R38" s="178"/>
      <c r="S38" s="175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8"/>
      <c r="AI38" s="171"/>
    </row>
  </sheetData>
  <mergeCells count="3">
    <mergeCell ref="O32:T34"/>
    <mergeCell ref="Y32:Y34"/>
    <mergeCell ref="Z32:Z34"/>
  </mergeCells>
  <printOptions/>
  <pageMargins left="0.75" right="0.75" top="1" bottom="1" header="0.512" footer="0.512"/>
  <pageSetup horizontalDpi="600" verticalDpi="600" orientation="portrait" paperSize="9" r:id="rId2"/>
  <ignoredErrors>
    <ignoredError sqref="A32 R3:AG3 B3:P3 AI32 AI33:AI3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2008-10-14T00:44:38Z</dcterms:created>
  <dcterms:modified xsi:type="dcterms:W3CDTF">2010-10-15T05:44:03Z</dcterms:modified>
  <cp:category/>
  <cp:version/>
  <cp:contentType/>
  <cp:contentStatus/>
</cp:coreProperties>
</file>