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<sst xmlns="http://schemas.openxmlformats.org/spreadsheetml/2006/main" count="18" uniqueCount="18">
  <si>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</si>
  <si>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</si>
  <si>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</si>
  <si>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</si>
  <si>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</si>
  <si>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</si>
  <si>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</si>
  <si>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</si>
  <si>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　20</t>
  </si>
  <si>
    <t>平成19年</t>
  </si>
  <si>
    <t>　21</t>
  </si>
  <si>
    <t>刑法犯罪種別認知･検挙状況</t>
  </si>
  <si>
    <t xml:space="preserve">  2</t>
  </si>
  <si>
    <t xml:space="preserve">  3</t>
  </si>
  <si>
    <t xml:space="preserve">  4</t>
  </si>
  <si>
    <t xml:space="preserve">  5</t>
  </si>
  <si>
    <t>21年12 月</t>
  </si>
  <si>
    <t>22年 1 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</si>
</sst>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明朝"/>
      <family val="1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Continuous" vertical="center"/>
    </xf>
    <xf numFmtId="3" fontId="1" fillId="0" borderId="6" xfId="0" applyNumberFormat="1" applyFont="1" applyBorder="1" applyAlignment="1">
      <alignment horizontal="centerContinuous" vertical="center"/>
    </xf>
    <xf numFmtId="3" fontId="1" fillId="0" borderId="10" xfId="0" applyNumberFormat="1" applyFont="1" applyBorder="1" applyAlignment="1">
      <alignment horizontal="centerContinuous"/>
    </xf>
    <xf numFmtId="3" fontId="1" fillId="0" borderId="11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0" xfId="0" applyNumberFormat="1" applyFont="1" applyAlignment="1">
      <alignment horizontal="right"/>
    </xf>
    <xf numFmtId="3" fontId="1" fillId="0" borderId="12" xfId="20" applyNumberFormat="1" applyFont="1" applyBorder="1" applyAlignment="1" quotePrefix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Continuous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Continuous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0" fontId="0" fillId="0" borderId="16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933450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2</xdr:col>
      <xdr:colOff>114300</xdr:colOff>
      <xdr:row>2</xdr:row>
      <xdr:rowOff>114300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16954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凶 悪 犯</a:t>
          </a:r>
        </a:p>
      </xdr:txBody>
    </xdr:sp>
    <xdr:clientData/>
  </xdr:oneCellAnchor>
  <xdr:oneCellAnchor>
    <xdr:from>
      <xdr:col>7</xdr:col>
      <xdr:colOff>76200</xdr:colOff>
      <xdr:row>2</xdr:row>
      <xdr:rowOff>114300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57054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粗 暴 犯</a:t>
          </a:r>
        </a:p>
      </xdr:txBody>
    </xdr:sp>
    <xdr:clientData/>
  </xdr:oneCellAnchor>
  <xdr:oneCellAnchor>
    <xdr:from>
      <xdr:col>8</xdr:col>
      <xdr:colOff>76200</xdr:colOff>
      <xdr:row>2</xdr:row>
      <xdr:rowOff>114300</xdr:rowOff>
    </xdr:from>
    <xdr:ext cx="685800" cy="209550"/>
    <xdr:sp>
      <xdr:nvSpPr>
        <xdr:cNvPr id="4" name="テキスト 5"/>
        <xdr:cNvSpPr txBox="1">
          <a:spLocks noChangeArrowheads="1"/>
        </xdr:cNvSpPr>
      </xdr:nvSpPr>
      <xdr:spPr>
        <a:xfrm>
          <a:off x="651510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窃 盗 犯</a:t>
          </a:r>
        </a:p>
      </xdr:txBody>
    </xdr:sp>
    <xdr:clientData/>
  </xdr:oneCellAnchor>
  <xdr:oneCellAnchor>
    <xdr:from>
      <xdr:col>9</xdr:col>
      <xdr:colOff>76200</xdr:colOff>
      <xdr:row>2</xdr:row>
      <xdr:rowOff>114300</xdr:rowOff>
    </xdr:from>
    <xdr:ext cx="685800" cy="209550"/>
    <xdr:sp>
      <xdr:nvSpPr>
        <xdr:cNvPr id="5" name="テキスト 6"/>
        <xdr:cNvSpPr txBox="1">
          <a:spLocks noChangeArrowheads="1"/>
        </xdr:cNvSpPr>
      </xdr:nvSpPr>
      <xdr:spPr>
        <a:xfrm>
          <a:off x="732472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知 能 犯</a:t>
          </a:r>
        </a:p>
      </xdr:txBody>
    </xdr:sp>
    <xdr:clientData/>
  </xdr:oneCellAnchor>
  <xdr:oneCellAnchor>
    <xdr:from>
      <xdr:col>10</xdr:col>
      <xdr:colOff>76200</xdr:colOff>
      <xdr:row>2</xdr:row>
      <xdr:rowOff>114300</xdr:rowOff>
    </xdr:from>
    <xdr:ext cx="685800" cy="209550"/>
    <xdr:sp>
      <xdr:nvSpPr>
        <xdr:cNvPr id="6" name="テキスト 7"/>
        <xdr:cNvSpPr txBox="1">
          <a:spLocks noChangeArrowheads="1"/>
        </xdr:cNvSpPr>
      </xdr:nvSpPr>
      <xdr:spPr>
        <a:xfrm>
          <a:off x="81343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風 俗 犯</a:t>
          </a:r>
        </a:p>
      </xdr:txBody>
    </xdr:sp>
    <xdr:clientData/>
  </xdr:oneCellAnchor>
  <xdr:oneCellAnchor>
    <xdr:from>
      <xdr:col>11</xdr:col>
      <xdr:colOff>76200</xdr:colOff>
      <xdr:row>2</xdr:row>
      <xdr:rowOff>114300</xdr:rowOff>
    </xdr:from>
    <xdr:ext cx="685800" cy="209550"/>
    <xdr:sp>
      <xdr:nvSpPr>
        <xdr:cNvPr id="7" name="テキスト 8"/>
        <xdr:cNvSpPr txBox="1">
          <a:spLocks noChangeArrowheads="1"/>
        </xdr:cNvSpPr>
      </xdr:nvSpPr>
      <xdr:spPr>
        <a:xfrm>
          <a:off x="89439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そ の 他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8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6" customWidth="1"/>
    <col min="2" max="12" width="10.625" style="26" customWidth="1"/>
    <col min="13" max="16384" width="9.00390625" style="26" customWidth="1"/>
  </cols>
  <sheetData>
    <row r="1" spans="1:12" ht="24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27"/>
      <c r="B2" s="27"/>
      <c r="C2" s="27"/>
      <c r="D2" s="27"/>
      <c r="E2" s="27"/>
      <c r="F2" s="27"/>
      <c r="G2" s="27"/>
      <c r="H2" s="27"/>
      <c r="I2" s="3"/>
      <c r="J2" s="4"/>
      <c r="K2" s="4"/>
      <c r="L2" s="4" t="s">
        <v>0</v>
      </c>
    </row>
    <row r="3" spans="1:12" ht="18" customHeight="1">
      <c r="A3" s="5"/>
      <c r="B3" s="6"/>
      <c r="C3" s="7"/>
      <c r="D3" s="8"/>
      <c r="E3" s="8"/>
      <c r="F3" s="8"/>
      <c r="G3" s="9"/>
      <c r="H3" s="6"/>
      <c r="I3" s="6"/>
      <c r="J3" s="10"/>
      <c r="K3" s="6"/>
      <c r="L3" s="7"/>
    </row>
    <row r="4" spans="1:12" ht="18" customHeight="1">
      <c r="A4" s="11"/>
      <c r="B4" s="12"/>
      <c r="C4" s="13"/>
      <c r="D4" s="14" t="s">
        <v>1</v>
      </c>
      <c r="E4" s="15" t="s">
        <v>2</v>
      </c>
      <c r="F4" s="15" t="s">
        <v>3</v>
      </c>
      <c r="G4" s="15" t="s">
        <v>4</v>
      </c>
      <c r="H4" s="12"/>
      <c r="I4" s="12"/>
      <c r="J4" s="12"/>
      <c r="K4" s="12"/>
      <c r="L4" s="13"/>
    </row>
    <row r="5" spans="1:12" ht="18" customHeight="1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customHeight="1">
      <c r="A6" s="17" t="s">
        <v>9</v>
      </c>
      <c r="B6" s="3">
        <v>216303</v>
      </c>
      <c r="C6" s="3">
        <v>1115</v>
      </c>
      <c r="D6" s="3">
        <v>102</v>
      </c>
      <c r="E6" s="3">
        <v>679</v>
      </c>
      <c r="F6" s="3">
        <v>134</v>
      </c>
      <c r="G6" s="3">
        <v>200</v>
      </c>
      <c r="H6" s="3">
        <v>6669</v>
      </c>
      <c r="I6" s="3">
        <v>171699</v>
      </c>
      <c r="J6" s="3">
        <v>7055</v>
      </c>
      <c r="K6" s="3">
        <v>1156</v>
      </c>
      <c r="L6" s="3">
        <v>28609</v>
      </c>
    </row>
    <row r="7" spans="1:12" ht="15" customHeight="1">
      <c r="A7" s="18" t="s">
        <v>8</v>
      </c>
      <c r="B7" s="3">
        <v>201816</v>
      </c>
      <c r="C7" s="3">
        <v>959</v>
      </c>
      <c r="D7" s="3">
        <v>119</v>
      </c>
      <c r="E7" s="3">
        <v>543</v>
      </c>
      <c r="F7" s="3">
        <v>144</v>
      </c>
      <c r="G7" s="3">
        <v>153</v>
      </c>
      <c r="H7" s="3">
        <v>6049</v>
      </c>
      <c r="I7" s="3">
        <v>161111</v>
      </c>
      <c r="J7" s="3">
        <v>7500</v>
      </c>
      <c r="K7" s="3">
        <v>1100</v>
      </c>
      <c r="L7" s="3">
        <v>25097</v>
      </c>
    </row>
    <row r="8" spans="1:12" ht="15" customHeight="1">
      <c r="A8" s="18" t="s">
        <v>10</v>
      </c>
      <c r="B8" s="19">
        <v>182537</v>
      </c>
      <c r="C8" s="19">
        <v>944</v>
      </c>
      <c r="D8" s="19">
        <v>115</v>
      </c>
      <c r="E8" s="19">
        <v>593</v>
      </c>
      <c r="F8" s="19">
        <v>113</v>
      </c>
      <c r="G8" s="19">
        <v>123</v>
      </c>
      <c r="H8" s="19">
        <v>5661</v>
      </c>
      <c r="I8" s="19">
        <v>145841</v>
      </c>
      <c r="J8" s="19">
        <v>5778</v>
      </c>
      <c r="K8" s="19">
        <v>1159</v>
      </c>
      <c r="L8" s="19">
        <v>23154</v>
      </c>
    </row>
    <row r="9" spans="1:12" ht="15" customHeight="1">
      <c r="A9" s="1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 customHeight="1">
      <c r="A10" s="20" t="s">
        <v>16</v>
      </c>
      <c r="B10" s="21">
        <v>14330</v>
      </c>
      <c r="C10" s="21">
        <v>54</v>
      </c>
      <c r="D10" s="21">
        <v>5</v>
      </c>
      <c r="E10" s="21">
        <v>37</v>
      </c>
      <c r="F10" s="22">
        <v>5</v>
      </c>
      <c r="G10" s="21">
        <v>7</v>
      </c>
      <c r="H10" s="21">
        <v>452</v>
      </c>
      <c r="I10" s="21">
        <v>11537</v>
      </c>
      <c r="J10" s="21">
        <v>349</v>
      </c>
      <c r="K10" s="21">
        <v>75</v>
      </c>
      <c r="L10" s="21">
        <v>1863</v>
      </c>
    </row>
    <row r="11" spans="1:12" ht="15" customHeight="1">
      <c r="A11" s="20" t="s">
        <v>17</v>
      </c>
      <c r="B11" s="21">
        <v>12922</v>
      </c>
      <c r="C11" s="21">
        <v>90</v>
      </c>
      <c r="D11" s="21">
        <v>10</v>
      </c>
      <c r="E11" s="21">
        <v>55</v>
      </c>
      <c r="F11" s="22">
        <v>22</v>
      </c>
      <c r="G11" s="21">
        <v>3</v>
      </c>
      <c r="H11" s="21">
        <v>421</v>
      </c>
      <c r="I11" s="21">
        <v>10397</v>
      </c>
      <c r="J11" s="21">
        <v>316</v>
      </c>
      <c r="K11" s="21">
        <v>82</v>
      </c>
      <c r="L11" s="21">
        <v>1616</v>
      </c>
    </row>
    <row r="12" spans="1:12" ht="15" customHeight="1">
      <c r="A12" s="20" t="s">
        <v>12</v>
      </c>
      <c r="B12" s="22">
        <v>11789</v>
      </c>
      <c r="C12" s="22">
        <v>55</v>
      </c>
      <c r="D12" s="22">
        <v>6</v>
      </c>
      <c r="E12" s="22">
        <v>35</v>
      </c>
      <c r="F12" s="22">
        <v>7</v>
      </c>
      <c r="G12" s="22">
        <v>7</v>
      </c>
      <c r="H12" s="22">
        <v>404</v>
      </c>
      <c r="I12" s="22">
        <v>9276</v>
      </c>
      <c r="J12" s="22">
        <v>324</v>
      </c>
      <c r="K12" s="22">
        <v>66</v>
      </c>
      <c r="L12" s="22">
        <v>1664</v>
      </c>
    </row>
    <row r="13" spans="1:12" ht="15" customHeight="1">
      <c r="A13" s="20" t="s">
        <v>13</v>
      </c>
      <c r="B13" s="22">
        <v>13422</v>
      </c>
      <c r="C13" s="22">
        <v>86</v>
      </c>
      <c r="D13" s="22">
        <v>14</v>
      </c>
      <c r="E13" s="22">
        <v>48</v>
      </c>
      <c r="F13" s="22">
        <v>18</v>
      </c>
      <c r="G13" s="22">
        <v>6</v>
      </c>
      <c r="H13" s="22">
        <v>441</v>
      </c>
      <c r="I13" s="22">
        <v>10613</v>
      </c>
      <c r="J13" s="22">
        <v>340</v>
      </c>
      <c r="K13" s="22">
        <v>90</v>
      </c>
      <c r="L13" s="22">
        <v>1852</v>
      </c>
    </row>
    <row r="14" spans="1:12" ht="15" customHeight="1">
      <c r="A14" s="20" t="s">
        <v>14</v>
      </c>
      <c r="B14" s="22">
        <v>13463</v>
      </c>
      <c r="C14" s="22">
        <v>88</v>
      </c>
      <c r="D14" s="22">
        <v>7</v>
      </c>
      <c r="E14" s="22">
        <v>54</v>
      </c>
      <c r="F14" s="22">
        <v>17</v>
      </c>
      <c r="G14" s="22">
        <v>10</v>
      </c>
      <c r="H14" s="22">
        <v>454</v>
      </c>
      <c r="I14" s="22">
        <v>10531</v>
      </c>
      <c r="J14" s="22">
        <v>334</v>
      </c>
      <c r="K14" s="22">
        <v>96</v>
      </c>
      <c r="L14" s="22">
        <v>1960</v>
      </c>
    </row>
    <row r="15" spans="1:12" ht="15" customHeight="1" thickBot="1">
      <c r="A15" s="20" t="s">
        <v>15</v>
      </c>
      <c r="B15" s="28">
        <f>+C15+H15+I15+J15+K15+L15</f>
        <v>13686</v>
      </c>
      <c r="C15" s="4">
        <f>SUM(D15:G15)</f>
        <v>72</v>
      </c>
      <c r="D15" s="4">
        <v>10</v>
      </c>
      <c r="E15" s="4">
        <v>41</v>
      </c>
      <c r="F15" s="4">
        <v>14</v>
      </c>
      <c r="G15" s="4">
        <v>7</v>
      </c>
      <c r="H15" s="4">
        <v>429</v>
      </c>
      <c r="I15" s="4">
        <v>10937</v>
      </c>
      <c r="J15" s="4">
        <v>328</v>
      </c>
      <c r="K15" s="4">
        <v>104</v>
      </c>
      <c r="L15" s="4">
        <v>1816</v>
      </c>
    </row>
    <row r="16" spans="1:12" ht="18" customHeight="1">
      <c r="A16" s="25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5" customHeight="1">
      <c r="A17" s="17" t="str">
        <f>A6</f>
        <v>平成19年</v>
      </c>
      <c r="B17" s="3">
        <v>38079</v>
      </c>
      <c r="C17" s="3">
        <v>587</v>
      </c>
      <c r="D17" s="3">
        <v>103</v>
      </c>
      <c r="E17" s="3">
        <v>283</v>
      </c>
      <c r="F17" s="3">
        <v>77</v>
      </c>
      <c r="G17" s="3">
        <v>124</v>
      </c>
      <c r="H17" s="3">
        <v>3365</v>
      </c>
      <c r="I17" s="3">
        <v>18176</v>
      </c>
      <c r="J17" s="3">
        <v>3027</v>
      </c>
      <c r="K17" s="3">
        <v>495</v>
      </c>
      <c r="L17" s="3">
        <v>12429</v>
      </c>
    </row>
    <row r="18" spans="1:12" ht="15" customHeight="1">
      <c r="A18" s="18" t="str">
        <f>A7</f>
        <v>　20</v>
      </c>
      <c r="B18" s="3">
        <v>39025</v>
      </c>
      <c r="C18" s="3">
        <v>589</v>
      </c>
      <c r="D18" s="3">
        <v>114</v>
      </c>
      <c r="E18" s="3">
        <v>251</v>
      </c>
      <c r="F18" s="3">
        <v>101</v>
      </c>
      <c r="G18" s="3">
        <v>123</v>
      </c>
      <c r="H18" s="3">
        <v>3348</v>
      </c>
      <c r="I18" s="3">
        <v>20047</v>
      </c>
      <c r="J18" s="3">
        <v>3949</v>
      </c>
      <c r="K18" s="3">
        <v>563</v>
      </c>
      <c r="L18" s="3">
        <v>10529</v>
      </c>
    </row>
    <row r="19" spans="1:12" ht="15" customHeight="1">
      <c r="A19" s="18" t="str">
        <f aca="true" t="shared" si="0" ref="A19:A26">A8</f>
        <v>　21</v>
      </c>
      <c r="B19" s="19">
        <v>35386</v>
      </c>
      <c r="C19" s="19">
        <v>650</v>
      </c>
      <c r="D19" s="19">
        <v>112</v>
      </c>
      <c r="E19" s="19">
        <v>350</v>
      </c>
      <c r="F19" s="19">
        <v>81</v>
      </c>
      <c r="G19" s="19">
        <v>107</v>
      </c>
      <c r="H19" s="19">
        <v>3209</v>
      </c>
      <c r="I19" s="19">
        <v>19240</v>
      </c>
      <c r="J19" s="19">
        <v>3277</v>
      </c>
      <c r="K19" s="19">
        <v>586</v>
      </c>
      <c r="L19" s="19">
        <v>8424</v>
      </c>
    </row>
    <row r="20" spans="1:12" ht="15" customHeight="1">
      <c r="A20" s="1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>
      <c r="A21" s="18" t="str">
        <f t="shared" si="0"/>
        <v>21年12 月</v>
      </c>
      <c r="B21" s="21">
        <v>2055</v>
      </c>
      <c r="C21" s="21">
        <v>23</v>
      </c>
      <c r="D21" s="21">
        <v>2</v>
      </c>
      <c r="E21" s="21">
        <v>12</v>
      </c>
      <c r="F21" s="21">
        <v>2</v>
      </c>
      <c r="G21" s="21">
        <v>7</v>
      </c>
      <c r="H21" s="21">
        <v>215</v>
      </c>
      <c r="I21" s="21">
        <v>1025</v>
      </c>
      <c r="J21" s="21">
        <v>197</v>
      </c>
      <c r="K21" s="21">
        <v>34</v>
      </c>
      <c r="L21" s="21">
        <v>561</v>
      </c>
    </row>
    <row r="22" spans="1:12" ht="15" customHeight="1">
      <c r="A22" s="18" t="str">
        <f t="shared" si="0"/>
        <v>22年 1 月</v>
      </c>
      <c r="B22" s="21">
        <v>2173</v>
      </c>
      <c r="C22" s="21">
        <v>44</v>
      </c>
      <c r="D22" s="21">
        <v>10</v>
      </c>
      <c r="E22" s="21">
        <v>21</v>
      </c>
      <c r="F22" s="21">
        <v>10</v>
      </c>
      <c r="G22" s="21">
        <v>3</v>
      </c>
      <c r="H22" s="21">
        <v>245</v>
      </c>
      <c r="I22" s="21">
        <v>1237</v>
      </c>
      <c r="J22" s="21">
        <v>124</v>
      </c>
      <c r="K22" s="21">
        <v>40</v>
      </c>
      <c r="L22" s="21">
        <v>483</v>
      </c>
    </row>
    <row r="23" spans="1:12" ht="15" customHeight="1">
      <c r="A23" s="18" t="str">
        <f t="shared" si="0"/>
        <v>  2</v>
      </c>
      <c r="B23" s="22">
        <v>2198</v>
      </c>
      <c r="C23" s="22">
        <v>23</v>
      </c>
      <c r="D23" s="22">
        <v>2</v>
      </c>
      <c r="E23" s="22">
        <v>10</v>
      </c>
      <c r="F23" s="22">
        <v>8</v>
      </c>
      <c r="G23" s="22">
        <v>3</v>
      </c>
      <c r="H23" s="22">
        <v>240</v>
      </c>
      <c r="I23" s="22">
        <v>1167</v>
      </c>
      <c r="J23" s="22">
        <v>159</v>
      </c>
      <c r="K23" s="22">
        <v>31</v>
      </c>
      <c r="L23" s="22">
        <v>578</v>
      </c>
    </row>
    <row r="24" spans="1:12" ht="15" customHeight="1">
      <c r="A24" s="18" t="str">
        <f t="shared" si="0"/>
        <v>  3</v>
      </c>
      <c r="B24" s="22">
        <v>3224</v>
      </c>
      <c r="C24" s="22">
        <v>51</v>
      </c>
      <c r="D24" s="22">
        <v>9</v>
      </c>
      <c r="E24" s="22">
        <v>25</v>
      </c>
      <c r="F24" s="22">
        <v>12</v>
      </c>
      <c r="G24" s="22">
        <v>5</v>
      </c>
      <c r="H24" s="22">
        <v>281</v>
      </c>
      <c r="I24" s="22">
        <v>1950</v>
      </c>
      <c r="J24" s="22">
        <v>219</v>
      </c>
      <c r="K24" s="22">
        <v>68</v>
      </c>
      <c r="L24" s="22">
        <v>655</v>
      </c>
    </row>
    <row r="25" spans="1:12" ht="15" customHeight="1">
      <c r="A25" s="18" t="str">
        <f t="shared" si="0"/>
        <v>  4</v>
      </c>
      <c r="B25" s="24">
        <v>2294</v>
      </c>
      <c r="C25" s="21">
        <v>57</v>
      </c>
      <c r="D25" s="21">
        <v>5</v>
      </c>
      <c r="E25" s="21">
        <v>26</v>
      </c>
      <c r="F25" s="21">
        <v>17</v>
      </c>
      <c r="G25" s="21">
        <v>9</v>
      </c>
      <c r="H25" s="21">
        <v>190</v>
      </c>
      <c r="I25" s="21">
        <v>1256</v>
      </c>
      <c r="J25" s="21">
        <v>145</v>
      </c>
      <c r="K25" s="21">
        <v>36</v>
      </c>
      <c r="L25" s="21">
        <v>610</v>
      </c>
    </row>
    <row r="26" spans="1:12" ht="15" customHeight="1" thickBot="1">
      <c r="A26" s="18" t="str">
        <f t="shared" si="0"/>
        <v>  5</v>
      </c>
      <c r="B26" s="29">
        <f>+C26+H26+I26+J26+K26+L26</f>
        <v>1927</v>
      </c>
      <c r="C26" s="27">
        <f>SUM(D26:G26)</f>
        <v>28</v>
      </c>
      <c r="D26" s="27">
        <v>6</v>
      </c>
      <c r="E26" s="27">
        <v>15</v>
      </c>
      <c r="F26" s="27">
        <v>3</v>
      </c>
      <c r="G26" s="27">
        <v>4</v>
      </c>
      <c r="H26" s="27">
        <v>189</v>
      </c>
      <c r="I26" s="27">
        <v>1042</v>
      </c>
      <c r="J26" s="27">
        <v>88</v>
      </c>
      <c r="K26" s="27">
        <v>40</v>
      </c>
      <c r="L26" s="27">
        <v>540</v>
      </c>
    </row>
    <row r="27" spans="1:12" ht="18" customHeight="1">
      <c r="A27" s="25" t="s">
        <v>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 customHeight="1">
      <c r="A28" s="17" t="str">
        <f>A6</f>
        <v>平成19年</v>
      </c>
      <c r="B28" s="3">
        <v>30113</v>
      </c>
      <c r="C28" s="3">
        <v>558</v>
      </c>
      <c r="D28" s="3">
        <v>107</v>
      </c>
      <c r="E28" s="3">
        <v>297</v>
      </c>
      <c r="F28" s="3">
        <v>53</v>
      </c>
      <c r="G28" s="3">
        <v>101</v>
      </c>
      <c r="H28" s="3">
        <v>3927</v>
      </c>
      <c r="I28" s="3">
        <v>11779</v>
      </c>
      <c r="J28" s="3">
        <v>883</v>
      </c>
      <c r="K28" s="3">
        <v>678</v>
      </c>
      <c r="L28" s="3">
        <v>12288</v>
      </c>
    </row>
    <row r="29" spans="1:12" ht="15" customHeight="1">
      <c r="A29" s="18" t="str">
        <f>A7</f>
        <v>　20</v>
      </c>
      <c r="B29" s="3">
        <v>28042</v>
      </c>
      <c r="C29" s="3">
        <v>553</v>
      </c>
      <c r="D29" s="3">
        <v>112</v>
      </c>
      <c r="E29" s="3">
        <v>274</v>
      </c>
      <c r="F29" s="3">
        <v>68</v>
      </c>
      <c r="G29" s="3">
        <v>99</v>
      </c>
      <c r="H29" s="3">
        <v>3833</v>
      </c>
      <c r="I29" s="3">
        <v>11674</v>
      </c>
      <c r="J29" s="3">
        <v>964</v>
      </c>
      <c r="K29" s="3">
        <v>658</v>
      </c>
      <c r="L29" s="3">
        <v>10360</v>
      </c>
    </row>
    <row r="30" spans="1:12" ht="15" customHeight="1">
      <c r="A30" s="18" t="str">
        <f aca="true" t="shared" si="1" ref="A30:A37">A8</f>
        <v>　21</v>
      </c>
      <c r="B30" s="19">
        <v>25556</v>
      </c>
      <c r="C30" s="19">
        <v>630</v>
      </c>
      <c r="D30" s="19">
        <v>115</v>
      </c>
      <c r="E30" s="19">
        <v>350</v>
      </c>
      <c r="F30" s="19">
        <v>66</v>
      </c>
      <c r="G30" s="19">
        <v>99</v>
      </c>
      <c r="H30" s="19">
        <v>3457</v>
      </c>
      <c r="I30" s="19">
        <v>11729</v>
      </c>
      <c r="J30" s="19">
        <v>917</v>
      </c>
      <c r="K30" s="19">
        <v>606</v>
      </c>
      <c r="L30" s="19">
        <v>8217</v>
      </c>
    </row>
    <row r="31" spans="1:12" ht="15" customHeight="1">
      <c r="A31" s="1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 customHeight="1">
      <c r="A32" s="18" t="str">
        <f t="shared" si="1"/>
        <v>21年12 月</v>
      </c>
      <c r="B32" s="21">
        <v>1667</v>
      </c>
      <c r="C32" s="21">
        <v>24</v>
      </c>
      <c r="D32" s="21">
        <v>3</v>
      </c>
      <c r="E32" s="21">
        <v>15</v>
      </c>
      <c r="F32" s="22">
        <v>2</v>
      </c>
      <c r="G32" s="21">
        <v>4</v>
      </c>
      <c r="H32" s="21">
        <v>221</v>
      </c>
      <c r="I32" s="21">
        <v>747</v>
      </c>
      <c r="J32" s="21">
        <v>60</v>
      </c>
      <c r="K32" s="21">
        <v>56</v>
      </c>
      <c r="L32" s="21">
        <v>559</v>
      </c>
    </row>
    <row r="33" spans="1:12" ht="15" customHeight="1">
      <c r="A33" s="18" t="str">
        <f t="shared" si="1"/>
        <v>22年 1 月</v>
      </c>
      <c r="B33" s="21">
        <v>1738</v>
      </c>
      <c r="C33" s="21">
        <v>38</v>
      </c>
      <c r="D33" s="21">
        <v>7</v>
      </c>
      <c r="E33" s="21">
        <v>19</v>
      </c>
      <c r="F33" s="22">
        <v>10</v>
      </c>
      <c r="G33" s="21">
        <v>2</v>
      </c>
      <c r="H33" s="21">
        <v>266</v>
      </c>
      <c r="I33" s="21">
        <v>841</v>
      </c>
      <c r="J33" s="21">
        <v>63</v>
      </c>
      <c r="K33" s="21">
        <v>53</v>
      </c>
      <c r="L33" s="21">
        <v>477</v>
      </c>
    </row>
    <row r="34" spans="1:12" ht="15" customHeight="1">
      <c r="A34" s="18" t="str">
        <f t="shared" si="1"/>
        <v>  2</v>
      </c>
      <c r="B34" s="22">
        <v>1733</v>
      </c>
      <c r="C34" s="22">
        <v>21</v>
      </c>
      <c r="D34" s="22">
        <v>2</v>
      </c>
      <c r="E34" s="22">
        <v>10</v>
      </c>
      <c r="F34" s="22">
        <v>5</v>
      </c>
      <c r="G34" s="22">
        <v>4</v>
      </c>
      <c r="H34" s="22">
        <v>258</v>
      </c>
      <c r="I34" s="22">
        <v>785</v>
      </c>
      <c r="J34" s="22">
        <v>57</v>
      </c>
      <c r="K34" s="22">
        <v>49</v>
      </c>
      <c r="L34" s="22">
        <v>563</v>
      </c>
    </row>
    <row r="35" spans="1:12" ht="15" customHeight="1">
      <c r="A35" s="18" t="str">
        <f t="shared" si="1"/>
        <v>  3</v>
      </c>
      <c r="B35" s="22">
        <v>2110</v>
      </c>
      <c r="C35" s="22">
        <v>43</v>
      </c>
      <c r="D35" s="22">
        <v>8</v>
      </c>
      <c r="E35" s="22">
        <v>22</v>
      </c>
      <c r="F35" s="22">
        <v>9</v>
      </c>
      <c r="G35" s="22">
        <v>4</v>
      </c>
      <c r="H35" s="22">
        <v>314</v>
      </c>
      <c r="I35" s="22">
        <v>963</v>
      </c>
      <c r="J35" s="22">
        <v>102</v>
      </c>
      <c r="K35" s="22">
        <v>62</v>
      </c>
      <c r="L35" s="22">
        <v>626</v>
      </c>
    </row>
    <row r="36" spans="1:12" ht="15" customHeight="1">
      <c r="A36" s="18" t="str">
        <f t="shared" si="1"/>
        <v>  4</v>
      </c>
      <c r="B36" s="24">
        <v>1780</v>
      </c>
      <c r="C36" s="21">
        <v>39</v>
      </c>
      <c r="D36" s="21">
        <v>4</v>
      </c>
      <c r="E36" s="21">
        <v>23</v>
      </c>
      <c r="F36" s="21">
        <v>6</v>
      </c>
      <c r="G36" s="21">
        <v>6</v>
      </c>
      <c r="H36" s="21">
        <v>214</v>
      </c>
      <c r="I36" s="21">
        <v>810</v>
      </c>
      <c r="J36" s="21">
        <v>62</v>
      </c>
      <c r="K36" s="21">
        <v>50</v>
      </c>
      <c r="L36" s="21">
        <v>605</v>
      </c>
    </row>
    <row r="37" spans="1:12" ht="15" customHeight="1" thickBot="1">
      <c r="A37" s="18" t="str">
        <f t="shared" si="1"/>
        <v>  5</v>
      </c>
      <c r="B37" s="29">
        <f>+C37+H37+I37+J37+K37+L37</f>
        <v>1602</v>
      </c>
      <c r="C37" s="27">
        <f>SUM(D37:G37)</f>
        <v>31</v>
      </c>
      <c r="D37" s="27">
        <v>7</v>
      </c>
      <c r="E37" s="27">
        <v>16</v>
      </c>
      <c r="F37" s="27">
        <v>2</v>
      </c>
      <c r="G37" s="27">
        <v>6</v>
      </c>
      <c r="H37" s="27">
        <v>204</v>
      </c>
      <c r="I37" s="27">
        <v>759</v>
      </c>
      <c r="J37" s="27">
        <v>42</v>
      </c>
      <c r="K37" s="27">
        <v>48</v>
      </c>
      <c r="L37" s="27">
        <v>518</v>
      </c>
    </row>
    <row r="38" ht="13.5">
      <c r="A38" s="30"/>
    </row>
  </sheetData>
  <printOptions/>
  <pageMargins left="0.91" right="0.75" top="0.54" bottom="0.33" header="0.512" footer="0.29"/>
  <pageSetup horizontalDpi="600" verticalDpi="600" orientation="landscape" paperSize="9" r:id="rId2"/>
  <ignoredErrors>
    <ignoredError sqref="A27 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setoyamam</dc:creator>
  <cp:keywords/>
  <dc:description/>
  <cp:lastModifiedBy>大阪府職員端末機１７年度１２月調達</cp:lastModifiedBy>
  <cp:lastPrinted>2009-10-23T06:44:25Z</cp:lastPrinted>
  <dcterms:created xsi:type="dcterms:W3CDTF">2008-10-09T06:19:51Z</dcterms:created>
  <dcterms:modified xsi:type="dcterms:W3CDTF">2010-07-06T06:18:41Z</dcterms:modified>
  <cp:category/>
  <cp:version/>
  <cp:contentType/>
  <cp:contentStatus/>
</cp:coreProperties>
</file>