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245" windowHeight="8040" tabRatio="836" activeTab="0"/>
  </bookViews>
  <sheets>
    <sheet name="相談支援体制の充実・強化のための取組" sheetId="1" r:id="rId1"/>
  </sheets>
  <definedNames>
    <definedName name="_xlnm.Print_Area" localSheetId="0">'相談支援体制の充実・強化のための取組'!$A$1:$N$51</definedName>
    <definedName name="_xlnm.Print_Titles" localSheetId="0">'相談支援体制の充実・強化のための取組'!$B:$B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<sst xmlns="http://schemas.openxmlformats.org/spreadsheetml/2006/main" count="204" uniqueCount="63">
  <si>
    <t>合計</t>
  </si>
  <si>
    <t>市町村</t>
  </si>
  <si>
    <t>３年度</t>
  </si>
  <si>
    <t>４年度</t>
  </si>
  <si>
    <t>５年度</t>
  </si>
  <si>
    <t>　</t>
  </si>
  <si>
    <t>基幹相談支援センター</t>
  </si>
  <si>
    <t>（９）相談支援体制の充実・強化のための取組</t>
  </si>
  <si>
    <t>有無</t>
  </si>
  <si>
    <t>地域の相談支援事業者に対する
訪問等による専門的な助言・指導</t>
  </si>
  <si>
    <t>地域の相談支援事業者の
人材育成の支援</t>
  </si>
  <si>
    <t>地域の相談機関との
連携強化の取組</t>
  </si>
  <si>
    <t>件／年</t>
  </si>
  <si>
    <t>回／年</t>
  </si>
  <si>
    <t>大東市</t>
  </si>
  <si>
    <t>有</t>
  </si>
  <si>
    <t>千早赤阪村</t>
  </si>
  <si>
    <t>熊取町</t>
  </si>
  <si>
    <t>高石市</t>
  </si>
  <si>
    <t>豊能町</t>
  </si>
  <si>
    <t>富田林市</t>
  </si>
  <si>
    <t>岬町</t>
  </si>
  <si>
    <t>無</t>
  </si>
  <si>
    <t>門真市</t>
  </si>
  <si>
    <t>豊中市</t>
  </si>
  <si>
    <t>大阪市</t>
  </si>
  <si>
    <t>池田市</t>
  </si>
  <si>
    <t>河内長野市</t>
  </si>
  <si>
    <t>箕面市</t>
  </si>
  <si>
    <t>忠岡町</t>
  </si>
  <si>
    <t>交野市</t>
  </si>
  <si>
    <t>大阪狭山市</t>
  </si>
  <si>
    <t>摂津市</t>
  </si>
  <si>
    <t>泉大津市</t>
  </si>
  <si>
    <t>吹田市</t>
  </si>
  <si>
    <t>寝屋川市</t>
  </si>
  <si>
    <t>高槻市</t>
  </si>
  <si>
    <t>太子町</t>
  </si>
  <si>
    <t>茨木市</t>
  </si>
  <si>
    <t>和泉市</t>
  </si>
  <si>
    <t>松原市</t>
  </si>
  <si>
    <t>貝塚市</t>
  </si>
  <si>
    <t>八尾市</t>
  </si>
  <si>
    <t>泉佐野市</t>
  </si>
  <si>
    <t>泉南市</t>
  </si>
  <si>
    <t>東大阪市</t>
  </si>
  <si>
    <t>藤井寺市</t>
  </si>
  <si>
    <t>枚方市</t>
  </si>
  <si>
    <t>守口市</t>
  </si>
  <si>
    <t>柏原市</t>
  </si>
  <si>
    <t>島本町</t>
  </si>
  <si>
    <t>羽曳野市</t>
  </si>
  <si>
    <t>岸和田市</t>
  </si>
  <si>
    <t>堺市</t>
  </si>
  <si>
    <t>四條畷市</t>
  </si>
  <si>
    <t>河南町</t>
  </si>
  <si>
    <t>無</t>
  </si>
  <si>
    <t>有</t>
  </si>
  <si>
    <t>田尻町</t>
  </si>
  <si>
    <t>阪南市</t>
  </si>
  <si>
    <t>能勢町</t>
  </si>
  <si>
    <t>調整中</t>
  </si>
  <si>
    <t>調整中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</si>
</sst>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8"/>
      <name val="ＭＳ Ｐゴシック"/>
      <family val="3"/>
    </font>
    <font>
      <b/>
      <i/>
      <sz val="16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38" fontId="50" fillId="0" borderId="14" xfId="49" applyFont="1" applyFill="1" applyBorder="1" applyAlignment="1">
      <alignment horizontal="right" vertical="center"/>
    </xf>
    <xf numFmtId="38" fontId="50" fillId="0" borderId="15" xfId="49" applyFont="1" applyFill="1" applyBorder="1" applyAlignment="1">
      <alignment horizontal="right" vertical="center"/>
    </xf>
    <xf numFmtId="38" fontId="50" fillId="0" borderId="16" xfId="49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38" fontId="51" fillId="0" borderId="18" xfId="49" applyFont="1" applyFill="1" applyBorder="1" applyAlignment="1" applyProtection="1">
      <alignment vertical="center"/>
      <protection locked="0"/>
    </xf>
    <xf numFmtId="38" fontId="51" fillId="0" borderId="19" xfId="49" applyFont="1" applyFill="1" applyBorder="1" applyAlignment="1" applyProtection="1">
      <alignment vertical="center"/>
      <protection locked="0"/>
    </xf>
    <xf numFmtId="38" fontId="51" fillId="0" borderId="20" xfId="49" applyFont="1" applyFill="1" applyBorder="1" applyAlignment="1" applyProtection="1">
      <alignment vertical="center"/>
      <protection locked="0"/>
    </xf>
    <xf numFmtId="38" fontId="9" fillId="0" borderId="18" xfId="49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0" fontId="0" fillId="34" borderId="22" xfId="0" applyFont="1" applyFill="1" applyBorder="1" applyAlignment="1" applyProtection="1">
      <alignment horizontal="center" vertical="center" shrinkToFit="1"/>
      <protection/>
    </xf>
    <xf numFmtId="0" fontId="0" fillId="34" borderId="23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vertical="center"/>
      <protection locked="0"/>
    </xf>
    <xf numFmtId="217" fontId="52" fillId="0" borderId="0" xfId="0" applyNumberFormat="1" applyFont="1" applyFill="1" applyBorder="1" applyAlignment="1" applyProtection="1">
      <alignment horizontal="right" vertical="center"/>
      <protection locked="0"/>
    </xf>
    <xf numFmtId="0" fontId="0" fillId="34" borderId="24" xfId="0" applyFont="1" applyFill="1" applyBorder="1" applyAlignment="1" applyProtection="1">
      <alignment horizontal="center" vertical="center" shrinkToFit="1"/>
      <protection locked="0"/>
    </xf>
    <xf numFmtId="0" fontId="0" fillId="34" borderId="25" xfId="0" applyFont="1" applyFill="1" applyBorder="1" applyAlignment="1" applyProtection="1">
      <alignment horizontal="center" vertical="center" shrinkToFit="1"/>
      <protection locked="0"/>
    </xf>
    <xf numFmtId="0" fontId="0" fillId="34" borderId="26" xfId="0" applyFont="1" applyFill="1" applyBorder="1" applyAlignment="1" applyProtection="1">
      <alignment horizontal="center" vertical="center" wrapText="1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 locked="0"/>
    </xf>
    <xf numFmtId="0" fontId="0" fillId="34" borderId="28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 applyProtection="1">
      <alignment horizontal="center" vertical="center" shrinkToFit="1"/>
      <protection locked="0"/>
    </xf>
    <xf numFmtId="0" fontId="0" fillId="34" borderId="3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/>
    </xf>
    <xf numFmtId="38" fontId="0" fillId="0" borderId="32" xfId="49" applyFont="1" applyFill="1" applyBorder="1" applyAlignment="1" applyProtection="1">
      <alignment horizontal="right" vertical="center"/>
      <protection locked="0"/>
    </xf>
    <xf numFmtId="38" fontId="0" fillId="0" borderId="19" xfId="49" applyFont="1" applyFill="1" applyBorder="1" applyAlignment="1" applyProtection="1">
      <alignment horizontal="right" vertical="center"/>
      <protection locked="0"/>
    </xf>
    <xf numFmtId="38" fontId="0" fillId="0" borderId="33" xfId="49" applyFont="1" applyFill="1" applyBorder="1" applyAlignment="1" applyProtection="1">
      <alignment horizontal="right" vertical="center"/>
      <protection locked="0"/>
    </xf>
    <xf numFmtId="38" fontId="0" fillId="0" borderId="24" xfId="49" applyFont="1" applyFill="1" applyBorder="1" applyAlignment="1" applyProtection="1">
      <alignment horizontal="right" vertical="center"/>
      <protection locked="0"/>
    </xf>
    <xf numFmtId="38" fontId="0" fillId="0" borderId="25" xfId="49" applyFont="1" applyFill="1" applyBorder="1" applyAlignment="1" applyProtection="1">
      <alignment horizontal="right" vertical="center"/>
      <protection locked="0"/>
    </xf>
    <xf numFmtId="38" fontId="0" fillId="0" borderId="30" xfId="49" applyFont="1" applyFill="1" applyBorder="1" applyAlignment="1" applyProtection="1">
      <alignment horizontal="right" vertical="center"/>
      <protection locked="0"/>
    </xf>
    <xf numFmtId="38" fontId="0" fillId="0" borderId="22" xfId="49" applyFont="1" applyFill="1" applyBorder="1" applyAlignment="1" applyProtection="1">
      <alignment horizontal="right" vertical="center"/>
      <protection locked="0"/>
    </xf>
    <xf numFmtId="38" fontId="0" fillId="0" borderId="23" xfId="49" applyFont="1" applyFill="1" applyBorder="1" applyAlignment="1" applyProtection="1">
      <alignment horizontal="right" vertical="center"/>
      <protection locked="0"/>
    </xf>
    <xf numFmtId="38" fontId="0" fillId="0" borderId="31" xfId="49" applyFont="1" applyFill="1" applyBorder="1" applyAlignment="1" applyProtection="1">
      <alignment horizontal="right" vertical="center"/>
      <protection locked="0"/>
    </xf>
    <xf numFmtId="38" fontId="50" fillId="0" borderId="34" xfId="49" applyFont="1" applyFill="1" applyBorder="1" applyAlignment="1">
      <alignment horizontal="right" vertical="center" shrinkToFit="1"/>
    </xf>
    <xf numFmtId="38" fontId="50" fillId="0" borderId="35" xfId="49" applyFont="1" applyFill="1" applyBorder="1" applyAlignment="1">
      <alignment horizontal="right" vertical="center" shrinkToFit="1"/>
    </xf>
    <xf numFmtId="38" fontId="50" fillId="0" borderId="36" xfId="49" applyFont="1" applyFill="1" applyBorder="1" applyAlignment="1">
      <alignment horizontal="right" vertical="center" shrinkToFit="1"/>
    </xf>
    <xf numFmtId="38" fontId="9" fillId="0" borderId="19" xfId="49" applyFont="1" applyFill="1" applyBorder="1" applyAlignment="1" applyProtection="1">
      <alignment vertical="center"/>
      <protection locked="0"/>
    </xf>
    <xf numFmtId="38" fontId="9" fillId="0" borderId="20" xfId="49" applyFont="1" applyFill="1" applyBorder="1" applyAlignment="1" applyProtection="1">
      <alignment vertical="center"/>
      <protection locked="0"/>
    </xf>
    <xf numFmtId="38" fontId="51" fillId="0" borderId="25" xfId="49" applyFont="1" applyFill="1" applyBorder="1" applyAlignment="1" applyProtection="1">
      <alignment vertical="center"/>
      <protection locked="0"/>
    </xf>
    <xf numFmtId="38" fontId="51" fillId="0" borderId="37" xfId="49" applyFont="1" applyFill="1" applyBorder="1" applyAlignment="1" applyProtection="1">
      <alignment vertical="center"/>
      <protection locked="0"/>
    </xf>
    <xf numFmtId="38" fontId="9" fillId="0" borderId="25" xfId="49" applyFont="1" applyFill="1" applyBorder="1" applyAlignment="1" applyProtection="1">
      <alignment vertical="center"/>
      <protection locked="0"/>
    </xf>
    <xf numFmtId="38" fontId="9" fillId="0" borderId="37" xfId="49" applyFont="1" applyFill="1" applyBorder="1" applyAlignment="1" applyProtection="1">
      <alignment vertical="center"/>
      <protection locked="0"/>
    </xf>
    <xf numFmtId="38" fontId="51" fillId="0" borderId="26" xfId="49" applyFont="1" applyFill="1" applyBorder="1" applyAlignment="1" applyProtection="1">
      <alignment vertical="center"/>
      <protection locked="0"/>
    </xf>
    <xf numFmtId="38" fontId="51" fillId="0" borderId="17" xfId="49" applyFont="1" applyFill="1" applyBorder="1" applyAlignment="1" applyProtection="1">
      <alignment vertical="center"/>
      <protection locked="0"/>
    </xf>
    <xf numFmtId="38" fontId="51" fillId="0" borderId="28" xfId="49" applyFont="1" applyFill="1" applyBorder="1" applyAlignment="1" applyProtection="1">
      <alignment vertical="center"/>
      <protection locked="0"/>
    </xf>
    <xf numFmtId="38" fontId="51" fillId="0" borderId="38" xfId="49" applyFont="1" applyFill="1" applyBorder="1" applyAlignment="1" applyProtection="1">
      <alignment vertical="center"/>
      <protection locked="0"/>
    </xf>
    <xf numFmtId="0" fontId="0" fillId="0" borderId="39" xfId="0" applyFont="1" applyFill="1" applyBorder="1" applyAlignment="1">
      <alignment horizontal="right" vertical="center"/>
    </xf>
    <xf numFmtId="0" fontId="0" fillId="34" borderId="40" xfId="0" applyFont="1" applyFill="1" applyBorder="1" applyAlignment="1">
      <alignment horizontal="center" vertical="center" wrapText="1"/>
    </xf>
    <xf numFmtId="0" fontId="0" fillId="34" borderId="41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 wrapText="1"/>
    </xf>
    <xf numFmtId="0" fontId="0" fillId="34" borderId="47" xfId="0" applyFont="1" applyFill="1" applyBorder="1" applyAlignment="1">
      <alignment horizontal="center" vertical="center" wrapText="1"/>
    </xf>
    <xf numFmtId="0" fontId="0" fillId="34" borderId="4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50</xdr:row>
      <xdr:rowOff>9525</xdr:rowOff>
    </xdr:from>
    <xdr:to>
      <xdr:col>14</xdr:col>
      <xdr:colOff>133350</xdr:colOff>
      <xdr:row>50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572750" y="8791575"/>
          <a:ext cx="695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146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tabSelected="1" view="pageBreakPreview" zoomScale="85" zoomScaleSheetLayoutView="85" zoomScalePageLayoutView="0" workbookViewId="0" topLeftCell="A1">
      <selection activeCell="F51" sqref="F51"/>
    </sheetView>
  </sheetViews>
  <sheetFormatPr defaultColWidth="9.00390625" defaultRowHeight="13.5"/>
  <cols>
    <col min="1" max="1" width="13.125" style="6" customWidth="1"/>
    <col min="2" max="2" width="14.50390625" style="6" customWidth="1"/>
    <col min="3" max="8" width="9.875" style="6" customWidth="1"/>
    <col min="9" max="14" width="9.875" style="15" customWidth="1"/>
    <col min="15" max="17" width="8.625" style="6" bestFit="1" customWidth="1"/>
    <col min="18" max="16384" width="9.00390625" style="6" customWidth="1"/>
  </cols>
  <sheetData>
    <row r="1" spans="2:17" ht="24" customHeight="1">
      <c r="B1" s="17" t="s">
        <v>7</v>
      </c>
      <c r="C1" s="3"/>
      <c r="D1" s="3"/>
      <c r="E1" s="3"/>
      <c r="F1" s="3"/>
      <c r="G1" s="3"/>
      <c r="H1" s="3"/>
      <c r="I1" s="13"/>
      <c r="J1" s="13"/>
      <c r="K1" s="13"/>
      <c r="L1" s="13"/>
      <c r="M1" s="13"/>
      <c r="N1" s="13"/>
      <c r="O1" s="3"/>
      <c r="P1" s="3"/>
      <c r="Q1" s="3"/>
    </row>
    <row r="2" spans="2:17" ht="18.75" customHeight="1">
      <c r="B2" s="18" t="s">
        <v>5</v>
      </c>
      <c r="C2" s="3"/>
      <c r="D2" s="3"/>
      <c r="E2" s="3"/>
      <c r="F2" s="3"/>
      <c r="G2" s="3"/>
      <c r="H2" s="3"/>
      <c r="I2" s="13"/>
      <c r="J2" s="13"/>
      <c r="K2" s="13"/>
      <c r="L2" s="13"/>
      <c r="M2" s="13"/>
      <c r="N2" s="13"/>
      <c r="O2" s="3"/>
      <c r="P2" s="3"/>
      <c r="Q2" s="3"/>
    </row>
    <row r="3" spans="7:17" ht="18" customHeight="1" thickBot="1">
      <c r="G3" s="61"/>
      <c r="H3" s="61"/>
      <c r="I3" s="61"/>
      <c r="J3" s="61"/>
      <c r="K3" s="61"/>
      <c r="L3" s="38"/>
      <c r="M3" s="38"/>
      <c r="N3" s="38"/>
      <c r="O3" s="4"/>
      <c r="P3" s="4"/>
      <c r="Q3" s="4"/>
    </row>
    <row r="4" spans="2:14" ht="58.5" customHeight="1">
      <c r="B4" s="67" t="s">
        <v>1</v>
      </c>
      <c r="C4" s="62" t="s">
        <v>6</v>
      </c>
      <c r="D4" s="65"/>
      <c r="E4" s="66"/>
      <c r="F4" s="62" t="s">
        <v>9</v>
      </c>
      <c r="G4" s="63"/>
      <c r="H4" s="64"/>
      <c r="I4" s="70" t="s">
        <v>10</v>
      </c>
      <c r="J4" s="71"/>
      <c r="K4" s="72"/>
      <c r="L4" s="70" t="s">
        <v>11</v>
      </c>
      <c r="M4" s="71"/>
      <c r="N4" s="72"/>
    </row>
    <row r="5" spans="2:14" ht="21" customHeight="1">
      <c r="B5" s="68"/>
      <c r="C5" s="31" t="s">
        <v>2</v>
      </c>
      <c r="D5" s="19" t="s">
        <v>3</v>
      </c>
      <c r="E5" s="32" t="s">
        <v>4</v>
      </c>
      <c r="F5" s="31" t="s">
        <v>2</v>
      </c>
      <c r="G5" s="19" t="s">
        <v>3</v>
      </c>
      <c r="H5" s="32" t="s">
        <v>4</v>
      </c>
      <c r="I5" s="29" t="s">
        <v>2</v>
      </c>
      <c r="J5" s="30" t="s">
        <v>3</v>
      </c>
      <c r="K5" s="36" t="s">
        <v>4</v>
      </c>
      <c r="L5" s="29" t="s">
        <v>2</v>
      </c>
      <c r="M5" s="30" t="s">
        <v>3</v>
      </c>
      <c r="N5" s="36" t="s">
        <v>4</v>
      </c>
    </row>
    <row r="6" spans="2:14" ht="14.25" thickBot="1">
      <c r="B6" s="69"/>
      <c r="C6" s="33" t="s">
        <v>8</v>
      </c>
      <c r="D6" s="34" t="s">
        <v>8</v>
      </c>
      <c r="E6" s="35" t="s">
        <v>8</v>
      </c>
      <c r="F6" s="33" t="s">
        <v>12</v>
      </c>
      <c r="G6" s="34" t="s">
        <v>12</v>
      </c>
      <c r="H6" s="35" t="s">
        <v>12</v>
      </c>
      <c r="I6" s="25" t="s">
        <v>12</v>
      </c>
      <c r="J6" s="26" t="s">
        <v>12</v>
      </c>
      <c r="K6" s="37" t="s">
        <v>12</v>
      </c>
      <c r="L6" s="25" t="s">
        <v>13</v>
      </c>
      <c r="M6" s="26" t="s">
        <v>13</v>
      </c>
      <c r="N6" s="37" t="s">
        <v>13</v>
      </c>
    </row>
    <row r="7" spans="2:14" ht="12" customHeight="1">
      <c r="B7" s="7" t="s">
        <v>25</v>
      </c>
      <c r="C7" s="20" t="s">
        <v>15</v>
      </c>
      <c r="D7" s="21" t="s">
        <v>15</v>
      </c>
      <c r="E7" s="22" t="s">
        <v>15</v>
      </c>
      <c r="F7" s="20">
        <v>894</v>
      </c>
      <c r="G7" s="21">
        <v>897</v>
      </c>
      <c r="H7" s="22">
        <v>900</v>
      </c>
      <c r="I7" s="39">
        <v>307</v>
      </c>
      <c r="J7" s="40">
        <v>326</v>
      </c>
      <c r="K7" s="41">
        <v>345</v>
      </c>
      <c r="L7" s="39">
        <v>1380</v>
      </c>
      <c r="M7" s="40">
        <v>1401</v>
      </c>
      <c r="N7" s="41">
        <v>1422</v>
      </c>
    </row>
    <row r="8" spans="2:14" s="1" customFormat="1" ht="12" customHeight="1">
      <c r="B8" s="8" t="s">
        <v>26</v>
      </c>
      <c r="C8" s="20" t="s">
        <v>15</v>
      </c>
      <c r="D8" s="21" t="s">
        <v>15</v>
      </c>
      <c r="E8" s="22" t="s">
        <v>15</v>
      </c>
      <c r="F8" s="20">
        <v>4</v>
      </c>
      <c r="G8" s="21">
        <v>4</v>
      </c>
      <c r="H8" s="22">
        <v>4</v>
      </c>
      <c r="I8" s="42">
        <v>4</v>
      </c>
      <c r="J8" s="43">
        <v>4</v>
      </c>
      <c r="K8" s="44">
        <v>4</v>
      </c>
      <c r="L8" s="42">
        <v>4</v>
      </c>
      <c r="M8" s="43">
        <v>4</v>
      </c>
      <c r="N8" s="44">
        <v>4</v>
      </c>
    </row>
    <row r="9" spans="2:14" s="1" customFormat="1" ht="12" customHeight="1">
      <c r="B9" s="8" t="s">
        <v>28</v>
      </c>
      <c r="C9" s="23" t="s">
        <v>15</v>
      </c>
      <c r="D9" s="51" t="s">
        <v>15</v>
      </c>
      <c r="E9" s="52" t="s">
        <v>15</v>
      </c>
      <c r="F9" s="23">
        <v>12</v>
      </c>
      <c r="G9" s="55">
        <v>16</v>
      </c>
      <c r="H9" s="56">
        <v>18</v>
      </c>
      <c r="I9" s="42">
        <v>2</v>
      </c>
      <c r="J9" s="43">
        <v>2</v>
      </c>
      <c r="K9" s="44">
        <v>2</v>
      </c>
      <c r="L9" s="42">
        <v>4</v>
      </c>
      <c r="M9" s="43">
        <v>4</v>
      </c>
      <c r="N9" s="44">
        <v>4</v>
      </c>
    </row>
    <row r="10" spans="2:14" s="1" customFormat="1" ht="12" customHeight="1">
      <c r="B10" s="8" t="s">
        <v>19</v>
      </c>
      <c r="C10" s="20" t="s">
        <v>15</v>
      </c>
      <c r="D10" s="21" t="s">
        <v>15</v>
      </c>
      <c r="E10" s="22" t="s">
        <v>15</v>
      </c>
      <c r="F10" s="20">
        <v>1</v>
      </c>
      <c r="G10" s="21">
        <v>1</v>
      </c>
      <c r="H10" s="22">
        <v>1</v>
      </c>
      <c r="I10" s="42">
        <v>1</v>
      </c>
      <c r="J10" s="43">
        <v>1</v>
      </c>
      <c r="K10" s="44">
        <v>1</v>
      </c>
      <c r="L10" s="42">
        <v>1</v>
      </c>
      <c r="M10" s="43">
        <v>1</v>
      </c>
      <c r="N10" s="44">
        <v>1</v>
      </c>
    </row>
    <row r="11" spans="2:14" s="1" customFormat="1" ht="12" customHeight="1">
      <c r="B11" s="8" t="s">
        <v>60</v>
      </c>
      <c r="C11" s="20" t="s">
        <v>15</v>
      </c>
      <c r="D11" s="21" t="s">
        <v>15</v>
      </c>
      <c r="E11" s="22" t="s">
        <v>15</v>
      </c>
      <c r="F11" s="20">
        <v>1</v>
      </c>
      <c r="G11" s="53">
        <v>1</v>
      </c>
      <c r="H11" s="54">
        <v>1</v>
      </c>
      <c r="I11" s="42">
        <v>1</v>
      </c>
      <c r="J11" s="43">
        <v>1</v>
      </c>
      <c r="K11" s="44">
        <v>1</v>
      </c>
      <c r="L11" s="42">
        <v>1</v>
      </c>
      <c r="M11" s="43">
        <v>1</v>
      </c>
      <c r="N11" s="44">
        <v>1</v>
      </c>
    </row>
    <row r="12" spans="2:14" s="1" customFormat="1" ht="12" customHeight="1">
      <c r="B12" s="8" t="s">
        <v>24</v>
      </c>
      <c r="C12" s="20" t="s">
        <v>15</v>
      </c>
      <c r="D12" s="21" t="s">
        <v>15</v>
      </c>
      <c r="E12" s="22" t="s">
        <v>15</v>
      </c>
      <c r="F12" s="20">
        <v>24</v>
      </c>
      <c r="G12" s="53">
        <v>24</v>
      </c>
      <c r="H12" s="54">
        <v>24</v>
      </c>
      <c r="I12" s="42">
        <v>6</v>
      </c>
      <c r="J12" s="43">
        <v>6</v>
      </c>
      <c r="K12" s="44">
        <v>6</v>
      </c>
      <c r="L12" s="42">
        <v>14</v>
      </c>
      <c r="M12" s="43">
        <v>14</v>
      </c>
      <c r="N12" s="44">
        <v>14</v>
      </c>
    </row>
    <row r="13" spans="2:14" s="1" customFormat="1" ht="12" customHeight="1">
      <c r="B13" s="8" t="s">
        <v>34</v>
      </c>
      <c r="C13" s="23" t="s">
        <v>15</v>
      </c>
      <c r="D13" s="51" t="s">
        <v>15</v>
      </c>
      <c r="E13" s="52" t="s">
        <v>15</v>
      </c>
      <c r="F13" s="23">
        <v>16</v>
      </c>
      <c r="G13" s="55">
        <v>16</v>
      </c>
      <c r="H13" s="56">
        <v>16</v>
      </c>
      <c r="I13" s="42">
        <v>16</v>
      </c>
      <c r="J13" s="43">
        <v>16</v>
      </c>
      <c r="K13" s="44">
        <v>16</v>
      </c>
      <c r="L13" s="42">
        <v>16</v>
      </c>
      <c r="M13" s="43">
        <v>16</v>
      </c>
      <c r="N13" s="44">
        <v>16</v>
      </c>
    </row>
    <row r="14" spans="2:14" s="1" customFormat="1" ht="12" customHeight="1">
      <c r="B14" s="8" t="s">
        <v>38</v>
      </c>
      <c r="C14" s="20" t="s">
        <v>15</v>
      </c>
      <c r="D14" s="21" t="s">
        <v>15</v>
      </c>
      <c r="E14" s="22" t="s">
        <v>15</v>
      </c>
      <c r="F14" s="20">
        <v>16</v>
      </c>
      <c r="G14" s="53">
        <v>16</v>
      </c>
      <c r="H14" s="54">
        <v>16</v>
      </c>
      <c r="I14" s="42">
        <v>2</v>
      </c>
      <c r="J14" s="43">
        <v>2</v>
      </c>
      <c r="K14" s="44">
        <v>2</v>
      </c>
      <c r="L14" s="42">
        <v>2</v>
      </c>
      <c r="M14" s="43">
        <v>6</v>
      </c>
      <c r="N14" s="44">
        <v>10</v>
      </c>
    </row>
    <row r="15" spans="2:14" s="1" customFormat="1" ht="12" customHeight="1">
      <c r="B15" s="8" t="s">
        <v>32</v>
      </c>
      <c r="C15" s="20" t="s">
        <v>15</v>
      </c>
      <c r="D15" s="21" t="s">
        <v>15</v>
      </c>
      <c r="E15" s="22" t="s">
        <v>15</v>
      </c>
      <c r="F15" s="20">
        <v>12</v>
      </c>
      <c r="G15" s="53">
        <v>12</v>
      </c>
      <c r="H15" s="54">
        <v>12</v>
      </c>
      <c r="I15" s="42">
        <v>2</v>
      </c>
      <c r="J15" s="43">
        <v>2</v>
      </c>
      <c r="K15" s="44">
        <v>2</v>
      </c>
      <c r="L15" s="42">
        <v>12</v>
      </c>
      <c r="M15" s="43">
        <v>12</v>
      </c>
      <c r="N15" s="44">
        <v>12</v>
      </c>
    </row>
    <row r="16" spans="2:14" s="1" customFormat="1" ht="12" customHeight="1">
      <c r="B16" s="8" t="s">
        <v>50</v>
      </c>
      <c r="C16" s="20" t="s">
        <v>15</v>
      </c>
      <c r="D16" s="21" t="s">
        <v>15</v>
      </c>
      <c r="E16" s="22" t="s">
        <v>15</v>
      </c>
      <c r="F16" s="20">
        <v>1</v>
      </c>
      <c r="G16" s="53">
        <v>1</v>
      </c>
      <c r="H16" s="54">
        <v>1</v>
      </c>
      <c r="I16" s="42">
        <v>1</v>
      </c>
      <c r="J16" s="43">
        <v>1</v>
      </c>
      <c r="K16" s="44">
        <v>1</v>
      </c>
      <c r="L16" s="42">
        <v>1</v>
      </c>
      <c r="M16" s="43">
        <v>1</v>
      </c>
      <c r="N16" s="44">
        <v>1</v>
      </c>
    </row>
    <row r="17" spans="2:14" s="1" customFormat="1" ht="12" customHeight="1">
      <c r="B17" s="8" t="s">
        <v>36</v>
      </c>
      <c r="C17" s="23" t="s">
        <v>15</v>
      </c>
      <c r="D17" s="51" t="s">
        <v>15</v>
      </c>
      <c r="E17" s="52" t="s">
        <v>15</v>
      </c>
      <c r="F17" s="23">
        <v>3</v>
      </c>
      <c r="G17" s="55">
        <v>3</v>
      </c>
      <c r="H17" s="56">
        <v>3</v>
      </c>
      <c r="I17" s="42">
        <v>1</v>
      </c>
      <c r="J17" s="43">
        <v>1</v>
      </c>
      <c r="K17" s="44">
        <v>1</v>
      </c>
      <c r="L17" s="42">
        <v>1</v>
      </c>
      <c r="M17" s="43">
        <v>1</v>
      </c>
      <c r="N17" s="44">
        <v>1</v>
      </c>
    </row>
    <row r="18" spans="2:14" s="1" customFormat="1" ht="12" customHeight="1">
      <c r="B18" s="8" t="s">
        <v>47</v>
      </c>
      <c r="C18" s="20" t="s">
        <v>15</v>
      </c>
      <c r="D18" s="21" t="s">
        <v>15</v>
      </c>
      <c r="E18" s="22" t="s">
        <v>15</v>
      </c>
      <c r="F18" s="20">
        <v>6</v>
      </c>
      <c r="G18" s="53">
        <v>6</v>
      </c>
      <c r="H18" s="54">
        <v>6</v>
      </c>
      <c r="I18" s="42">
        <v>6</v>
      </c>
      <c r="J18" s="43">
        <v>6</v>
      </c>
      <c r="K18" s="44">
        <v>6</v>
      </c>
      <c r="L18" s="42">
        <v>13</v>
      </c>
      <c r="M18" s="43">
        <v>13</v>
      </c>
      <c r="N18" s="44">
        <v>13</v>
      </c>
    </row>
    <row r="19" spans="2:14" s="1" customFormat="1" ht="12" customHeight="1">
      <c r="B19" s="8" t="s">
        <v>35</v>
      </c>
      <c r="C19" s="20" t="s">
        <v>15</v>
      </c>
      <c r="D19" s="21" t="s">
        <v>15</v>
      </c>
      <c r="E19" s="22" t="s">
        <v>15</v>
      </c>
      <c r="F19" s="20">
        <v>6</v>
      </c>
      <c r="G19" s="53">
        <v>6</v>
      </c>
      <c r="H19" s="54">
        <v>6</v>
      </c>
      <c r="I19" s="42">
        <v>6</v>
      </c>
      <c r="J19" s="43">
        <v>6</v>
      </c>
      <c r="K19" s="44">
        <v>6</v>
      </c>
      <c r="L19" s="42">
        <v>6</v>
      </c>
      <c r="M19" s="43">
        <v>6</v>
      </c>
      <c r="N19" s="44">
        <v>6</v>
      </c>
    </row>
    <row r="20" spans="2:14" s="1" customFormat="1" ht="12" customHeight="1">
      <c r="B20" s="8" t="s">
        <v>48</v>
      </c>
      <c r="C20" s="23" t="s">
        <v>15</v>
      </c>
      <c r="D20" s="51" t="s">
        <v>15</v>
      </c>
      <c r="E20" s="52" t="s">
        <v>15</v>
      </c>
      <c r="F20" s="23">
        <v>71</v>
      </c>
      <c r="G20" s="55">
        <v>74</v>
      </c>
      <c r="H20" s="56">
        <v>77</v>
      </c>
      <c r="I20" s="42">
        <v>21</v>
      </c>
      <c r="J20" s="43">
        <v>21</v>
      </c>
      <c r="K20" s="44">
        <v>21</v>
      </c>
      <c r="L20" s="42">
        <v>41</v>
      </c>
      <c r="M20" s="43">
        <v>41</v>
      </c>
      <c r="N20" s="44">
        <v>41</v>
      </c>
    </row>
    <row r="21" spans="2:14" s="1" customFormat="1" ht="12" customHeight="1">
      <c r="B21" s="8" t="s">
        <v>23</v>
      </c>
      <c r="C21" s="20" t="s">
        <v>15</v>
      </c>
      <c r="D21" s="21" t="s">
        <v>15</v>
      </c>
      <c r="E21" s="22" t="s">
        <v>15</v>
      </c>
      <c r="F21" s="20">
        <v>76</v>
      </c>
      <c r="G21" s="53">
        <v>80</v>
      </c>
      <c r="H21" s="54">
        <v>84</v>
      </c>
      <c r="I21" s="42">
        <v>20</v>
      </c>
      <c r="J21" s="43">
        <v>21</v>
      </c>
      <c r="K21" s="44">
        <v>22</v>
      </c>
      <c r="L21" s="42">
        <v>39</v>
      </c>
      <c r="M21" s="43">
        <v>40</v>
      </c>
      <c r="N21" s="44">
        <v>42</v>
      </c>
    </row>
    <row r="22" spans="2:14" s="1" customFormat="1" ht="12" customHeight="1">
      <c r="B22" s="8" t="s">
        <v>14</v>
      </c>
      <c r="C22" s="20" t="s">
        <v>15</v>
      </c>
      <c r="D22" s="21" t="s">
        <v>15</v>
      </c>
      <c r="E22" s="22" t="s">
        <v>15</v>
      </c>
      <c r="F22" s="20">
        <v>90</v>
      </c>
      <c r="G22" s="53">
        <v>90</v>
      </c>
      <c r="H22" s="54">
        <v>90</v>
      </c>
      <c r="I22" s="42">
        <v>14</v>
      </c>
      <c r="J22" s="43">
        <v>14</v>
      </c>
      <c r="K22" s="44">
        <v>14</v>
      </c>
      <c r="L22" s="42">
        <v>80</v>
      </c>
      <c r="M22" s="43">
        <v>80</v>
      </c>
      <c r="N22" s="44">
        <v>80</v>
      </c>
    </row>
    <row r="23" spans="2:14" s="1" customFormat="1" ht="12" customHeight="1">
      <c r="B23" s="8" t="s">
        <v>54</v>
      </c>
      <c r="C23" s="20" t="s">
        <v>15</v>
      </c>
      <c r="D23" s="21" t="s">
        <v>15</v>
      </c>
      <c r="E23" s="22" t="s">
        <v>15</v>
      </c>
      <c r="F23" s="20">
        <v>48</v>
      </c>
      <c r="G23" s="53">
        <v>48</v>
      </c>
      <c r="H23" s="54">
        <v>48</v>
      </c>
      <c r="I23" s="42">
        <v>48</v>
      </c>
      <c r="J23" s="43">
        <v>48</v>
      </c>
      <c r="K23" s="44">
        <v>48</v>
      </c>
      <c r="L23" s="42">
        <v>33</v>
      </c>
      <c r="M23" s="43">
        <v>33</v>
      </c>
      <c r="N23" s="44">
        <v>33</v>
      </c>
    </row>
    <row r="24" spans="2:14" s="1" customFormat="1" ht="12" customHeight="1">
      <c r="B24" s="8" t="s">
        <v>30</v>
      </c>
      <c r="C24" s="20" t="s">
        <v>15</v>
      </c>
      <c r="D24" s="21" t="s">
        <v>15</v>
      </c>
      <c r="E24" s="22" t="s">
        <v>15</v>
      </c>
      <c r="F24" s="20">
        <v>24</v>
      </c>
      <c r="G24" s="53">
        <v>24</v>
      </c>
      <c r="H24" s="54">
        <v>24</v>
      </c>
      <c r="I24" s="42">
        <v>12</v>
      </c>
      <c r="J24" s="43">
        <v>12</v>
      </c>
      <c r="K24" s="44">
        <v>12</v>
      </c>
      <c r="L24" s="42">
        <v>10</v>
      </c>
      <c r="M24" s="43">
        <v>10</v>
      </c>
      <c r="N24" s="44">
        <v>10</v>
      </c>
    </row>
    <row r="25" spans="2:14" s="1" customFormat="1" ht="12" customHeight="1">
      <c r="B25" s="8" t="s">
        <v>42</v>
      </c>
      <c r="C25" s="23" t="s">
        <v>15</v>
      </c>
      <c r="D25" s="51" t="s">
        <v>15</v>
      </c>
      <c r="E25" s="52" t="s">
        <v>15</v>
      </c>
      <c r="F25" s="23">
        <v>7</v>
      </c>
      <c r="G25" s="55">
        <v>7</v>
      </c>
      <c r="H25" s="56">
        <v>8</v>
      </c>
      <c r="I25" s="42">
        <v>1</v>
      </c>
      <c r="J25" s="43">
        <v>1</v>
      </c>
      <c r="K25" s="44">
        <v>1</v>
      </c>
      <c r="L25" s="42">
        <v>1</v>
      </c>
      <c r="M25" s="43">
        <v>1</v>
      </c>
      <c r="N25" s="44">
        <v>1</v>
      </c>
    </row>
    <row r="26" spans="2:14" s="1" customFormat="1" ht="12" customHeight="1">
      <c r="B26" s="8" t="s">
        <v>45</v>
      </c>
      <c r="C26" s="23" t="s">
        <v>15</v>
      </c>
      <c r="D26" s="51" t="s">
        <v>15</v>
      </c>
      <c r="E26" s="52" t="s">
        <v>15</v>
      </c>
      <c r="F26" s="23">
        <v>300</v>
      </c>
      <c r="G26" s="55">
        <v>300</v>
      </c>
      <c r="H26" s="56">
        <v>300</v>
      </c>
      <c r="I26" s="42">
        <v>25</v>
      </c>
      <c r="J26" s="43">
        <v>25</v>
      </c>
      <c r="K26" s="44">
        <v>25</v>
      </c>
      <c r="L26" s="42">
        <v>160</v>
      </c>
      <c r="M26" s="43">
        <v>160</v>
      </c>
      <c r="N26" s="44">
        <v>160</v>
      </c>
    </row>
    <row r="27" spans="2:14" s="1" customFormat="1" ht="12" customHeight="1">
      <c r="B27" s="8" t="s">
        <v>40</v>
      </c>
      <c r="C27" s="20" t="s">
        <v>15</v>
      </c>
      <c r="D27" s="21" t="s">
        <v>15</v>
      </c>
      <c r="E27" s="22" t="s">
        <v>15</v>
      </c>
      <c r="F27" s="20">
        <v>120</v>
      </c>
      <c r="G27" s="53">
        <v>132</v>
      </c>
      <c r="H27" s="54">
        <v>144</v>
      </c>
      <c r="I27" s="42">
        <v>2</v>
      </c>
      <c r="J27" s="43">
        <v>2</v>
      </c>
      <c r="K27" s="44">
        <v>2</v>
      </c>
      <c r="L27" s="42">
        <v>12</v>
      </c>
      <c r="M27" s="43">
        <v>12</v>
      </c>
      <c r="N27" s="44">
        <v>12</v>
      </c>
    </row>
    <row r="28" spans="2:14" s="1" customFormat="1" ht="12" customHeight="1">
      <c r="B28" s="8" t="s">
        <v>49</v>
      </c>
      <c r="C28" s="23" t="s">
        <v>15</v>
      </c>
      <c r="D28" s="51" t="s">
        <v>15</v>
      </c>
      <c r="E28" s="52" t="s">
        <v>15</v>
      </c>
      <c r="F28" s="23">
        <v>12</v>
      </c>
      <c r="G28" s="55">
        <v>12</v>
      </c>
      <c r="H28" s="56">
        <v>12</v>
      </c>
      <c r="I28" s="42">
        <v>1</v>
      </c>
      <c r="J28" s="43">
        <v>1</v>
      </c>
      <c r="K28" s="44">
        <v>1</v>
      </c>
      <c r="L28" s="42">
        <v>12</v>
      </c>
      <c r="M28" s="43">
        <v>12</v>
      </c>
      <c r="N28" s="44">
        <v>12</v>
      </c>
    </row>
    <row r="29" spans="2:14" s="1" customFormat="1" ht="12" customHeight="1">
      <c r="B29" s="8" t="s">
        <v>51</v>
      </c>
      <c r="C29" s="20" t="s">
        <v>22</v>
      </c>
      <c r="D29" s="21" t="s">
        <v>22</v>
      </c>
      <c r="E29" s="22" t="s">
        <v>15</v>
      </c>
      <c r="F29" s="20">
        <v>0</v>
      </c>
      <c r="G29" s="53">
        <v>0</v>
      </c>
      <c r="H29" s="54">
        <v>4</v>
      </c>
      <c r="I29" s="42">
        <v>0</v>
      </c>
      <c r="J29" s="43">
        <v>0</v>
      </c>
      <c r="K29" s="44">
        <v>4</v>
      </c>
      <c r="L29" s="42">
        <v>0</v>
      </c>
      <c r="M29" s="43">
        <v>0</v>
      </c>
      <c r="N29" s="44">
        <v>1</v>
      </c>
    </row>
    <row r="30" spans="2:14" s="1" customFormat="1" ht="12" customHeight="1">
      <c r="B30" s="8" t="s">
        <v>46</v>
      </c>
      <c r="C30" s="20" t="s">
        <v>22</v>
      </c>
      <c r="D30" s="21" t="s">
        <v>22</v>
      </c>
      <c r="E30" s="22" t="s">
        <v>15</v>
      </c>
      <c r="F30" s="20">
        <v>0</v>
      </c>
      <c r="G30" s="53">
        <v>0</v>
      </c>
      <c r="H30" s="54">
        <v>1</v>
      </c>
      <c r="I30" s="42">
        <v>1</v>
      </c>
      <c r="J30" s="43">
        <v>1</v>
      </c>
      <c r="K30" s="44">
        <v>2</v>
      </c>
      <c r="L30" s="42">
        <v>3</v>
      </c>
      <c r="M30" s="43">
        <v>3</v>
      </c>
      <c r="N30" s="44">
        <v>3</v>
      </c>
    </row>
    <row r="31" spans="2:14" s="1" customFormat="1" ht="12" customHeight="1">
      <c r="B31" s="8" t="s">
        <v>20</v>
      </c>
      <c r="C31" s="20" t="s">
        <v>15</v>
      </c>
      <c r="D31" s="21" t="s">
        <v>15</v>
      </c>
      <c r="E31" s="22" t="s">
        <v>15</v>
      </c>
      <c r="F31" s="20">
        <v>108</v>
      </c>
      <c r="G31" s="53">
        <v>108</v>
      </c>
      <c r="H31" s="54">
        <v>108</v>
      </c>
      <c r="I31" s="42">
        <v>12</v>
      </c>
      <c r="J31" s="43">
        <v>12</v>
      </c>
      <c r="K31" s="44">
        <v>12</v>
      </c>
      <c r="L31" s="42">
        <v>12</v>
      </c>
      <c r="M31" s="43">
        <v>12</v>
      </c>
      <c r="N31" s="44">
        <v>12</v>
      </c>
    </row>
    <row r="32" spans="2:14" s="1" customFormat="1" ht="12" customHeight="1">
      <c r="B32" s="8" t="s">
        <v>27</v>
      </c>
      <c r="C32" s="23" t="s">
        <v>15</v>
      </c>
      <c r="D32" s="51" t="s">
        <v>15</v>
      </c>
      <c r="E32" s="52" t="s">
        <v>15</v>
      </c>
      <c r="F32" s="23">
        <v>10</v>
      </c>
      <c r="G32" s="55">
        <v>10</v>
      </c>
      <c r="H32" s="56">
        <v>10</v>
      </c>
      <c r="I32" s="42">
        <v>10</v>
      </c>
      <c r="J32" s="43">
        <v>10</v>
      </c>
      <c r="K32" s="44">
        <v>10</v>
      </c>
      <c r="L32" s="42">
        <v>10</v>
      </c>
      <c r="M32" s="43">
        <v>10</v>
      </c>
      <c r="N32" s="44">
        <v>10</v>
      </c>
    </row>
    <row r="33" spans="2:14" s="1" customFormat="1" ht="12" customHeight="1">
      <c r="B33" s="8" t="s">
        <v>31</v>
      </c>
      <c r="C33" s="23" t="s">
        <v>15</v>
      </c>
      <c r="D33" s="51" t="s">
        <v>15</v>
      </c>
      <c r="E33" s="52" t="s">
        <v>15</v>
      </c>
      <c r="F33" s="23">
        <v>30</v>
      </c>
      <c r="G33" s="55">
        <v>35</v>
      </c>
      <c r="H33" s="56">
        <v>40</v>
      </c>
      <c r="I33" s="42">
        <v>36</v>
      </c>
      <c r="J33" s="43">
        <v>36</v>
      </c>
      <c r="K33" s="44">
        <v>36</v>
      </c>
      <c r="L33" s="42">
        <v>6</v>
      </c>
      <c r="M33" s="43">
        <v>6</v>
      </c>
      <c r="N33" s="44">
        <v>6</v>
      </c>
    </row>
    <row r="34" spans="2:14" s="1" customFormat="1" ht="12" customHeight="1">
      <c r="B34" s="8" t="s">
        <v>37</v>
      </c>
      <c r="C34" s="20" t="s">
        <v>15</v>
      </c>
      <c r="D34" s="21" t="s">
        <v>15</v>
      </c>
      <c r="E34" s="22" t="s">
        <v>15</v>
      </c>
      <c r="F34" s="20">
        <v>1</v>
      </c>
      <c r="G34" s="53">
        <v>1</v>
      </c>
      <c r="H34" s="54">
        <v>1</v>
      </c>
      <c r="I34" s="42">
        <v>1</v>
      </c>
      <c r="J34" s="43">
        <v>1</v>
      </c>
      <c r="K34" s="44">
        <v>1</v>
      </c>
      <c r="L34" s="42">
        <v>1</v>
      </c>
      <c r="M34" s="43">
        <v>1</v>
      </c>
      <c r="N34" s="44">
        <v>1</v>
      </c>
    </row>
    <row r="35" spans="2:14" s="1" customFormat="1" ht="12" customHeight="1">
      <c r="B35" s="8" t="s">
        <v>55</v>
      </c>
      <c r="C35" s="20" t="s">
        <v>15</v>
      </c>
      <c r="D35" s="21" t="s">
        <v>15</v>
      </c>
      <c r="E35" s="22" t="s">
        <v>15</v>
      </c>
      <c r="F35" s="20">
        <v>1</v>
      </c>
      <c r="G35" s="53">
        <v>1</v>
      </c>
      <c r="H35" s="54">
        <v>1</v>
      </c>
      <c r="I35" s="42">
        <v>1</v>
      </c>
      <c r="J35" s="43">
        <v>1</v>
      </c>
      <c r="K35" s="44">
        <v>1</v>
      </c>
      <c r="L35" s="42">
        <v>4</v>
      </c>
      <c r="M35" s="43">
        <v>4</v>
      </c>
      <c r="N35" s="44">
        <v>4</v>
      </c>
    </row>
    <row r="36" spans="2:14" s="1" customFormat="1" ht="12" customHeight="1">
      <c r="B36" s="8" t="s">
        <v>16</v>
      </c>
      <c r="C36" s="20" t="s">
        <v>15</v>
      </c>
      <c r="D36" s="21" t="s">
        <v>15</v>
      </c>
      <c r="E36" s="22" t="s">
        <v>15</v>
      </c>
      <c r="F36" s="20">
        <v>1</v>
      </c>
      <c r="G36" s="53">
        <v>1</v>
      </c>
      <c r="H36" s="54">
        <v>1</v>
      </c>
      <c r="I36" s="42">
        <v>1</v>
      </c>
      <c r="J36" s="43">
        <v>1</v>
      </c>
      <c r="K36" s="44">
        <v>1</v>
      </c>
      <c r="L36" s="42">
        <v>1</v>
      </c>
      <c r="M36" s="43">
        <v>1</v>
      </c>
      <c r="N36" s="44">
        <v>1</v>
      </c>
    </row>
    <row r="37" spans="2:14" s="1" customFormat="1" ht="12" customHeight="1">
      <c r="B37" s="8" t="s">
        <v>53</v>
      </c>
      <c r="C37" s="20" t="s">
        <v>15</v>
      </c>
      <c r="D37" s="21" t="s">
        <v>15</v>
      </c>
      <c r="E37" s="22" t="s">
        <v>15</v>
      </c>
      <c r="F37" s="20">
        <v>350</v>
      </c>
      <c r="G37" s="53">
        <v>350</v>
      </c>
      <c r="H37" s="54">
        <v>350</v>
      </c>
      <c r="I37" s="42">
        <v>15</v>
      </c>
      <c r="J37" s="43">
        <v>15</v>
      </c>
      <c r="K37" s="44">
        <v>15</v>
      </c>
      <c r="L37" s="42">
        <v>15</v>
      </c>
      <c r="M37" s="43">
        <v>15</v>
      </c>
      <c r="N37" s="44">
        <v>15</v>
      </c>
    </row>
    <row r="38" spans="2:14" s="1" customFormat="1" ht="12" customHeight="1">
      <c r="B38" s="8" t="s">
        <v>33</v>
      </c>
      <c r="C38" s="20" t="s">
        <v>22</v>
      </c>
      <c r="D38" s="21" t="s">
        <v>22</v>
      </c>
      <c r="E38" s="22" t="s">
        <v>15</v>
      </c>
      <c r="F38" s="20">
        <v>0</v>
      </c>
      <c r="G38" s="53">
        <v>0</v>
      </c>
      <c r="H38" s="54">
        <v>12</v>
      </c>
      <c r="I38" s="42">
        <v>0</v>
      </c>
      <c r="J38" s="43">
        <v>0</v>
      </c>
      <c r="K38" s="44">
        <v>1</v>
      </c>
      <c r="L38" s="42">
        <v>0</v>
      </c>
      <c r="M38" s="43">
        <v>0</v>
      </c>
      <c r="N38" s="44">
        <v>1</v>
      </c>
    </row>
    <row r="39" spans="2:14" s="1" customFormat="1" ht="12" customHeight="1">
      <c r="B39" s="8" t="s">
        <v>39</v>
      </c>
      <c r="C39" s="20" t="s">
        <v>15</v>
      </c>
      <c r="D39" s="21" t="s">
        <v>15</v>
      </c>
      <c r="E39" s="22" t="s">
        <v>15</v>
      </c>
      <c r="F39" s="20">
        <v>6</v>
      </c>
      <c r="G39" s="53">
        <v>6</v>
      </c>
      <c r="H39" s="54">
        <v>6</v>
      </c>
      <c r="I39" s="42">
        <v>6</v>
      </c>
      <c r="J39" s="43">
        <v>6</v>
      </c>
      <c r="K39" s="44">
        <v>6</v>
      </c>
      <c r="L39" s="42">
        <v>6</v>
      </c>
      <c r="M39" s="43">
        <v>6</v>
      </c>
      <c r="N39" s="44">
        <v>6</v>
      </c>
    </row>
    <row r="40" spans="2:14" s="1" customFormat="1" ht="12" customHeight="1">
      <c r="B40" s="8" t="s">
        <v>18</v>
      </c>
      <c r="C40" s="23" t="s">
        <v>15</v>
      </c>
      <c r="D40" s="51" t="s">
        <v>15</v>
      </c>
      <c r="E40" s="52" t="s">
        <v>15</v>
      </c>
      <c r="F40" s="23">
        <v>1</v>
      </c>
      <c r="G40" s="55">
        <v>1</v>
      </c>
      <c r="H40" s="56">
        <v>1</v>
      </c>
      <c r="I40" s="42">
        <v>1</v>
      </c>
      <c r="J40" s="43">
        <v>1</v>
      </c>
      <c r="K40" s="44">
        <v>1</v>
      </c>
      <c r="L40" s="42">
        <v>1</v>
      </c>
      <c r="M40" s="43">
        <v>1</v>
      </c>
      <c r="N40" s="44">
        <v>1</v>
      </c>
    </row>
    <row r="41" spans="2:14" s="1" customFormat="1" ht="12" customHeight="1">
      <c r="B41" s="8" t="s">
        <v>29</v>
      </c>
      <c r="C41" s="20" t="s">
        <v>22</v>
      </c>
      <c r="D41" s="21" t="s">
        <v>22</v>
      </c>
      <c r="E41" s="22" t="s">
        <v>15</v>
      </c>
      <c r="F41" s="20">
        <v>0</v>
      </c>
      <c r="G41" s="53">
        <v>0</v>
      </c>
      <c r="H41" s="54">
        <v>3</v>
      </c>
      <c r="I41" s="42">
        <v>0</v>
      </c>
      <c r="J41" s="43">
        <v>0</v>
      </c>
      <c r="K41" s="44">
        <v>3</v>
      </c>
      <c r="L41" s="42">
        <v>0</v>
      </c>
      <c r="M41" s="43">
        <v>0</v>
      </c>
      <c r="N41" s="44">
        <v>1</v>
      </c>
    </row>
    <row r="42" spans="2:14" s="1" customFormat="1" ht="12" customHeight="1">
      <c r="B42" s="8" t="s">
        <v>52</v>
      </c>
      <c r="C42" s="23" t="s">
        <v>15</v>
      </c>
      <c r="D42" s="51" t="s">
        <v>15</v>
      </c>
      <c r="E42" s="52" t="s">
        <v>15</v>
      </c>
      <c r="F42" s="23">
        <v>504</v>
      </c>
      <c r="G42" s="55">
        <v>504</v>
      </c>
      <c r="H42" s="56">
        <v>504</v>
      </c>
      <c r="I42" s="42">
        <v>4</v>
      </c>
      <c r="J42" s="43">
        <v>4</v>
      </c>
      <c r="K42" s="44">
        <v>4</v>
      </c>
      <c r="L42" s="42">
        <v>12</v>
      </c>
      <c r="M42" s="43">
        <v>12</v>
      </c>
      <c r="N42" s="44">
        <v>12</v>
      </c>
    </row>
    <row r="43" spans="2:14" s="1" customFormat="1" ht="12" customHeight="1">
      <c r="B43" s="8" t="s">
        <v>41</v>
      </c>
      <c r="C43" s="20" t="s">
        <v>15</v>
      </c>
      <c r="D43" s="21" t="s">
        <v>15</v>
      </c>
      <c r="E43" s="22" t="s">
        <v>15</v>
      </c>
      <c r="F43" s="20">
        <v>20</v>
      </c>
      <c r="G43" s="53">
        <v>22</v>
      </c>
      <c r="H43" s="54">
        <v>25</v>
      </c>
      <c r="I43" s="42">
        <v>3</v>
      </c>
      <c r="J43" s="43">
        <v>3</v>
      </c>
      <c r="K43" s="44">
        <v>3</v>
      </c>
      <c r="L43" s="42">
        <v>4</v>
      </c>
      <c r="M43" s="43">
        <v>4</v>
      </c>
      <c r="N43" s="44">
        <v>4</v>
      </c>
    </row>
    <row r="44" spans="2:14" s="1" customFormat="1" ht="12" customHeight="1">
      <c r="B44" s="8" t="s">
        <v>43</v>
      </c>
      <c r="C44" s="20" t="s">
        <v>15</v>
      </c>
      <c r="D44" s="21" t="s">
        <v>15</v>
      </c>
      <c r="E44" s="22" t="s">
        <v>15</v>
      </c>
      <c r="F44" s="20">
        <v>40</v>
      </c>
      <c r="G44" s="53">
        <v>45</v>
      </c>
      <c r="H44" s="54">
        <v>50</v>
      </c>
      <c r="I44" s="42">
        <v>1</v>
      </c>
      <c r="J44" s="43">
        <v>1</v>
      </c>
      <c r="K44" s="44">
        <v>1</v>
      </c>
      <c r="L44" s="42">
        <v>4</v>
      </c>
      <c r="M44" s="43">
        <v>4</v>
      </c>
      <c r="N44" s="44">
        <v>4</v>
      </c>
    </row>
    <row r="45" spans="2:14" s="1" customFormat="1" ht="12" customHeight="1">
      <c r="B45" s="8" t="s">
        <v>44</v>
      </c>
      <c r="C45" s="20" t="s">
        <v>56</v>
      </c>
      <c r="D45" s="21" t="s">
        <v>57</v>
      </c>
      <c r="E45" s="22" t="s">
        <v>57</v>
      </c>
      <c r="F45" s="20">
        <v>0</v>
      </c>
      <c r="G45" s="53">
        <v>6</v>
      </c>
      <c r="H45" s="54">
        <v>6</v>
      </c>
      <c r="I45" s="42">
        <v>0</v>
      </c>
      <c r="J45" s="43">
        <v>6</v>
      </c>
      <c r="K45" s="44">
        <v>6</v>
      </c>
      <c r="L45" s="42">
        <v>0</v>
      </c>
      <c r="M45" s="43">
        <v>6</v>
      </c>
      <c r="N45" s="44">
        <v>6</v>
      </c>
    </row>
    <row r="46" spans="2:14" s="1" customFormat="1" ht="12" customHeight="1">
      <c r="B46" s="8" t="s">
        <v>59</v>
      </c>
      <c r="C46" s="20" t="s">
        <v>15</v>
      </c>
      <c r="D46" s="21" t="s">
        <v>15</v>
      </c>
      <c r="E46" s="22" t="s">
        <v>15</v>
      </c>
      <c r="F46" s="20">
        <v>2</v>
      </c>
      <c r="G46" s="53">
        <v>2</v>
      </c>
      <c r="H46" s="54">
        <v>2</v>
      </c>
      <c r="I46" s="42">
        <v>2</v>
      </c>
      <c r="J46" s="43">
        <v>2</v>
      </c>
      <c r="K46" s="44">
        <v>2</v>
      </c>
      <c r="L46" s="42">
        <v>12</v>
      </c>
      <c r="M46" s="43">
        <v>12</v>
      </c>
      <c r="N46" s="44">
        <v>12</v>
      </c>
    </row>
    <row r="47" spans="2:14" s="1" customFormat="1" ht="12" customHeight="1">
      <c r="B47" s="8" t="s">
        <v>17</v>
      </c>
      <c r="C47" s="20" t="s">
        <v>62</v>
      </c>
      <c r="D47" s="21" t="s">
        <v>61</v>
      </c>
      <c r="E47" s="22" t="s">
        <v>61</v>
      </c>
      <c r="F47" s="20">
        <v>3</v>
      </c>
      <c r="G47" s="53">
        <v>3</v>
      </c>
      <c r="H47" s="54">
        <v>3</v>
      </c>
      <c r="I47" s="42">
        <v>12</v>
      </c>
      <c r="J47" s="43">
        <v>12</v>
      </c>
      <c r="K47" s="44">
        <v>12</v>
      </c>
      <c r="L47" s="42">
        <v>12</v>
      </c>
      <c r="M47" s="43">
        <v>12</v>
      </c>
      <c r="N47" s="44">
        <v>12</v>
      </c>
    </row>
    <row r="48" spans="2:14" s="1" customFormat="1" ht="12" customHeight="1">
      <c r="B48" s="8" t="s">
        <v>58</v>
      </c>
      <c r="C48" s="23" t="s">
        <v>15</v>
      </c>
      <c r="D48" s="51" t="s">
        <v>15</v>
      </c>
      <c r="E48" s="52" t="s">
        <v>15</v>
      </c>
      <c r="F48" s="23">
        <v>0</v>
      </c>
      <c r="G48" s="55">
        <v>0</v>
      </c>
      <c r="H48" s="56">
        <v>0</v>
      </c>
      <c r="I48" s="42">
        <v>0</v>
      </c>
      <c r="J48" s="43">
        <v>0</v>
      </c>
      <c r="K48" s="44">
        <v>0</v>
      </c>
      <c r="L48" s="42">
        <v>0</v>
      </c>
      <c r="M48" s="43">
        <v>0</v>
      </c>
      <c r="N48" s="44">
        <v>0</v>
      </c>
    </row>
    <row r="49" spans="2:14" s="1" customFormat="1" ht="12" customHeight="1" thickBot="1">
      <c r="B49" s="9" t="s">
        <v>21</v>
      </c>
      <c r="C49" s="59" t="s">
        <v>22</v>
      </c>
      <c r="D49" s="60" t="s">
        <v>22</v>
      </c>
      <c r="E49" s="22" t="s">
        <v>15</v>
      </c>
      <c r="F49" s="57">
        <v>1</v>
      </c>
      <c r="G49" s="58">
        <v>1</v>
      </c>
      <c r="H49" s="54">
        <v>1</v>
      </c>
      <c r="I49" s="45">
        <v>1</v>
      </c>
      <c r="J49" s="46">
        <v>1</v>
      </c>
      <c r="K49" s="47">
        <v>1</v>
      </c>
      <c r="L49" s="45">
        <v>1</v>
      </c>
      <c r="M49" s="46">
        <v>1</v>
      </c>
      <c r="N49" s="47">
        <v>1</v>
      </c>
    </row>
    <row r="50" spans="2:14" s="2" customFormat="1" ht="21" customHeight="1" thickBot="1">
      <c r="B50" s="5" t="s">
        <v>0</v>
      </c>
      <c r="C50" s="11">
        <f>COUNTIF(C7:C49,"有")</f>
        <v>36</v>
      </c>
      <c r="D50" s="10">
        <f>COUNTIF(D7:D49,"有")</f>
        <v>37</v>
      </c>
      <c r="E50" s="12">
        <f>COUNTIF(E7:E49,"有")</f>
        <v>42</v>
      </c>
      <c r="F50" s="11">
        <f aca="true" t="shared" si="0" ref="F50:N50">SUM(F7:F49)</f>
        <v>2822</v>
      </c>
      <c r="G50" s="10">
        <f t="shared" si="0"/>
        <v>2866</v>
      </c>
      <c r="H50" s="12">
        <f t="shared" si="0"/>
        <v>2924</v>
      </c>
      <c r="I50" s="48">
        <f t="shared" si="0"/>
        <v>606</v>
      </c>
      <c r="J50" s="49">
        <f t="shared" si="0"/>
        <v>632</v>
      </c>
      <c r="K50" s="50">
        <f t="shared" si="0"/>
        <v>661</v>
      </c>
      <c r="L50" s="48">
        <f t="shared" si="0"/>
        <v>1947</v>
      </c>
      <c r="M50" s="49">
        <f t="shared" si="0"/>
        <v>1979</v>
      </c>
      <c r="N50" s="50">
        <f t="shared" si="0"/>
        <v>2009</v>
      </c>
    </row>
    <row r="51" spans="2:14" ht="18.75">
      <c r="B51" s="24"/>
      <c r="C51" s="27"/>
      <c r="D51" s="27"/>
      <c r="E51" s="27"/>
      <c r="F51" s="27"/>
      <c r="G51" s="27"/>
      <c r="H51" s="27"/>
      <c r="I51" s="28"/>
      <c r="J51" s="28"/>
      <c r="K51" s="28"/>
      <c r="L51" s="28"/>
      <c r="M51" s="28"/>
      <c r="N51" s="28"/>
    </row>
    <row r="52" spans="2:14" ht="17.25">
      <c r="B52" s="16"/>
      <c r="I52" s="14"/>
      <c r="J52" s="14"/>
      <c r="K52" s="14"/>
      <c r="L52" s="14"/>
      <c r="M52" s="14"/>
      <c r="N52" s="14"/>
    </row>
  </sheetData>
  <sheetProtection/>
  <mergeCells count="6">
    <mergeCell ref="G3:K3"/>
    <mergeCell ref="F4:H4"/>
    <mergeCell ref="C4:E4"/>
    <mergeCell ref="B4:B6"/>
    <mergeCell ref="I4:K4"/>
    <mergeCell ref="L4:N4"/>
  </mergeCells>
  <printOptions horizontalCentered="1" verticalCentered="1"/>
  <pageMargins left="0.1968503937007874" right="0.31496062992125984" top="0.35433070866141736" bottom="0.35433070866141736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2020-12-21T10:33:05Z</dcterms:created>
  <dcterms:modified xsi:type="dcterms:W3CDTF">2020-12-21T10:33:09Z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