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31" activeTab="2"/>
  </bookViews>
  <sheets>
    <sheet name="自立生活援助" sheetId="1" r:id="rId1"/>
    <sheet name="共同生活援助" sheetId="2" r:id="rId2"/>
    <sheet name="施設入所支援" sheetId="3" r:id="rId3"/>
  </sheets>
  <definedNames>
    <definedName name="_xlnm.Print_Area" localSheetId="1">'共同生活援助'!$A$1:$N$51</definedName>
    <definedName name="_xlnm.Print_Area" localSheetId="2">'施設入所支援'!$A$1:$N$51</definedName>
    <definedName name="_xlnm.Print_Area" localSheetId="0">'自立生活援助'!$A$1:$N$51</definedName>
    <definedName name="_xlnm.Print_Titles" localSheetId="1">'共同生活援助'!$B:$B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<sst xmlns="http://schemas.openxmlformats.org/spreadsheetml/2006/main" count="225" uniqueCount="57">
  <si>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</si>
  <si>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</si>
  <si>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</si>
  <si>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</si>
  <si>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</si>
  <si>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</si>
  <si>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</si>
  <si>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</si>
  <si>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</si>
  <si>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</si>
  <si>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</si>
  <si>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</si>
  <si>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</si>
  <si>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</si>
  <si>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</si>
  <si>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</si>
  <si>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</si>
  <si>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</si>
  <si>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</si>
  <si>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</si>
  <si>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</si>
  <si>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</si>
  <si>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</si>
  <si>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</si>
  <si>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</si>
  <si>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</si>
  <si>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</si>
  <si>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</si>
  <si>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</si>
  <si>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</si>
  <si>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</si>
  <si>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</si>
  <si>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</si>
  <si>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</si>
  <si>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</si>
  <si>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</si>
  <si>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</si>
  <si>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</si>
  <si>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</si>
  <si>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</si>
  <si>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</si>
  <si>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</si>
  <si>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</si>
  <si>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</si>
  <si>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</si>
  <si>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</si>
  <si>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</si>
  <si>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</si>
  <si>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</si>
  <si>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</si>
  <si>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（４）居住系サービス</t>
  </si>
  <si>
    <t>３０年度</t>
  </si>
  <si>
    <t>３１年度</t>
  </si>
  <si>
    <t>３２年度</t>
  </si>
  <si>
    <t>　①　自立生活援助</t>
  </si>
  <si>
    <t>　②　共同生活援助（グループホーム）</t>
  </si>
  <si>
    <t>　③　施設入所支援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</si>
</sst>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38" fontId="50" fillId="0" borderId="21" xfId="49" applyFont="1" applyFill="1" applyBorder="1" applyAlignment="1">
      <alignment horizontal="right" vertical="center"/>
    </xf>
    <xf numFmtId="38" fontId="50" fillId="0" borderId="22" xfId="49" applyFont="1" applyFill="1" applyBorder="1" applyAlignment="1">
      <alignment horizontal="right" vertical="center"/>
    </xf>
    <xf numFmtId="38" fontId="50" fillId="0" borderId="23" xfId="49" applyFont="1" applyFill="1" applyBorder="1" applyAlignment="1">
      <alignment horizontal="right" vertical="center"/>
    </xf>
    <xf numFmtId="38" fontId="50" fillId="0" borderId="24" xfId="49" applyFont="1" applyFill="1" applyBorder="1" applyAlignment="1">
      <alignment horizontal="right" vertical="center"/>
    </xf>
    <xf numFmtId="38" fontId="50" fillId="0" borderId="25" xfId="49" applyFont="1" applyFill="1" applyBorder="1" applyAlignment="1">
      <alignment horizontal="right"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38" fontId="51" fillId="0" borderId="28" xfId="49" applyFont="1" applyFill="1" applyBorder="1" applyAlignment="1">
      <alignment horizontal="right" vertical="center"/>
    </xf>
    <xf numFmtId="38" fontId="51" fillId="0" borderId="29" xfId="49" applyFont="1" applyFill="1" applyBorder="1" applyAlignment="1">
      <alignment horizontal="right" vertical="center"/>
    </xf>
    <xf numFmtId="38" fontId="50" fillId="35" borderId="24" xfId="49" applyFont="1" applyFill="1" applyBorder="1" applyAlignment="1">
      <alignment horizontal="right" vertical="center"/>
    </xf>
    <xf numFmtId="38" fontId="50" fillId="35" borderId="22" xfId="49" applyFont="1" applyFill="1" applyBorder="1" applyAlignment="1">
      <alignment horizontal="right" vertical="center"/>
    </xf>
    <xf numFmtId="38" fontId="50" fillId="35" borderId="25" xfId="49" applyFont="1" applyFill="1" applyBorder="1" applyAlignment="1">
      <alignment horizontal="right" vertical="center"/>
    </xf>
    <xf numFmtId="38" fontId="50" fillId="35" borderId="23" xfId="49" applyFont="1" applyFill="1" applyBorder="1" applyAlignment="1">
      <alignment horizontal="right" vertical="center"/>
    </xf>
    <xf numFmtId="38" fontId="50" fillId="35" borderId="30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8" fontId="1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52" fillId="35" borderId="30" xfId="49" applyFont="1" applyFill="1" applyBorder="1" applyAlignment="1">
      <alignment horizontal="right" vertical="center"/>
    </xf>
    <xf numFmtId="38" fontId="52" fillId="35" borderId="22" xfId="49" applyFont="1" applyFill="1" applyBorder="1" applyAlignment="1">
      <alignment horizontal="right" vertical="center"/>
    </xf>
    <xf numFmtId="38" fontId="52" fillId="0" borderId="22" xfId="49" applyFont="1" applyFill="1" applyBorder="1" applyAlignment="1">
      <alignment horizontal="right" vertical="center"/>
    </xf>
    <xf numFmtId="38" fontId="52" fillId="0" borderId="21" xfId="49" applyFont="1" applyFill="1" applyBorder="1" applyAlignment="1">
      <alignment horizontal="right" vertical="center"/>
    </xf>
    <xf numFmtId="38" fontId="52" fillId="35" borderId="23" xfId="49" applyFont="1" applyFill="1" applyBorder="1" applyAlignment="1">
      <alignment horizontal="right" vertical="center"/>
    </xf>
    <xf numFmtId="0" fontId="12" fillId="36" borderId="10" xfId="0" applyFont="1" applyFill="1" applyBorder="1" applyAlignment="1">
      <alignment vertical="center"/>
    </xf>
    <xf numFmtId="38" fontId="53" fillId="0" borderId="28" xfId="49" applyFont="1" applyFill="1" applyBorder="1" applyAlignment="1">
      <alignment horizontal="right" vertical="center"/>
    </xf>
    <xf numFmtId="38" fontId="53" fillId="0" borderId="29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38" fontId="51" fillId="0" borderId="32" xfId="49" applyFont="1" applyFill="1" applyBorder="1" applyAlignment="1">
      <alignment horizontal="right" vertical="center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34" xfId="0" applyFont="1" applyFill="1" applyBorder="1" applyAlignment="1" applyProtection="1">
      <alignment horizontal="center" vertical="center" wrapText="1"/>
      <protection locked="0"/>
    </xf>
    <xf numFmtId="0" fontId="0" fillId="34" borderId="35" xfId="0" applyFont="1" applyFill="1" applyBorder="1" applyAlignment="1" applyProtection="1">
      <alignment horizontal="center" vertical="center" wrapText="1"/>
      <protection locked="0"/>
    </xf>
    <xf numFmtId="38" fontId="51" fillId="35" borderId="36" xfId="49" applyFont="1" applyFill="1" applyBorder="1" applyAlignment="1" applyProtection="1">
      <alignment horizontal="right" vertical="center"/>
      <protection locked="0"/>
    </xf>
    <xf numFmtId="38" fontId="51" fillId="35" borderId="28" xfId="49" applyFont="1" applyFill="1" applyBorder="1" applyAlignment="1" applyProtection="1">
      <alignment horizontal="right" vertical="center"/>
      <protection locked="0"/>
    </xf>
    <xf numFmtId="38" fontId="51" fillId="35" borderId="37" xfId="49" applyFont="1" applyFill="1" applyBorder="1" applyAlignment="1" applyProtection="1">
      <alignment horizontal="right" vertical="center"/>
      <protection locked="0"/>
    </xf>
    <xf numFmtId="38" fontId="51" fillId="0" borderId="36" xfId="49" applyFont="1" applyFill="1" applyBorder="1" applyAlignment="1" applyProtection="1">
      <alignment horizontal="right" vertical="center"/>
      <protection locked="0"/>
    </xf>
    <xf numFmtId="38" fontId="51" fillId="0" borderId="28" xfId="49" applyFont="1" applyFill="1" applyBorder="1" applyAlignment="1" applyProtection="1">
      <alignment horizontal="right" vertical="center"/>
      <protection locked="0"/>
    </xf>
    <xf numFmtId="38" fontId="51" fillId="0" borderId="37" xfId="49" applyFont="1" applyFill="1" applyBorder="1" applyAlignment="1" applyProtection="1">
      <alignment horizontal="right" vertical="center"/>
      <protection locked="0"/>
    </xf>
    <xf numFmtId="38" fontId="51" fillId="35" borderId="38" xfId="49" applyFont="1" applyFill="1" applyBorder="1" applyAlignment="1" applyProtection="1">
      <alignment horizontal="right" vertical="center"/>
      <protection locked="0"/>
    </xf>
    <xf numFmtId="38" fontId="51" fillId="35" borderId="39" xfId="49" applyFont="1" applyFill="1" applyBorder="1" applyAlignment="1" applyProtection="1">
      <alignment horizontal="right" vertical="center"/>
      <protection locked="0"/>
    </xf>
    <xf numFmtId="38" fontId="8" fillId="35" borderId="36" xfId="49" applyFont="1" applyFill="1" applyBorder="1" applyAlignment="1" applyProtection="1">
      <alignment horizontal="right" vertical="center"/>
      <protection locked="0"/>
    </xf>
    <xf numFmtId="38" fontId="8" fillId="35" borderId="28" xfId="49" applyFont="1" applyFill="1" applyBorder="1" applyAlignment="1" applyProtection="1">
      <alignment horizontal="right" vertical="center"/>
      <protection locked="0"/>
    </xf>
    <xf numFmtId="38" fontId="8" fillId="35" borderId="37" xfId="49" applyFont="1" applyFill="1" applyBorder="1" applyAlignment="1" applyProtection="1">
      <alignment horizontal="right" vertical="center"/>
      <protection locked="0"/>
    </xf>
    <xf numFmtId="38" fontId="8" fillId="0" borderId="36" xfId="49" applyFont="1" applyFill="1" applyBorder="1" applyAlignment="1" applyProtection="1">
      <alignment horizontal="right" vertical="center"/>
      <protection locked="0"/>
    </xf>
    <xf numFmtId="38" fontId="8" fillId="0" borderId="28" xfId="49" applyFont="1" applyFill="1" applyBorder="1" applyAlignment="1" applyProtection="1">
      <alignment horizontal="right" vertical="center"/>
      <protection locked="0"/>
    </xf>
    <xf numFmtId="38" fontId="8" fillId="0" borderId="37" xfId="49" applyFont="1" applyFill="1" applyBorder="1" applyAlignment="1" applyProtection="1">
      <alignment horizontal="right" vertical="center"/>
      <protection locked="0"/>
    </xf>
    <xf numFmtId="38" fontId="8" fillId="35" borderId="38" xfId="49" applyFont="1" applyFill="1" applyBorder="1" applyAlignment="1" applyProtection="1">
      <alignment horizontal="right" vertical="center"/>
      <protection locked="0"/>
    </xf>
    <xf numFmtId="38" fontId="8" fillId="35" borderId="39" xfId="49" applyFont="1" applyFill="1" applyBorder="1" applyAlignment="1" applyProtection="1">
      <alignment horizontal="right" vertical="center"/>
      <protection locked="0"/>
    </xf>
    <xf numFmtId="38" fontId="51" fillId="35" borderId="40" xfId="49" applyFont="1" applyFill="1" applyBorder="1" applyAlignment="1" applyProtection="1">
      <alignment horizontal="right" vertical="center"/>
      <protection locked="0"/>
    </xf>
    <xf numFmtId="38" fontId="51" fillId="35" borderId="16" xfId="49" applyFont="1" applyFill="1" applyBorder="1" applyAlignment="1" applyProtection="1">
      <alignment horizontal="right" vertical="center"/>
      <protection locked="0"/>
    </xf>
    <xf numFmtId="38" fontId="51" fillId="35" borderId="20" xfId="49" applyFont="1" applyFill="1" applyBorder="1" applyAlignment="1" applyProtection="1">
      <alignment horizontal="right" vertical="center"/>
      <protection locked="0"/>
    </xf>
    <xf numFmtId="38" fontId="52" fillId="0" borderId="23" xfId="49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38" fontId="52" fillId="35" borderId="24" xfId="49" applyFont="1" applyFill="1" applyBorder="1" applyAlignment="1">
      <alignment horizontal="right" vertical="center"/>
    </xf>
    <xf numFmtId="38" fontId="52" fillId="35" borderId="25" xfId="49" applyFont="1" applyFill="1" applyBorder="1" applyAlignment="1">
      <alignment horizontal="right" vertical="center"/>
    </xf>
    <xf numFmtId="38" fontId="52" fillId="0" borderId="24" xfId="49" applyFont="1" applyFill="1" applyBorder="1" applyAlignment="1">
      <alignment horizontal="right" vertical="center"/>
    </xf>
    <xf numFmtId="38" fontId="52" fillId="0" borderId="25" xfId="49" applyFont="1" applyFill="1" applyBorder="1" applyAlignment="1">
      <alignment horizontal="right" vertical="center"/>
    </xf>
    <xf numFmtId="38" fontId="53" fillId="0" borderId="32" xfId="49" applyFont="1" applyFill="1" applyBorder="1" applyAlignment="1">
      <alignment horizontal="right" vertical="center"/>
    </xf>
    <xf numFmtId="38" fontId="53" fillId="35" borderId="36" xfId="49" applyFont="1" applyFill="1" applyBorder="1" applyAlignment="1" applyProtection="1">
      <alignment horizontal="right" vertical="center"/>
      <protection locked="0"/>
    </xf>
    <xf numFmtId="38" fontId="53" fillId="35" borderId="28" xfId="49" applyFont="1" applyFill="1" applyBorder="1" applyAlignment="1" applyProtection="1">
      <alignment horizontal="right" vertical="center"/>
      <protection locked="0"/>
    </xf>
    <xf numFmtId="38" fontId="53" fillId="35" borderId="37" xfId="49" applyFont="1" applyFill="1" applyBorder="1" applyAlignment="1" applyProtection="1">
      <alignment horizontal="right" vertical="center"/>
      <protection locked="0"/>
    </xf>
    <xf numFmtId="38" fontId="53" fillId="0" borderId="36" xfId="49" applyFont="1" applyFill="1" applyBorder="1" applyAlignment="1" applyProtection="1">
      <alignment horizontal="right" vertical="center"/>
      <protection locked="0"/>
    </xf>
    <xf numFmtId="38" fontId="53" fillId="0" borderId="28" xfId="49" applyFont="1" applyFill="1" applyBorder="1" applyAlignment="1" applyProtection="1">
      <alignment horizontal="right" vertical="center"/>
      <protection locked="0"/>
    </xf>
    <xf numFmtId="38" fontId="53" fillId="0" borderId="37" xfId="49" applyFont="1" applyFill="1" applyBorder="1" applyAlignment="1" applyProtection="1">
      <alignment horizontal="right" vertical="center"/>
      <protection locked="0"/>
    </xf>
    <xf numFmtId="38" fontId="53" fillId="35" borderId="38" xfId="49" applyFont="1" applyFill="1" applyBorder="1" applyAlignment="1" applyProtection="1">
      <alignment horizontal="right" vertical="center"/>
      <protection locked="0"/>
    </xf>
    <xf numFmtId="38" fontId="53" fillId="35" borderId="39" xfId="49" applyFont="1" applyFill="1" applyBorder="1" applyAlignment="1" applyProtection="1">
      <alignment horizontal="right" vertical="center"/>
      <protection locked="0"/>
    </xf>
    <xf numFmtId="38" fontId="13" fillId="35" borderId="36" xfId="49" applyFont="1" applyFill="1" applyBorder="1" applyAlignment="1" applyProtection="1">
      <alignment horizontal="right" vertical="center"/>
      <protection locked="0"/>
    </xf>
    <xf numFmtId="38" fontId="13" fillId="35" borderId="28" xfId="49" applyFont="1" applyFill="1" applyBorder="1" applyAlignment="1" applyProtection="1">
      <alignment horizontal="right" vertical="center"/>
      <protection locked="0"/>
    </xf>
    <xf numFmtId="38" fontId="13" fillId="35" borderId="37" xfId="49" applyFont="1" applyFill="1" applyBorder="1" applyAlignment="1" applyProtection="1">
      <alignment horizontal="right" vertical="center"/>
      <protection locked="0"/>
    </xf>
    <xf numFmtId="38" fontId="13" fillId="0" borderId="36" xfId="49" applyFont="1" applyFill="1" applyBorder="1" applyAlignment="1" applyProtection="1">
      <alignment horizontal="right" vertical="center"/>
      <protection locked="0"/>
    </xf>
    <xf numFmtId="38" fontId="13" fillId="0" borderId="28" xfId="49" applyFont="1" applyFill="1" applyBorder="1" applyAlignment="1" applyProtection="1">
      <alignment horizontal="right" vertical="center"/>
      <protection locked="0"/>
    </xf>
    <xf numFmtId="38" fontId="13" fillId="0" borderId="37" xfId="49" applyFont="1" applyFill="1" applyBorder="1" applyAlignment="1" applyProtection="1">
      <alignment horizontal="right" vertical="center"/>
      <protection locked="0"/>
    </xf>
    <xf numFmtId="38" fontId="13" fillId="35" borderId="38" xfId="49" applyFont="1" applyFill="1" applyBorder="1" applyAlignment="1" applyProtection="1">
      <alignment horizontal="right" vertical="center"/>
      <protection locked="0"/>
    </xf>
    <xf numFmtId="38" fontId="13" fillId="35" borderId="39" xfId="49" applyFont="1" applyFill="1" applyBorder="1" applyAlignment="1" applyProtection="1">
      <alignment horizontal="right" vertical="center"/>
      <protection locked="0"/>
    </xf>
    <xf numFmtId="38" fontId="53" fillId="35" borderId="40" xfId="49" applyFont="1" applyFill="1" applyBorder="1" applyAlignment="1" applyProtection="1">
      <alignment horizontal="right" vertical="center"/>
      <protection locked="0"/>
    </xf>
    <xf numFmtId="38" fontId="53" fillId="35" borderId="16" xfId="49" applyFont="1" applyFill="1" applyBorder="1" applyAlignment="1" applyProtection="1">
      <alignment horizontal="right" vertical="center"/>
      <protection locked="0"/>
    </xf>
    <xf numFmtId="38" fontId="53" fillId="35" borderId="20" xfId="49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0" fillId="34" borderId="41" xfId="0" applyFont="1" applyFill="1" applyBorder="1" applyAlignment="1" applyProtection="1">
      <alignment horizontal="center" vertical="center" wrapText="1"/>
      <protection locked="0"/>
    </xf>
    <xf numFmtId="0" fontId="0" fillId="34" borderId="42" xfId="0" applyFont="1" applyFill="1" applyBorder="1" applyAlignment="1" applyProtection="1">
      <alignment horizontal="center" vertical="center" wrapText="1"/>
      <protection locked="0"/>
    </xf>
    <xf numFmtId="0" fontId="0" fillId="34" borderId="43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Normal="75" zoomScaleSheetLayoutView="100" zoomScalePageLayoutView="0" workbookViewId="0" topLeftCell="A1">
      <pane xSplit="2" ySplit="6" topLeftCell="C7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F8" sqref="F8:N8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31" t="s">
        <v>50</v>
      </c>
    </row>
    <row r="2" spans="2:17" ht="20.25" customHeight="1">
      <c r="B2" s="32" t="s">
        <v>54</v>
      </c>
      <c r="C2" s="51"/>
      <c r="D2" s="51"/>
      <c r="E2" s="5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20.25" customHeight="1" thickBot="1">
      <c r="I3" s="3"/>
      <c r="J3" s="3"/>
      <c r="K3" s="9"/>
      <c r="L3" s="109"/>
      <c r="M3" s="109"/>
      <c r="N3" s="109"/>
    </row>
    <row r="4" spans="2:14" s="34" customFormat="1" ht="20.25" customHeight="1">
      <c r="B4" s="110" t="s">
        <v>44</v>
      </c>
      <c r="C4" s="113" t="s">
        <v>47</v>
      </c>
      <c r="D4" s="113"/>
      <c r="E4" s="113"/>
      <c r="F4" s="114" t="s">
        <v>48</v>
      </c>
      <c r="G4" s="113"/>
      <c r="H4" s="115"/>
      <c r="I4" s="114" t="s">
        <v>45</v>
      </c>
      <c r="J4" s="113"/>
      <c r="K4" s="115"/>
      <c r="L4" s="113" t="s">
        <v>46</v>
      </c>
      <c r="M4" s="113"/>
      <c r="N4" s="116"/>
    </row>
    <row r="5" spans="2:14" s="34" customFormat="1" ht="20.25" customHeight="1">
      <c r="B5" s="111"/>
      <c r="C5" s="53" t="s">
        <v>51</v>
      </c>
      <c r="D5" s="54" t="s">
        <v>52</v>
      </c>
      <c r="E5" s="55" t="s">
        <v>53</v>
      </c>
      <c r="F5" s="105" t="s">
        <v>51</v>
      </c>
      <c r="G5" s="54" t="s">
        <v>52</v>
      </c>
      <c r="H5" s="106" t="s">
        <v>53</v>
      </c>
      <c r="I5" s="105" t="s">
        <v>51</v>
      </c>
      <c r="J5" s="54" t="s">
        <v>52</v>
      </c>
      <c r="K5" s="106" t="s">
        <v>53</v>
      </c>
      <c r="L5" s="107" t="s">
        <v>51</v>
      </c>
      <c r="M5" s="54" t="s">
        <v>52</v>
      </c>
      <c r="N5" s="108" t="s">
        <v>53</v>
      </c>
    </row>
    <row r="6" spans="2:14" s="34" customFormat="1" ht="14.25" thickBot="1">
      <c r="B6" s="112"/>
      <c r="C6" s="50" t="s">
        <v>49</v>
      </c>
      <c r="D6" s="49" t="s">
        <v>49</v>
      </c>
      <c r="E6" s="49" t="s">
        <v>49</v>
      </c>
      <c r="F6" s="76" t="s">
        <v>49</v>
      </c>
      <c r="G6" s="47" t="s">
        <v>49</v>
      </c>
      <c r="H6" s="77" t="s">
        <v>49</v>
      </c>
      <c r="I6" s="76" t="s">
        <v>49</v>
      </c>
      <c r="J6" s="47" t="s">
        <v>49</v>
      </c>
      <c r="K6" s="77" t="s">
        <v>49</v>
      </c>
      <c r="L6" s="48" t="s">
        <v>49</v>
      </c>
      <c r="M6" s="47" t="s">
        <v>49</v>
      </c>
      <c r="N6" s="46" t="s">
        <v>49</v>
      </c>
    </row>
    <row r="7" spans="2:14" s="34" customFormat="1" ht="12" customHeight="1">
      <c r="B7" s="45" t="s">
        <v>42</v>
      </c>
      <c r="C7" s="42">
        <f aca="true" t="shared" si="0" ref="C7:E22">SUM(F7,I7,L7)</f>
        <v>178</v>
      </c>
      <c r="D7" s="41">
        <f t="shared" si="0"/>
        <v>178</v>
      </c>
      <c r="E7" s="82">
        <f t="shared" si="0"/>
        <v>178</v>
      </c>
      <c r="F7" s="83">
        <v>36</v>
      </c>
      <c r="G7" s="84">
        <v>36</v>
      </c>
      <c r="H7" s="85">
        <v>36</v>
      </c>
      <c r="I7" s="86">
        <v>31</v>
      </c>
      <c r="J7" s="87">
        <v>31</v>
      </c>
      <c r="K7" s="88">
        <v>31</v>
      </c>
      <c r="L7" s="89">
        <v>111</v>
      </c>
      <c r="M7" s="84">
        <v>111</v>
      </c>
      <c r="N7" s="90">
        <v>111</v>
      </c>
    </row>
    <row r="8" spans="2:14" s="2" customFormat="1" ht="12" customHeight="1">
      <c r="B8" s="44" t="s">
        <v>1</v>
      </c>
      <c r="C8" s="42">
        <f t="shared" si="0"/>
        <v>0</v>
      </c>
      <c r="D8" s="41">
        <f t="shared" si="0"/>
        <v>3</v>
      </c>
      <c r="E8" s="82">
        <f t="shared" si="0"/>
        <v>3</v>
      </c>
      <c r="F8" s="83">
        <v>0</v>
      </c>
      <c r="G8" s="84">
        <v>1</v>
      </c>
      <c r="H8" s="85">
        <v>1</v>
      </c>
      <c r="I8" s="86">
        <v>0</v>
      </c>
      <c r="J8" s="87">
        <v>1</v>
      </c>
      <c r="K8" s="88">
        <v>1</v>
      </c>
      <c r="L8" s="89">
        <v>0</v>
      </c>
      <c r="M8" s="84">
        <v>1</v>
      </c>
      <c r="N8" s="90">
        <v>1</v>
      </c>
    </row>
    <row r="9" spans="2:14" s="2" customFormat="1" ht="12" customHeight="1">
      <c r="B9" s="44" t="s">
        <v>3</v>
      </c>
      <c r="C9" s="42">
        <f t="shared" si="0"/>
        <v>2</v>
      </c>
      <c r="D9" s="41">
        <f t="shared" si="0"/>
        <v>2</v>
      </c>
      <c r="E9" s="82">
        <f t="shared" si="0"/>
        <v>2</v>
      </c>
      <c r="F9" s="83">
        <v>0</v>
      </c>
      <c r="G9" s="84">
        <v>0</v>
      </c>
      <c r="H9" s="85">
        <v>0</v>
      </c>
      <c r="I9" s="86">
        <v>1</v>
      </c>
      <c r="J9" s="87">
        <v>1</v>
      </c>
      <c r="K9" s="88">
        <v>1</v>
      </c>
      <c r="L9" s="89">
        <v>1</v>
      </c>
      <c r="M9" s="84">
        <v>1</v>
      </c>
      <c r="N9" s="90">
        <v>1</v>
      </c>
    </row>
    <row r="10" spans="2:14" s="2" customFormat="1" ht="12" customHeight="1">
      <c r="B10" s="44" t="s">
        <v>4</v>
      </c>
      <c r="C10" s="42">
        <f t="shared" si="0"/>
        <v>3</v>
      </c>
      <c r="D10" s="41">
        <f t="shared" si="0"/>
        <v>3</v>
      </c>
      <c r="E10" s="82">
        <f t="shared" si="0"/>
        <v>3</v>
      </c>
      <c r="F10" s="83">
        <v>1</v>
      </c>
      <c r="G10" s="84">
        <v>1</v>
      </c>
      <c r="H10" s="85">
        <v>1</v>
      </c>
      <c r="I10" s="86">
        <v>1</v>
      </c>
      <c r="J10" s="87">
        <v>1</v>
      </c>
      <c r="K10" s="88">
        <v>1</v>
      </c>
      <c r="L10" s="89">
        <v>1</v>
      </c>
      <c r="M10" s="84">
        <v>1</v>
      </c>
      <c r="N10" s="90">
        <v>1</v>
      </c>
    </row>
    <row r="11" spans="2:14" s="2" customFormat="1" ht="12" customHeight="1">
      <c r="B11" s="44" t="s">
        <v>2</v>
      </c>
      <c r="C11" s="42">
        <f t="shared" si="0"/>
        <v>3</v>
      </c>
      <c r="D11" s="41">
        <f t="shared" si="0"/>
        <v>3</v>
      </c>
      <c r="E11" s="82">
        <f t="shared" si="0"/>
        <v>3</v>
      </c>
      <c r="F11" s="91">
        <v>1</v>
      </c>
      <c r="G11" s="92">
        <v>1</v>
      </c>
      <c r="H11" s="93">
        <v>1</v>
      </c>
      <c r="I11" s="94">
        <v>1</v>
      </c>
      <c r="J11" s="95">
        <v>1</v>
      </c>
      <c r="K11" s="96">
        <v>1</v>
      </c>
      <c r="L11" s="97">
        <v>1</v>
      </c>
      <c r="M11" s="92">
        <v>1</v>
      </c>
      <c r="N11" s="98">
        <v>1</v>
      </c>
    </row>
    <row r="12" spans="2:14" s="2" customFormat="1" ht="12" customHeight="1">
      <c r="B12" s="44" t="s">
        <v>5</v>
      </c>
      <c r="C12" s="42">
        <f t="shared" si="0"/>
        <v>11</v>
      </c>
      <c r="D12" s="41">
        <f t="shared" si="0"/>
        <v>11</v>
      </c>
      <c r="E12" s="82">
        <f t="shared" si="0"/>
        <v>11</v>
      </c>
      <c r="F12" s="83">
        <v>3</v>
      </c>
      <c r="G12" s="84">
        <v>3</v>
      </c>
      <c r="H12" s="85">
        <v>3</v>
      </c>
      <c r="I12" s="86">
        <v>3</v>
      </c>
      <c r="J12" s="87">
        <v>3</v>
      </c>
      <c r="K12" s="88">
        <v>3</v>
      </c>
      <c r="L12" s="89">
        <v>5</v>
      </c>
      <c r="M12" s="84">
        <v>5</v>
      </c>
      <c r="N12" s="90">
        <v>5</v>
      </c>
    </row>
    <row r="13" spans="2:14" s="2" customFormat="1" ht="12" customHeight="1">
      <c r="B13" s="44" t="s">
        <v>6</v>
      </c>
      <c r="C13" s="42">
        <f t="shared" si="0"/>
        <v>8</v>
      </c>
      <c r="D13" s="41">
        <f t="shared" si="0"/>
        <v>8</v>
      </c>
      <c r="E13" s="82">
        <f t="shared" si="0"/>
        <v>8</v>
      </c>
      <c r="F13" s="91">
        <v>2</v>
      </c>
      <c r="G13" s="92">
        <v>2</v>
      </c>
      <c r="H13" s="93">
        <v>2</v>
      </c>
      <c r="I13" s="94">
        <v>3</v>
      </c>
      <c r="J13" s="95">
        <v>3</v>
      </c>
      <c r="K13" s="96">
        <v>3</v>
      </c>
      <c r="L13" s="97">
        <v>3</v>
      </c>
      <c r="M13" s="92">
        <v>3</v>
      </c>
      <c r="N13" s="98">
        <v>3</v>
      </c>
    </row>
    <row r="14" spans="2:14" s="2" customFormat="1" ht="12" customHeight="1">
      <c r="B14" s="44" t="s">
        <v>7</v>
      </c>
      <c r="C14" s="42">
        <f t="shared" si="0"/>
        <v>3</v>
      </c>
      <c r="D14" s="41">
        <f t="shared" si="0"/>
        <v>4</v>
      </c>
      <c r="E14" s="82">
        <f t="shared" si="0"/>
        <v>5</v>
      </c>
      <c r="F14" s="83">
        <v>0</v>
      </c>
      <c r="G14" s="84">
        <v>0</v>
      </c>
      <c r="H14" s="85">
        <v>0</v>
      </c>
      <c r="I14" s="86">
        <v>3</v>
      </c>
      <c r="J14" s="87">
        <v>4</v>
      </c>
      <c r="K14" s="88">
        <v>5</v>
      </c>
      <c r="L14" s="89">
        <v>0</v>
      </c>
      <c r="M14" s="84">
        <v>0</v>
      </c>
      <c r="N14" s="90">
        <v>0</v>
      </c>
    </row>
    <row r="15" spans="2:14" s="2" customFormat="1" ht="12" customHeight="1">
      <c r="B15" s="44" t="s">
        <v>8</v>
      </c>
      <c r="C15" s="42">
        <f t="shared" si="0"/>
        <v>2</v>
      </c>
      <c r="D15" s="41">
        <f t="shared" si="0"/>
        <v>2</v>
      </c>
      <c r="E15" s="82">
        <f t="shared" si="0"/>
        <v>2</v>
      </c>
      <c r="F15" s="83">
        <v>0</v>
      </c>
      <c r="G15" s="84">
        <v>0</v>
      </c>
      <c r="H15" s="85">
        <v>0</v>
      </c>
      <c r="I15" s="86">
        <v>1</v>
      </c>
      <c r="J15" s="87">
        <v>1</v>
      </c>
      <c r="K15" s="88">
        <v>1</v>
      </c>
      <c r="L15" s="89">
        <v>1</v>
      </c>
      <c r="M15" s="84">
        <v>1</v>
      </c>
      <c r="N15" s="90">
        <v>1</v>
      </c>
    </row>
    <row r="16" spans="2:14" s="2" customFormat="1" ht="12" customHeight="1">
      <c r="B16" s="44" t="s">
        <v>10</v>
      </c>
      <c r="C16" s="42">
        <f t="shared" si="0"/>
        <v>1</v>
      </c>
      <c r="D16" s="41">
        <f t="shared" si="0"/>
        <v>1</v>
      </c>
      <c r="E16" s="82">
        <f t="shared" si="0"/>
        <v>2</v>
      </c>
      <c r="F16" s="83">
        <v>0</v>
      </c>
      <c r="G16" s="84">
        <v>0</v>
      </c>
      <c r="H16" s="85">
        <v>0</v>
      </c>
      <c r="I16" s="86">
        <v>1</v>
      </c>
      <c r="J16" s="87">
        <v>1</v>
      </c>
      <c r="K16" s="88">
        <v>2</v>
      </c>
      <c r="L16" s="89">
        <v>0</v>
      </c>
      <c r="M16" s="84">
        <v>0</v>
      </c>
      <c r="N16" s="90">
        <v>0</v>
      </c>
    </row>
    <row r="17" spans="2:14" s="2" customFormat="1" ht="12" customHeight="1">
      <c r="B17" s="44" t="s">
        <v>9</v>
      </c>
      <c r="C17" s="42">
        <f t="shared" si="0"/>
        <v>2</v>
      </c>
      <c r="D17" s="41">
        <f t="shared" si="0"/>
        <v>3</v>
      </c>
      <c r="E17" s="82">
        <f t="shared" si="0"/>
        <v>4</v>
      </c>
      <c r="F17" s="91">
        <v>0</v>
      </c>
      <c r="G17" s="92">
        <v>0</v>
      </c>
      <c r="H17" s="93">
        <v>1</v>
      </c>
      <c r="I17" s="94">
        <v>1</v>
      </c>
      <c r="J17" s="95">
        <v>1</v>
      </c>
      <c r="K17" s="96">
        <v>1</v>
      </c>
      <c r="L17" s="97">
        <v>1</v>
      </c>
      <c r="M17" s="92">
        <v>2</v>
      </c>
      <c r="N17" s="98">
        <v>2</v>
      </c>
    </row>
    <row r="18" spans="2:14" s="2" customFormat="1" ht="12" customHeight="1">
      <c r="B18" s="44" t="s">
        <v>11</v>
      </c>
      <c r="C18" s="42">
        <f t="shared" si="0"/>
        <v>5</v>
      </c>
      <c r="D18" s="41">
        <f t="shared" si="0"/>
        <v>7</v>
      </c>
      <c r="E18" s="82">
        <f t="shared" si="0"/>
        <v>9</v>
      </c>
      <c r="F18" s="83">
        <v>0</v>
      </c>
      <c r="G18" s="84">
        <v>0</v>
      </c>
      <c r="H18" s="85">
        <v>0</v>
      </c>
      <c r="I18" s="86">
        <v>2</v>
      </c>
      <c r="J18" s="87">
        <v>3</v>
      </c>
      <c r="K18" s="88">
        <v>4</v>
      </c>
      <c r="L18" s="89">
        <v>3</v>
      </c>
      <c r="M18" s="84">
        <v>4</v>
      </c>
      <c r="N18" s="90">
        <v>5</v>
      </c>
    </row>
    <row r="19" spans="2:14" s="2" customFormat="1" ht="12" customHeight="1">
      <c r="B19" s="44" t="s">
        <v>12</v>
      </c>
      <c r="C19" s="42">
        <f t="shared" si="0"/>
        <v>15</v>
      </c>
      <c r="D19" s="41">
        <f t="shared" si="0"/>
        <v>19</v>
      </c>
      <c r="E19" s="82">
        <f t="shared" si="0"/>
        <v>21</v>
      </c>
      <c r="F19" s="83">
        <v>3</v>
      </c>
      <c r="G19" s="84">
        <v>4</v>
      </c>
      <c r="H19" s="85">
        <v>4</v>
      </c>
      <c r="I19" s="86">
        <v>4</v>
      </c>
      <c r="J19" s="87">
        <v>6</v>
      </c>
      <c r="K19" s="88">
        <v>7</v>
      </c>
      <c r="L19" s="89">
        <v>8</v>
      </c>
      <c r="M19" s="84">
        <v>9</v>
      </c>
      <c r="N19" s="90">
        <v>10</v>
      </c>
    </row>
    <row r="20" spans="2:14" s="2" customFormat="1" ht="12" customHeight="1">
      <c r="B20" s="44" t="s">
        <v>13</v>
      </c>
      <c r="C20" s="42">
        <f t="shared" si="0"/>
        <v>30</v>
      </c>
      <c r="D20" s="41">
        <f t="shared" si="0"/>
        <v>40</v>
      </c>
      <c r="E20" s="82">
        <f t="shared" si="0"/>
        <v>50</v>
      </c>
      <c r="F20" s="91">
        <v>5</v>
      </c>
      <c r="G20" s="92">
        <v>5</v>
      </c>
      <c r="H20" s="93">
        <v>5</v>
      </c>
      <c r="I20" s="94">
        <v>5</v>
      </c>
      <c r="J20" s="95">
        <v>10</v>
      </c>
      <c r="K20" s="96">
        <v>15</v>
      </c>
      <c r="L20" s="97">
        <v>20</v>
      </c>
      <c r="M20" s="92">
        <v>25</v>
      </c>
      <c r="N20" s="98">
        <v>30</v>
      </c>
    </row>
    <row r="21" spans="2:14" s="2" customFormat="1" ht="12" customHeight="1">
      <c r="B21" s="44" t="s">
        <v>14</v>
      </c>
      <c r="C21" s="42">
        <f t="shared" si="0"/>
        <v>1</v>
      </c>
      <c r="D21" s="41">
        <f t="shared" si="0"/>
        <v>1</v>
      </c>
      <c r="E21" s="82">
        <f t="shared" si="0"/>
        <v>1</v>
      </c>
      <c r="F21" s="83">
        <v>0</v>
      </c>
      <c r="G21" s="84">
        <v>0</v>
      </c>
      <c r="H21" s="85">
        <v>0</v>
      </c>
      <c r="I21" s="86">
        <v>0</v>
      </c>
      <c r="J21" s="87">
        <v>0</v>
      </c>
      <c r="K21" s="88">
        <v>0</v>
      </c>
      <c r="L21" s="89">
        <v>1</v>
      </c>
      <c r="M21" s="84">
        <v>1</v>
      </c>
      <c r="N21" s="90">
        <v>1</v>
      </c>
    </row>
    <row r="22" spans="2:14" s="2" customFormat="1" ht="12" customHeight="1">
      <c r="B22" s="44" t="s">
        <v>15</v>
      </c>
      <c r="C22" s="42">
        <f t="shared" si="0"/>
        <v>2</v>
      </c>
      <c r="D22" s="41">
        <f t="shared" si="0"/>
        <v>3</v>
      </c>
      <c r="E22" s="82">
        <f t="shared" si="0"/>
        <v>1</v>
      </c>
      <c r="F22" s="83">
        <v>0</v>
      </c>
      <c r="G22" s="84">
        <v>1</v>
      </c>
      <c r="H22" s="85">
        <v>1</v>
      </c>
      <c r="I22" s="86">
        <v>1</v>
      </c>
      <c r="J22" s="87">
        <v>1</v>
      </c>
      <c r="K22" s="88">
        <v>0</v>
      </c>
      <c r="L22" s="89">
        <v>1</v>
      </c>
      <c r="M22" s="84">
        <v>1</v>
      </c>
      <c r="N22" s="90">
        <v>0</v>
      </c>
    </row>
    <row r="23" spans="2:14" s="2" customFormat="1" ht="12" customHeight="1">
      <c r="B23" s="44" t="s">
        <v>41</v>
      </c>
      <c r="C23" s="42">
        <f aca="true" t="shared" si="1" ref="C23:E49">SUM(F23,I23,L23)</f>
        <v>1</v>
      </c>
      <c r="D23" s="41">
        <f t="shared" si="1"/>
        <v>1</v>
      </c>
      <c r="E23" s="82">
        <f t="shared" si="1"/>
        <v>2</v>
      </c>
      <c r="F23" s="83">
        <v>1</v>
      </c>
      <c r="G23" s="84">
        <v>1</v>
      </c>
      <c r="H23" s="85">
        <v>2</v>
      </c>
      <c r="I23" s="86">
        <v>0</v>
      </c>
      <c r="J23" s="87">
        <v>0</v>
      </c>
      <c r="K23" s="88">
        <v>0</v>
      </c>
      <c r="L23" s="89">
        <v>0</v>
      </c>
      <c r="M23" s="84">
        <v>0</v>
      </c>
      <c r="N23" s="90">
        <v>0</v>
      </c>
    </row>
    <row r="24" spans="2:14" s="2" customFormat="1" ht="12" customHeight="1">
      <c r="B24" s="44" t="s">
        <v>16</v>
      </c>
      <c r="C24" s="42">
        <f t="shared" si="1"/>
        <v>5</v>
      </c>
      <c r="D24" s="41">
        <f t="shared" si="1"/>
        <v>5</v>
      </c>
      <c r="E24" s="82">
        <f t="shared" si="1"/>
        <v>5</v>
      </c>
      <c r="F24" s="83">
        <v>1</v>
      </c>
      <c r="G24" s="84">
        <v>1</v>
      </c>
      <c r="H24" s="85">
        <v>1</v>
      </c>
      <c r="I24" s="86">
        <v>0</v>
      </c>
      <c r="J24" s="87">
        <v>0</v>
      </c>
      <c r="K24" s="88">
        <v>0</v>
      </c>
      <c r="L24" s="89">
        <v>4</v>
      </c>
      <c r="M24" s="84">
        <v>4</v>
      </c>
      <c r="N24" s="90">
        <v>4</v>
      </c>
    </row>
    <row r="25" spans="2:14" s="2" customFormat="1" ht="12" customHeight="1">
      <c r="B25" s="44" t="s">
        <v>17</v>
      </c>
      <c r="C25" s="42">
        <f t="shared" si="1"/>
        <v>32</v>
      </c>
      <c r="D25" s="41">
        <f t="shared" si="1"/>
        <v>33</v>
      </c>
      <c r="E25" s="82">
        <f t="shared" si="1"/>
        <v>33</v>
      </c>
      <c r="F25" s="91">
        <v>1</v>
      </c>
      <c r="G25" s="92">
        <v>1</v>
      </c>
      <c r="H25" s="93">
        <v>1</v>
      </c>
      <c r="I25" s="94">
        <v>16</v>
      </c>
      <c r="J25" s="95">
        <v>16</v>
      </c>
      <c r="K25" s="96">
        <v>16</v>
      </c>
      <c r="L25" s="97">
        <v>15</v>
      </c>
      <c r="M25" s="92">
        <v>16</v>
      </c>
      <c r="N25" s="98">
        <v>16</v>
      </c>
    </row>
    <row r="26" spans="2:14" s="2" customFormat="1" ht="12" customHeight="1">
      <c r="B26" s="44" t="s">
        <v>18</v>
      </c>
      <c r="C26" s="42">
        <f t="shared" si="1"/>
        <v>2</v>
      </c>
      <c r="D26" s="41">
        <f t="shared" si="1"/>
        <v>2</v>
      </c>
      <c r="E26" s="82">
        <f t="shared" si="1"/>
        <v>2</v>
      </c>
      <c r="F26" s="83">
        <v>0</v>
      </c>
      <c r="G26" s="84">
        <v>0</v>
      </c>
      <c r="H26" s="85">
        <v>0</v>
      </c>
      <c r="I26" s="86">
        <v>1</v>
      </c>
      <c r="J26" s="87">
        <v>1</v>
      </c>
      <c r="K26" s="88">
        <v>1</v>
      </c>
      <c r="L26" s="89">
        <v>1</v>
      </c>
      <c r="M26" s="84">
        <v>1</v>
      </c>
      <c r="N26" s="90">
        <v>1</v>
      </c>
    </row>
    <row r="27" spans="2:14" s="2" customFormat="1" ht="12" customHeight="1">
      <c r="B27" s="44" t="s">
        <v>19</v>
      </c>
      <c r="C27" s="42">
        <f t="shared" si="1"/>
        <v>89</v>
      </c>
      <c r="D27" s="41">
        <f t="shared" si="1"/>
        <v>97</v>
      </c>
      <c r="E27" s="82">
        <f t="shared" si="1"/>
        <v>104</v>
      </c>
      <c r="F27" s="91">
        <v>11</v>
      </c>
      <c r="G27" s="92">
        <v>13</v>
      </c>
      <c r="H27" s="93">
        <v>16</v>
      </c>
      <c r="I27" s="94">
        <v>53</v>
      </c>
      <c r="J27" s="95">
        <v>56</v>
      </c>
      <c r="K27" s="96">
        <v>57</v>
      </c>
      <c r="L27" s="97">
        <v>25</v>
      </c>
      <c r="M27" s="92">
        <v>28</v>
      </c>
      <c r="N27" s="98">
        <v>31</v>
      </c>
    </row>
    <row r="28" spans="2:14" s="2" customFormat="1" ht="12" customHeight="1">
      <c r="B28" s="44" t="s">
        <v>20</v>
      </c>
      <c r="C28" s="42">
        <f t="shared" si="1"/>
        <v>5</v>
      </c>
      <c r="D28" s="41">
        <f t="shared" si="1"/>
        <v>5</v>
      </c>
      <c r="E28" s="82">
        <f t="shared" si="1"/>
        <v>5</v>
      </c>
      <c r="F28" s="83">
        <v>0</v>
      </c>
      <c r="G28" s="84">
        <v>0</v>
      </c>
      <c r="H28" s="85">
        <v>0</v>
      </c>
      <c r="I28" s="86">
        <v>3</v>
      </c>
      <c r="J28" s="87">
        <v>3</v>
      </c>
      <c r="K28" s="88">
        <v>3</v>
      </c>
      <c r="L28" s="89">
        <v>2</v>
      </c>
      <c r="M28" s="84">
        <v>2</v>
      </c>
      <c r="N28" s="90">
        <v>2</v>
      </c>
    </row>
    <row r="29" spans="2:14" s="2" customFormat="1" ht="12" customHeight="1">
      <c r="B29" s="44" t="s">
        <v>21</v>
      </c>
      <c r="C29" s="42">
        <f t="shared" si="1"/>
        <v>2</v>
      </c>
      <c r="D29" s="41">
        <f t="shared" si="1"/>
        <v>2</v>
      </c>
      <c r="E29" s="82">
        <f t="shared" si="1"/>
        <v>2</v>
      </c>
      <c r="F29" s="83">
        <v>0</v>
      </c>
      <c r="G29" s="84">
        <v>0</v>
      </c>
      <c r="H29" s="85">
        <v>0</v>
      </c>
      <c r="I29" s="86">
        <v>1</v>
      </c>
      <c r="J29" s="87">
        <v>1</v>
      </c>
      <c r="K29" s="88">
        <v>1</v>
      </c>
      <c r="L29" s="89">
        <v>1</v>
      </c>
      <c r="M29" s="84">
        <v>1</v>
      </c>
      <c r="N29" s="90">
        <v>1</v>
      </c>
    </row>
    <row r="30" spans="2:14" s="2" customFormat="1" ht="12" customHeight="1">
      <c r="B30" s="44" t="s">
        <v>23</v>
      </c>
      <c r="C30" s="42">
        <f t="shared" si="1"/>
        <v>1</v>
      </c>
      <c r="D30" s="41">
        <f t="shared" si="1"/>
        <v>3</v>
      </c>
      <c r="E30" s="82">
        <f t="shared" si="1"/>
        <v>3</v>
      </c>
      <c r="F30" s="83">
        <v>0</v>
      </c>
      <c r="G30" s="84">
        <v>1</v>
      </c>
      <c r="H30" s="85">
        <v>1</v>
      </c>
      <c r="I30" s="86">
        <v>0</v>
      </c>
      <c r="J30" s="87">
        <v>0</v>
      </c>
      <c r="K30" s="88">
        <v>0</v>
      </c>
      <c r="L30" s="89">
        <v>1</v>
      </c>
      <c r="M30" s="84">
        <v>2</v>
      </c>
      <c r="N30" s="90">
        <v>2</v>
      </c>
    </row>
    <row r="31" spans="2:14" s="2" customFormat="1" ht="12" customHeight="1">
      <c r="B31" s="44" t="s">
        <v>22</v>
      </c>
      <c r="C31" s="42">
        <f t="shared" si="1"/>
        <v>3</v>
      </c>
      <c r="D31" s="41">
        <f t="shared" si="1"/>
        <v>3</v>
      </c>
      <c r="E31" s="82">
        <f t="shared" si="1"/>
        <v>3</v>
      </c>
      <c r="F31" s="83">
        <v>1</v>
      </c>
      <c r="G31" s="84">
        <v>1</v>
      </c>
      <c r="H31" s="85">
        <v>1</v>
      </c>
      <c r="I31" s="86">
        <v>1</v>
      </c>
      <c r="J31" s="87">
        <v>1</v>
      </c>
      <c r="K31" s="88">
        <v>1</v>
      </c>
      <c r="L31" s="89">
        <v>1</v>
      </c>
      <c r="M31" s="84">
        <v>1</v>
      </c>
      <c r="N31" s="90">
        <v>1</v>
      </c>
    </row>
    <row r="32" spans="2:14" s="2" customFormat="1" ht="12" customHeight="1">
      <c r="B32" s="44" t="s">
        <v>24</v>
      </c>
      <c r="C32" s="42">
        <f t="shared" si="1"/>
        <v>0</v>
      </c>
      <c r="D32" s="41">
        <f t="shared" si="1"/>
        <v>2</v>
      </c>
      <c r="E32" s="82">
        <f t="shared" si="1"/>
        <v>2</v>
      </c>
      <c r="F32" s="91">
        <v>0</v>
      </c>
      <c r="G32" s="92">
        <v>0</v>
      </c>
      <c r="H32" s="93">
        <v>0</v>
      </c>
      <c r="I32" s="94">
        <v>0</v>
      </c>
      <c r="J32" s="95">
        <v>1</v>
      </c>
      <c r="K32" s="96">
        <v>1</v>
      </c>
      <c r="L32" s="97">
        <v>0</v>
      </c>
      <c r="M32" s="92">
        <v>1</v>
      </c>
      <c r="N32" s="98">
        <v>1</v>
      </c>
    </row>
    <row r="33" spans="2:14" s="2" customFormat="1" ht="12" customHeight="1">
      <c r="B33" s="44" t="s">
        <v>25</v>
      </c>
      <c r="C33" s="42">
        <f t="shared" si="1"/>
        <v>3</v>
      </c>
      <c r="D33" s="41">
        <f t="shared" si="1"/>
        <v>3</v>
      </c>
      <c r="E33" s="82">
        <f t="shared" si="1"/>
        <v>3</v>
      </c>
      <c r="F33" s="91">
        <v>1</v>
      </c>
      <c r="G33" s="92">
        <v>1</v>
      </c>
      <c r="H33" s="93">
        <v>1</v>
      </c>
      <c r="I33" s="94">
        <v>1</v>
      </c>
      <c r="J33" s="95">
        <v>1</v>
      </c>
      <c r="K33" s="96">
        <v>1</v>
      </c>
      <c r="L33" s="97">
        <v>1</v>
      </c>
      <c r="M33" s="92">
        <v>1</v>
      </c>
      <c r="N33" s="98">
        <v>1</v>
      </c>
    </row>
    <row r="34" spans="2:14" s="2" customFormat="1" ht="12" customHeight="1">
      <c r="B34" s="44" t="s">
        <v>27</v>
      </c>
      <c r="C34" s="42">
        <f t="shared" si="1"/>
        <v>0</v>
      </c>
      <c r="D34" s="41">
        <f t="shared" si="1"/>
        <v>0</v>
      </c>
      <c r="E34" s="82">
        <f t="shared" si="1"/>
        <v>0</v>
      </c>
      <c r="F34" s="83">
        <v>0</v>
      </c>
      <c r="G34" s="84">
        <v>0</v>
      </c>
      <c r="H34" s="85">
        <v>0</v>
      </c>
      <c r="I34" s="86">
        <v>0</v>
      </c>
      <c r="J34" s="87">
        <v>0</v>
      </c>
      <c r="K34" s="88">
        <v>0</v>
      </c>
      <c r="L34" s="89">
        <v>0</v>
      </c>
      <c r="M34" s="84">
        <v>0</v>
      </c>
      <c r="N34" s="90">
        <v>0</v>
      </c>
    </row>
    <row r="35" spans="2:14" s="2" customFormat="1" ht="12" customHeight="1">
      <c r="B35" s="44" t="s">
        <v>26</v>
      </c>
      <c r="C35" s="42">
        <f t="shared" si="1"/>
        <v>2</v>
      </c>
      <c r="D35" s="41">
        <f t="shared" si="1"/>
        <v>2</v>
      </c>
      <c r="E35" s="82">
        <f t="shared" si="1"/>
        <v>2</v>
      </c>
      <c r="F35" s="83">
        <v>0</v>
      </c>
      <c r="G35" s="84">
        <v>0</v>
      </c>
      <c r="H35" s="85">
        <v>0</v>
      </c>
      <c r="I35" s="86">
        <v>1</v>
      </c>
      <c r="J35" s="87">
        <v>1</v>
      </c>
      <c r="K35" s="88">
        <v>1</v>
      </c>
      <c r="L35" s="89">
        <v>1</v>
      </c>
      <c r="M35" s="84">
        <v>1</v>
      </c>
      <c r="N35" s="90">
        <v>1</v>
      </c>
    </row>
    <row r="36" spans="2:14" s="2" customFormat="1" ht="12" customHeight="1">
      <c r="B36" s="44" t="s">
        <v>28</v>
      </c>
      <c r="C36" s="42">
        <f t="shared" si="1"/>
        <v>1</v>
      </c>
      <c r="D36" s="41">
        <f t="shared" si="1"/>
        <v>1</v>
      </c>
      <c r="E36" s="82">
        <f t="shared" si="1"/>
        <v>1</v>
      </c>
      <c r="F36" s="83">
        <v>0</v>
      </c>
      <c r="G36" s="84">
        <v>0</v>
      </c>
      <c r="H36" s="85">
        <v>0</v>
      </c>
      <c r="I36" s="86">
        <v>0</v>
      </c>
      <c r="J36" s="87">
        <v>0</v>
      </c>
      <c r="K36" s="88">
        <v>0</v>
      </c>
      <c r="L36" s="89">
        <v>1</v>
      </c>
      <c r="M36" s="84">
        <v>1</v>
      </c>
      <c r="N36" s="90">
        <v>1</v>
      </c>
    </row>
    <row r="37" spans="2:14" s="2" customFormat="1" ht="12" customHeight="1">
      <c r="B37" s="44" t="s">
        <v>0</v>
      </c>
      <c r="C37" s="42">
        <f t="shared" si="1"/>
        <v>10</v>
      </c>
      <c r="D37" s="41">
        <f t="shared" si="1"/>
        <v>19</v>
      </c>
      <c r="E37" s="82">
        <f t="shared" si="1"/>
        <v>29</v>
      </c>
      <c r="F37" s="83">
        <v>2</v>
      </c>
      <c r="G37" s="84">
        <v>4</v>
      </c>
      <c r="H37" s="85">
        <v>6</v>
      </c>
      <c r="I37" s="86">
        <v>2</v>
      </c>
      <c r="J37" s="87">
        <v>4</v>
      </c>
      <c r="K37" s="88">
        <v>6</v>
      </c>
      <c r="L37" s="89">
        <v>6</v>
      </c>
      <c r="M37" s="84">
        <v>11</v>
      </c>
      <c r="N37" s="90">
        <v>17</v>
      </c>
    </row>
    <row r="38" spans="2:14" s="2" customFormat="1" ht="12" customHeight="1">
      <c r="B38" s="44" t="s">
        <v>29</v>
      </c>
      <c r="C38" s="42">
        <f t="shared" si="1"/>
        <v>2</v>
      </c>
      <c r="D38" s="41">
        <f t="shared" si="1"/>
        <v>2</v>
      </c>
      <c r="E38" s="82">
        <f t="shared" si="1"/>
        <v>2</v>
      </c>
      <c r="F38" s="83">
        <v>0</v>
      </c>
      <c r="G38" s="84">
        <v>0</v>
      </c>
      <c r="H38" s="85">
        <v>0</v>
      </c>
      <c r="I38" s="86">
        <v>1</v>
      </c>
      <c r="J38" s="87">
        <v>1</v>
      </c>
      <c r="K38" s="88">
        <v>1</v>
      </c>
      <c r="L38" s="89">
        <v>1</v>
      </c>
      <c r="M38" s="84">
        <v>1</v>
      </c>
      <c r="N38" s="90">
        <v>1</v>
      </c>
    </row>
    <row r="39" spans="2:14" s="2" customFormat="1" ht="12" customHeight="1">
      <c r="B39" s="44" t="s">
        <v>30</v>
      </c>
      <c r="C39" s="42">
        <f t="shared" si="1"/>
        <v>9</v>
      </c>
      <c r="D39" s="41">
        <f t="shared" si="1"/>
        <v>9</v>
      </c>
      <c r="E39" s="82">
        <f t="shared" si="1"/>
        <v>9</v>
      </c>
      <c r="F39" s="83">
        <v>2</v>
      </c>
      <c r="G39" s="84">
        <v>2</v>
      </c>
      <c r="H39" s="85">
        <v>2</v>
      </c>
      <c r="I39" s="86">
        <v>1</v>
      </c>
      <c r="J39" s="87">
        <v>2</v>
      </c>
      <c r="K39" s="88">
        <v>2</v>
      </c>
      <c r="L39" s="89">
        <v>6</v>
      </c>
      <c r="M39" s="84">
        <v>5</v>
      </c>
      <c r="N39" s="90">
        <v>5</v>
      </c>
    </row>
    <row r="40" spans="2:14" s="2" customFormat="1" ht="12" customHeight="1">
      <c r="B40" s="44" t="s">
        <v>31</v>
      </c>
      <c r="C40" s="42">
        <f t="shared" si="1"/>
        <v>4</v>
      </c>
      <c r="D40" s="41">
        <f t="shared" si="1"/>
        <v>5</v>
      </c>
      <c r="E40" s="82">
        <f t="shared" si="1"/>
        <v>5</v>
      </c>
      <c r="F40" s="91">
        <v>1</v>
      </c>
      <c r="G40" s="92">
        <v>1</v>
      </c>
      <c r="H40" s="93">
        <v>1</v>
      </c>
      <c r="I40" s="94">
        <v>2</v>
      </c>
      <c r="J40" s="95">
        <v>3</v>
      </c>
      <c r="K40" s="96">
        <v>3</v>
      </c>
      <c r="L40" s="97">
        <v>1</v>
      </c>
      <c r="M40" s="92">
        <v>1</v>
      </c>
      <c r="N40" s="98">
        <v>1</v>
      </c>
    </row>
    <row r="41" spans="2:14" s="2" customFormat="1" ht="12" customHeight="1">
      <c r="B41" s="44" t="s">
        <v>32</v>
      </c>
      <c r="C41" s="42">
        <f t="shared" si="1"/>
        <v>1</v>
      </c>
      <c r="D41" s="41">
        <f t="shared" si="1"/>
        <v>1</v>
      </c>
      <c r="E41" s="82">
        <f t="shared" si="1"/>
        <v>1</v>
      </c>
      <c r="F41" s="83">
        <v>0</v>
      </c>
      <c r="G41" s="84">
        <v>0</v>
      </c>
      <c r="H41" s="85">
        <v>0</v>
      </c>
      <c r="I41" s="86">
        <v>1</v>
      </c>
      <c r="J41" s="87">
        <v>1</v>
      </c>
      <c r="K41" s="88">
        <v>1</v>
      </c>
      <c r="L41" s="89">
        <v>0</v>
      </c>
      <c r="M41" s="84">
        <v>0</v>
      </c>
      <c r="N41" s="90">
        <v>0</v>
      </c>
    </row>
    <row r="42" spans="2:14" s="2" customFormat="1" ht="12" customHeight="1">
      <c r="B42" s="44" t="s">
        <v>33</v>
      </c>
      <c r="C42" s="42">
        <f t="shared" si="1"/>
        <v>3</v>
      </c>
      <c r="D42" s="41">
        <f t="shared" si="1"/>
        <v>3</v>
      </c>
      <c r="E42" s="82">
        <f t="shared" si="1"/>
        <v>3</v>
      </c>
      <c r="F42" s="91">
        <v>1</v>
      </c>
      <c r="G42" s="92">
        <v>1</v>
      </c>
      <c r="H42" s="93">
        <v>1</v>
      </c>
      <c r="I42" s="94">
        <v>1</v>
      </c>
      <c r="J42" s="95">
        <v>1</v>
      </c>
      <c r="K42" s="96">
        <v>1</v>
      </c>
      <c r="L42" s="97">
        <v>1</v>
      </c>
      <c r="M42" s="92">
        <v>1</v>
      </c>
      <c r="N42" s="98">
        <v>1</v>
      </c>
    </row>
    <row r="43" spans="2:14" s="2" customFormat="1" ht="12" customHeight="1">
      <c r="B43" s="44" t="s">
        <v>34</v>
      </c>
      <c r="C43" s="42">
        <f t="shared" si="1"/>
        <v>0</v>
      </c>
      <c r="D43" s="41">
        <f t="shared" si="1"/>
        <v>1</v>
      </c>
      <c r="E43" s="82">
        <f t="shared" si="1"/>
        <v>2</v>
      </c>
      <c r="F43" s="83">
        <v>0</v>
      </c>
      <c r="G43" s="84">
        <v>0</v>
      </c>
      <c r="H43" s="85">
        <v>0</v>
      </c>
      <c r="I43" s="86">
        <v>0</v>
      </c>
      <c r="J43" s="87">
        <v>1</v>
      </c>
      <c r="K43" s="88">
        <v>1</v>
      </c>
      <c r="L43" s="89">
        <v>0</v>
      </c>
      <c r="M43" s="84">
        <v>0</v>
      </c>
      <c r="N43" s="90">
        <v>1</v>
      </c>
    </row>
    <row r="44" spans="2:14" s="2" customFormat="1" ht="12" customHeight="1">
      <c r="B44" s="44" t="s">
        <v>35</v>
      </c>
      <c r="C44" s="42">
        <f t="shared" si="1"/>
        <v>8</v>
      </c>
      <c r="D44" s="41">
        <f t="shared" si="1"/>
        <v>10</v>
      </c>
      <c r="E44" s="82">
        <f t="shared" si="1"/>
        <v>12</v>
      </c>
      <c r="F44" s="83">
        <v>0</v>
      </c>
      <c r="G44" s="84">
        <v>0</v>
      </c>
      <c r="H44" s="85">
        <v>0</v>
      </c>
      <c r="I44" s="86">
        <v>4</v>
      </c>
      <c r="J44" s="87">
        <v>5</v>
      </c>
      <c r="K44" s="88">
        <v>6</v>
      </c>
      <c r="L44" s="89">
        <v>4</v>
      </c>
      <c r="M44" s="84">
        <v>5</v>
      </c>
      <c r="N44" s="90">
        <v>6</v>
      </c>
    </row>
    <row r="45" spans="2:14" s="2" customFormat="1" ht="12" customHeight="1">
      <c r="B45" s="44" t="s">
        <v>36</v>
      </c>
      <c r="C45" s="42">
        <f t="shared" si="1"/>
        <v>1</v>
      </c>
      <c r="D45" s="41">
        <f t="shared" si="1"/>
        <v>1</v>
      </c>
      <c r="E45" s="82">
        <f t="shared" si="1"/>
        <v>1</v>
      </c>
      <c r="F45" s="83">
        <v>0</v>
      </c>
      <c r="G45" s="84">
        <v>0</v>
      </c>
      <c r="H45" s="85">
        <v>0</v>
      </c>
      <c r="I45" s="86">
        <v>0</v>
      </c>
      <c r="J45" s="87">
        <v>0</v>
      </c>
      <c r="K45" s="88">
        <v>0</v>
      </c>
      <c r="L45" s="89">
        <v>1</v>
      </c>
      <c r="M45" s="84">
        <v>1</v>
      </c>
      <c r="N45" s="90">
        <v>1</v>
      </c>
    </row>
    <row r="46" spans="2:14" s="2" customFormat="1" ht="12" customHeight="1">
      <c r="B46" s="44" t="s">
        <v>37</v>
      </c>
      <c r="C46" s="42">
        <f t="shared" si="1"/>
        <v>2</v>
      </c>
      <c r="D46" s="41">
        <f t="shared" si="1"/>
        <v>2</v>
      </c>
      <c r="E46" s="82">
        <f t="shared" si="1"/>
        <v>2</v>
      </c>
      <c r="F46" s="83">
        <v>0</v>
      </c>
      <c r="G46" s="84">
        <v>0</v>
      </c>
      <c r="H46" s="85">
        <v>0</v>
      </c>
      <c r="I46" s="86">
        <v>1</v>
      </c>
      <c r="J46" s="87">
        <v>1</v>
      </c>
      <c r="K46" s="88">
        <v>1</v>
      </c>
      <c r="L46" s="89">
        <v>1</v>
      </c>
      <c r="M46" s="84">
        <v>1</v>
      </c>
      <c r="N46" s="90">
        <v>1</v>
      </c>
    </row>
    <row r="47" spans="2:14" s="2" customFormat="1" ht="12" customHeight="1">
      <c r="B47" s="44" t="s">
        <v>38</v>
      </c>
      <c r="C47" s="42">
        <f t="shared" si="1"/>
        <v>3</v>
      </c>
      <c r="D47" s="41">
        <f t="shared" si="1"/>
        <v>3</v>
      </c>
      <c r="E47" s="82">
        <f t="shared" si="1"/>
        <v>4</v>
      </c>
      <c r="F47" s="83">
        <v>0</v>
      </c>
      <c r="G47" s="84">
        <v>0</v>
      </c>
      <c r="H47" s="85">
        <v>1</v>
      </c>
      <c r="I47" s="86">
        <v>1</v>
      </c>
      <c r="J47" s="87">
        <v>1</v>
      </c>
      <c r="K47" s="88">
        <v>1</v>
      </c>
      <c r="L47" s="89">
        <v>2</v>
      </c>
      <c r="M47" s="84">
        <v>2</v>
      </c>
      <c r="N47" s="90">
        <v>2</v>
      </c>
    </row>
    <row r="48" spans="2:14" s="2" customFormat="1" ht="12" customHeight="1">
      <c r="B48" s="44" t="s">
        <v>39</v>
      </c>
      <c r="C48" s="42">
        <f t="shared" si="1"/>
        <v>0</v>
      </c>
      <c r="D48" s="41">
        <f t="shared" si="1"/>
        <v>0</v>
      </c>
      <c r="E48" s="82">
        <f t="shared" si="1"/>
        <v>0</v>
      </c>
      <c r="F48" s="91">
        <v>0</v>
      </c>
      <c r="G48" s="92">
        <v>0</v>
      </c>
      <c r="H48" s="93">
        <v>0</v>
      </c>
      <c r="I48" s="94">
        <v>0</v>
      </c>
      <c r="J48" s="95">
        <v>0</v>
      </c>
      <c r="K48" s="96">
        <v>0</v>
      </c>
      <c r="L48" s="97">
        <v>0</v>
      </c>
      <c r="M48" s="92">
        <v>0</v>
      </c>
      <c r="N48" s="98">
        <v>0</v>
      </c>
    </row>
    <row r="49" spans="2:14" s="2" customFormat="1" ht="12" customHeight="1" thickBot="1">
      <c r="B49" s="43" t="s">
        <v>40</v>
      </c>
      <c r="C49" s="42">
        <f t="shared" si="1"/>
        <v>0</v>
      </c>
      <c r="D49" s="41">
        <f t="shared" si="1"/>
        <v>0</v>
      </c>
      <c r="E49" s="82">
        <f t="shared" si="1"/>
        <v>0</v>
      </c>
      <c r="F49" s="83">
        <v>0</v>
      </c>
      <c r="G49" s="84">
        <v>0</v>
      </c>
      <c r="H49" s="85">
        <v>0</v>
      </c>
      <c r="I49" s="86">
        <v>0</v>
      </c>
      <c r="J49" s="87">
        <v>0</v>
      </c>
      <c r="K49" s="88">
        <v>0</v>
      </c>
      <c r="L49" s="99">
        <v>0</v>
      </c>
      <c r="M49" s="100">
        <v>0</v>
      </c>
      <c r="N49" s="101">
        <v>0</v>
      </c>
    </row>
    <row r="50" spans="2:14" s="34" customFormat="1" ht="19.5" customHeight="1" thickBot="1">
      <c r="B50" s="40" t="s">
        <v>43</v>
      </c>
      <c r="C50" s="38">
        <f>SUM(C7:C49)</f>
        <v>455</v>
      </c>
      <c r="D50" s="37">
        <f aca="true" t="shared" si="2" ref="D50:N50">SUM(D7:D49)</f>
        <v>503</v>
      </c>
      <c r="E50" s="75">
        <f t="shared" si="2"/>
        <v>540</v>
      </c>
      <c r="F50" s="78">
        <f t="shared" si="2"/>
        <v>73</v>
      </c>
      <c r="G50" s="36">
        <f t="shared" si="2"/>
        <v>81</v>
      </c>
      <c r="H50" s="79">
        <f t="shared" si="2"/>
        <v>89</v>
      </c>
      <c r="I50" s="80">
        <f t="shared" si="2"/>
        <v>149</v>
      </c>
      <c r="J50" s="37">
        <f t="shared" si="2"/>
        <v>169</v>
      </c>
      <c r="K50" s="81">
        <f t="shared" si="2"/>
        <v>181</v>
      </c>
      <c r="L50" s="39">
        <f t="shared" si="2"/>
        <v>233</v>
      </c>
      <c r="M50" s="36">
        <f t="shared" si="2"/>
        <v>253</v>
      </c>
      <c r="N50" s="35">
        <f t="shared" si="2"/>
        <v>270</v>
      </c>
    </row>
    <row r="51" spans="2:17" ht="20.25" customHeight="1">
      <c r="B51" s="102"/>
      <c r="C51" s="103"/>
      <c r="D51" s="103"/>
      <c r="E51" s="103"/>
      <c r="F51" s="104"/>
      <c r="G51" s="104"/>
      <c r="H51" s="104"/>
      <c r="I51" s="104"/>
      <c r="J51" s="104"/>
      <c r="K51" s="104"/>
      <c r="L51" s="104"/>
      <c r="M51" s="104"/>
      <c r="N51" s="104"/>
      <c r="O51" s="33"/>
      <c r="P51" s="33"/>
      <c r="Q51" s="33"/>
    </row>
  </sheetData>
  <sheetProtection/>
  <mergeCells count="6">
    <mergeCell ref="L3:N3"/>
    <mergeCell ref="B4:B6"/>
    <mergeCell ref="C4:E4"/>
    <mergeCell ref="F4:H4"/>
    <mergeCell ref="I4:K4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Normal="75" zoomScaleSheetLayoutView="100" zoomScalePageLayoutView="0" workbookViewId="0" topLeftCell="A1">
      <pane xSplit="2" ySplit="6" topLeftCell="C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4" sqref="A24:IV24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31" t="s">
        <v>50</v>
      </c>
    </row>
    <row r="2" spans="2:17" ht="18.75" customHeight="1">
      <c r="B2" s="32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12" customHeight="1" thickBot="1">
      <c r="I3" s="3"/>
      <c r="J3" s="3"/>
      <c r="K3" s="9"/>
      <c r="L3" s="109"/>
      <c r="M3" s="109"/>
      <c r="N3" s="109"/>
    </row>
    <row r="4" spans="2:14" s="11" customFormat="1" ht="19.5" customHeight="1">
      <c r="B4" s="110" t="s">
        <v>44</v>
      </c>
      <c r="C4" s="117" t="s">
        <v>47</v>
      </c>
      <c r="D4" s="118"/>
      <c r="E4" s="118"/>
      <c r="F4" s="121" t="s">
        <v>48</v>
      </c>
      <c r="G4" s="119"/>
      <c r="H4" s="122"/>
      <c r="I4" s="121" t="s">
        <v>45</v>
      </c>
      <c r="J4" s="119"/>
      <c r="K4" s="122"/>
      <c r="L4" s="119" t="s">
        <v>46</v>
      </c>
      <c r="M4" s="119"/>
      <c r="N4" s="120"/>
    </row>
    <row r="5" spans="2:14" s="11" customFormat="1" ht="21.75" customHeight="1">
      <c r="B5" s="111"/>
      <c r="C5" s="53" t="s">
        <v>51</v>
      </c>
      <c r="D5" s="54" t="s">
        <v>52</v>
      </c>
      <c r="E5" s="55" t="s">
        <v>53</v>
      </c>
      <c r="F5" s="105" t="s">
        <v>51</v>
      </c>
      <c r="G5" s="54" t="s">
        <v>52</v>
      </c>
      <c r="H5" s="106" t="s">
        <v>53</v>
      </c>
      <c r="I5" s="105" t="s">
        <v>51</v>
      </c>
      <c r="J5" s="54" t="s">
        <v>52</v>
      </c>
      <c r="K5" s="106" t="s">
        <v>53</v>
      </c>
      <c r="L5" s="107" t="s">
        <v>51</v>
      </c>
      <c r="M5" s="54" t="s">
        <v>52</v>
      </c>
      <c r="N5" s="108" t="s">
        <v>53</v>
      </c>
    </row>
    <row r="6" spans="2:14" s="11" customFormat="1" ht="14.25" thickBot="1">
      <c r="B6" s="112"/>
      <c r="C6" s="22" t="s">
        <v>49</v>
      </c>
      <c r="D6" s="23" t="s">
        <v>49</v>
      </c>
      <c r="E6" s="23" t="s">
        <v>49</v>
      </c>
      <c r="F6" s="13" t="s">
        <v>49</v>
      </c>
      <c r="G6" s="12" t="s">
        <v>49</v>
      </c>
      <c r="H6" s="14" t="s">
        <v>49</v>
      </c>
      <c r="I6" s="13" t="s">
        <v>49</v>
      </c>
      <c r="J6" s="12" t="s">
        <v>49</v>
      </c>
      <c r="K6" s="14" t="s">
        <v>49</v>
      </c>
      <c r="L6" s="15" t="s">
        <v>49</v>
      </c>
      <c r="M6" s="12" t="s">
        <v>49</v>
      </c>
      <c r="N6" s="16" t="s">
        <v>49</v>
      </c>
    </row>
    <row r="7" spans="2:14" s="11" customFormat="1" ht="12" customHeight="1">
      <c r="B7" s="6" t="s">
        <v>42</v>
      </c>
      <c r="C7" s="25">
        <f aca="true" t="shared" si="0" ref="C7:E8">SUM(F7,I7,L7)</f>
        <v>2582</v>
      </c>
      <c r="D7" s="24">
        <f t="shared" si="0"/>
        <v>2867</v>
      </c>
      <c r="E7" s="52">
        <f t="shared" si="0"/>
        <v>3183</v>
      </c>
      <c r="F7" s="56">
        <v>500</v>
      </c>
      <c r="G7" s="57">
        <v>556</v>
      </c>
      <c r="H7" s="58">
        <v>617</v>
      </c>
      <c r="I7" s="59">
        <v>1579</v>
      </c>
      <c r="J7" s="60">
        <v>1753</v>
      </c>
      <c r="K7" s="61">
        <v>1946</v>
      </c>
      <c r="L7" s="62">
        <v>503</v>
      </c>
      <c r="M7" s="57">
        <v>558</v>
      </c>
      <c r="N7" s="63">
        <v>620</v>
      </c>
    </row>
    <row r="8" spans="2:14" s="2" customFormat="1" ht="12" customHeight="1">
      <c r="B8" s="7" t="s">
        <v>1</v>
      </c>
      <c r="C8" s="25">
        <f t="shared" si="0"/>
        <v>91</v>
      </c>
      <c r="D8" s="24">
        <f t="shared" si="0"/>
        <v>97</v>
      </c>
      <c r="E8" s="52">
        <f t="shared" si="0"/>
        <v>103</v>
      </c>
      <c r="F8" s="56">
        <v>5</v>
      </c>
      <c r="G8" s="57">
        <v>6</v>
      </c>
      <c r="H8" s="58">
        <v>7</v>
      </c>
      <c r="I8" s="59">
        <v>73</v>
      </c>
      <c r="J8" s="60">
        <v>77</v>
      </c>
      <c r="K8" s="61">
        <v>81</v>
      </c>
      <c r="L8" s="62">
        <v>13</v>
      </c>
      <c r="M8" s="57">
        <v>14</v>
      </c>
      <c r="N8" s="63">
        <v>15</v>
      </c>
    </row>
    <row r="9" spans="2:14" s="2" customFormat="1" ht="12" customHeight="1">
      <c r="B9" s="7" t="s">
        <v>3</v>
      </c>
      <c r="C9" s="25">
        <f aca="true" t="shared" si="1" ref="C9:C49">SUM(F9,I9,L9)</f>
        <v>14</v>
      </c>
      <c r="D9" s="24">
        <f aca="true" t="shared" si="2" ref="D9:D49">SUM(G9,J9,M9)</f>
        <v>18</v>
      </c>
      <c r="E9" s="52">
        <f aca="true" t="shared" si="3" ref="E9:E49">SUM(H9,K9,N9)</f>
        <v>22</v>
      </c>
      <c r="F9" s="56">
        <v>2</v>
      </c>
      <c r="G9" s="57">
        <v>2</v>
      </c>
      <c r="H9" s="58">
        <v>2</v>
      </c>
      <c r="I9" s="59">
        <v>9</v>
      </c>
      <c r="J9" s="60">
        <v>12</v>
      </c>
      <c r="K9" s="61">
        <v>15</v>
      </c>
      <c r="L9" s="62">
        <v>3</v>
      </c>
      <c r="M9" s="57">
        <v>4</v>
      </c>
      <c r="N9" s="63">
        <v>5</v>
      </c>
    </row>
    <row r="10" spans="2:14" s="2" customFormat="1" ht="12" customHeight="1">
      <c r="B10" s="7" t="s">
        <v>4</v>
      </c>
      <c r="C10" s="25">
        <f t="shared" si="1"/>
        <v>13</v>
      </c>
      <c r="D10" s="24">
        <f t="shared" si="2"/>
        <v>13</v>
      </c>
      <c r="E10" s="52">
        <f t="shared" si="3"/>
        <v>13</v>
      </c>
      <c r="F10" s="56">
        <v>1</v>
      </c>
      <c r="G10" s="57">
        <v>1</v>
      </c>
      <c r="H10" s="58">
        <v>1</v>
      </c>
      <c r="I10" s="59">
        <v>11</v>
      </c>
      <c r="J10" s="60">
        <v>11</v>
      </c>
      <c r="K10" s="61">
        <v>11</v>
      </c>
      <c r="L10" s="62">
        <v>1</v>
      </c>
      <c r="M10" s="57">
        <v>1</v>
      </c>
      <c r="N10" s="63">
        <v>1</v>
      </c>
    </row>
    <row r="11" spans="2:14" s="2" customFormat="1" ht="12" customHeight="1">
      <c r="B11" s="7" t="s">
        <v>2</v>
      </c>
      <c r="C11" s="25">
        <f t="shared" si="1"/>
        <v>120</v>
      </c>
      <c r="D11" s="24">
        <f t="shared" si="2"/>
        <v>126</v>
      </c>
      <c r="E11" s="52">
        <f t="shared" si="3"/>
        <v>135</v>
      </c>
      <c r="F11" s="64">
        <v>1</v>
      </c>
      <c r="G11" s="65">
        <v>1</v>
      </c>
      <c r="H11" s="66">
        <v>1</v>
      </c>
      <c r="I11" s="67">
        <v>97</v>
      </c>
      <c r="J11" s="68">
        <v>102</v>
      </c>
      <c r="K11" s="69">
        <v>110</v>
      </c>
      <c r="L11" s="70">
        <v>22</v>
      </c>
      <c r="M11" s="65">
        <v>23</v>
      </c>
      <c r="N11" s="71">
        <v>24</v>
      </c>
    </row>
    <row r="12" spans="2:14" s="2" customFormat="1" ht="12" customHeight="1">
      <c r="B12" s="7" t="s">
        <v>5</v>
      </c>
      <c r="C12" s="25">
        <f t="shared" si="1"/>
        <v>296</v>
      </c>
      <c r="D12" s="24">
        <f t="shared" si="2"/>
        <v>323</v>
      </c>
      <c r="E12" s="52">
        <f t="shared" si="3"/>
        <v>350</v>
      </c>
      <c r="F12" s="56">
        <v>31</v>
      </c>
      <c r="G12" s="57">
        <v>32</v>
      </c>
      <c r="H12" s="58">
        <v>34</v>
      </c>
      <c r="I12" s="59">
        <v>226</v>
      </c>
      <c r="J12" s="60">
        <v>251</v>
      </c>
      <c r="K12" s="61">
        <v>275</v>
      </c>
      <c r="L12" s="62">
        <v>39</v>
      </c>
      <c r="M12" s="57">
        <v>40</v>
      </c>
      <c r="N12" s="63">
        <v>41</v>
      </c>
    </row>
    <row r="13" spans="2:14" s="2" customFormat="1" ht="12" customHeight="1">
      <c r="B13" s="7" t="s">
        <v>6</v>
      </c>
      <c r="C13" s="25">
        <f t="shared" si="1"/>
        <v>540</v>
      </c>
      <c r="D13" s="24">
        <f t="shared" si="2"/>
        <v>570</v>
      </c>
      <c r="E13" s="52">
        <f t="shared" si="3"/>
        <v>600</v>
      </c>
      <c r="F13" s="64">
        <v>30</v>
      </c>
      <c r="G13" s="65">
        <v>33</v>
      </c>
      <c r="H13" s="66">
        <v>36</v>
      </c>
      <c r="I13" s="67">
        <v>445</v>
      </c>
      <c r="J13" s="68">
        <v>465</v>
      </c>
      <c r="K13" s="69">
        <v>485</v>
      </c>
      <c r="L13" s="70">
        <v>65</v>
      </c>
      <c r="M13" s="65">
        <v>72</v>
      </c>
      <c r="N13" s="71">
        <v>79</v>
      </c>
    </row>
    <row r="14" spans="2:14" s="2" customFormat="1" ht="12" customHeight="1">
      <c r="B14" s="7" t="s">
        <v>7</v>
      </c>
      <c r="C14" s="25">
        <f t="shared" si="1"/>
        <v>239</v>
      </c>
      <c r="D14" s="24">
        <f t="shared" si="2"/>
        <v>244</v>
      </c>
      <c r="E14" s="52">
        <f t="shared" si="3"/>
        <v>249</v>
      </c>
      <c r="F14" s="56">
        <v>3</v>
      </c>
      <c r="G14" s="57">
        <v>3</v>
      </c>
      <c r="H14" s="58">
        <v>3</v>
      </c>
      <c r="I14" s="59">
        <v>212</v>
      </c>
      <c r="J14" s="60">
        <v>217</v>
      </c>
      <c r="K14" s="61">
        <v>221</v>
      </c>
      <c r="L14" s="62">
        <v>24</v>
      </c>
      <c r="M14" s="57">
        <v>24</v>
      </c>
      <c r="N14" s="63">
        <v>25</v>
      </c>
    </row>
    <row r="15" spans="2:14" s="2" customFormat="1" ht="12" customHeight="1">
      <c r="B15" s="7" t="s">
        <v>8</v>
      </c>
      <c r="C15" s="25">
        <f t="shared" si="1"/>
        <v>85</v>
      </c>
      <c r="D15" s="24">
        <f t="shared" si="2"/>
        <v>91</v>
      </c>
      <c r="E15" s="52">
        <f t="shared" si="3"/>
        <v>98</v>
      </c>
      <c r="F15" s="56">
        <v>3</v>
      </c>
      <c r="G15" s="57">
        <v>3</v>
      </c>
      <c r="H15" s="58">
        <v>4</v>
      </c>
      <c r="I15" s="59">
        <v>65</v>
      </c>
      <c r="J15" s="60">
        <v>70</v>
      </c>
      <c r="K15" s="61">
        <v>75</v>
      </c>
      <c r="L15" s="62">
        <v>17</v>
      </c>
      <c r="M15" s="57">
        <v>18</v>
      </c>
      <c r="N15" s="63">
        <v>19</v>
      </c>
    </row>
    <row r="16" spans="2:14" s="2" customFormat="1" ht="12" customHeight="1">
      <c r="B16" s="7" t="s">
        <v>10</v>
      </c>
      <c r="C16" s="25">
        <f t="shared" si="1"/>
        <v>26</v>
      </c>
      <c r="D16" s="24">
        <f t="shared" si="2"/>
        <v>32</v>
      </c>
      <c r="E16" s="52">
        <f t="shared" si="3"/>
        <v>38</v>
      </c>
      <c r="F16" s="56">
        <v>1</v>
      </c>
      <c r="G16" s="57">
        <v>1</v>
      </c>
      <c r="H16" s="58">
        <v>1</v>
      </c>
      <c r="I16" s="59">
        <v>20</v>
      </c>
      <c r="J16" s="60">
        <v>25</v>
      </c>
      <c r="K16" s="61">
        <v>30</v>
      </c>
      <c r="L16" s="62">
        <v>5</v>
      </c>
      <c r="M16" s="57">
        <v>6</v>
      </c>
      <c r="N16" s="63">
        <v>7</v>
      </c>
    </row>
    <row r="17" spans="2:14" s="2" customFormat="1" ht="12" customHeight="1">
      <c r="B17" s="7" t="s">
        <v>9</v>
      </c>
      <c r="C17" s="25">
        <f t="shared" si="1"/>
        <v>375</v>
      </c>
      <c r="D17" s="24">
        <f t="shared" si="2"/>
        <v>400</v>
      </c>
      <c r="E17" s="52">
        <f t="shared" si="3"/>
        <v>427</v>
      </c>
      <c r="F17" s="56">
        <v>25</v>
      </c>
      <c r="G17" s="57">
        <v>26</v>
      </c>
      <c r="H17" s="58">
        <v>28</v>
      </c>
      <c r="I17" s="59">
        <v>304</v>
      </c>
      <c r="J17" s="60">
        <v>324</v>
      </c>
      <c r="K17" s="61">
        <v>346</v>
      </c>
      <c r="L17" s="62">
        <v>46</v>
      </c>
      <c r="M17" s="57">
        <v>50</v>
      </c>
      <c r="N17" s="63">
        <v>53</v>
      </c>
    </row>
    <row r="18" spans="2:14" s="2" customFormat="1" ht="12" customHeight="1">
      <c r="B18" s="7" t="s">
        <v>11</v>
      </c>
      <c r="C18" s="25">
        <f t="shared" si="1"/>
        <v>385</v>
      </c>
      <c r="D18" s="24">
        <f t="shared" si="2"/>
        <v>418</v>
      </c>
      <c r="E18" s="52">
        <f t="shared" si="3"/>
        <v>454</v>
      </c>
      <c r="F18" s="56">
        <v>48</v>
      </c>
      <c r="G18" s="57">
        <v>52</v>
      </c>
      <c r="H18" s="58">
        <v>56</v>
      </c>
      <c r="I18" s="59">
        <v>292</v>
      </c>
      <c r="J18" s="60">
        <v>317</v>
      </c>
      <c r="K18" s="61">
        <v>345</v>
      </c>
      <c r="L18" s="62">
        <v>45</v>
      </c>
      <c r="M18" s="57">
        <v>49</v>
      </c>
      <c r="N18" s="63">
        <v>53</v>
      </c>
    </row>
    <row r="19" spans="2:14" s="2" customFormat="1" ht="12" customHeight="1">
      <c r="B19" s="7" t="s">
        <v>12</v>
      </c>
      <c r="C19" s="25">
        <f t="shared" si="1"/>
        <v>218</v>
      </c>
      <c r="D19" s="24">
        <f t="shared" si="2"/>
        <v>242</v>
      </c>
      <c r="E19" s="52">
        <f t="shared" si="3"/>
        <v>266</v>
      </c>
      <c r="F19" s="56">
        <v>7</v>
      </c>
      <c r="G19" s="57">
        <v>9</v>
      </c>
      <c r="H19" s="58">
        <v>11</v>
      </c>
      <c r="I19" s="59">
        <v>178</v>
      </c>
      <c r="J19" s="60">
        <v>194</v>
      </c>
      <c r="K19" s="61">
        <v>210</v>
      </c>
      <c r="L19" s="62">
        <v>33</v>
      </c>
      <c r="M19" s="57">
        <v>39</v>
      </c>
      <c r="N19" s="63">
        <v>45</v>
      </c>
    </row>
    <row r="20" spans="2:14" s="2" customFormat="1" ht="12" customHeight="1">
      <c r="B20" s="7" t="s">
        <v>13</v>
      </c>
      <c r="C20" s="25">
        <f t="shared" si="1"/>
        <v>228</v>
      </c>
      <c r="D20" s="24">
        <f t="shared" si="2"/>
        <v>246</v>
      </c>
      <c r="E20" s="52">
        <f t="shared" si="3"/>
        <v>264</v>
      </c>
      <c r="F20" s="64">
        <v>45</v>
      </c>
      <c r="G20" s="65">
        <v>51</v>
      </c>
      <c r="H20" s="66">
        <v>57</v>
      </c>
      <c r="I20" s="67">
        <v>153</v>
      </c>
      <c r="J20" s="68">
        <v>163</v>
      </c>
      <c r="K20" s="69">
        <v>173</v>
      </c>
      <c r="L20" s="70">
        <v>30</v>
      </c>
      <c r="M20" s="65">
        <v>32</v>
      </c>
      <c r="N20" s="71">
        <v>34</v>
      </c>
    </row>
    <row r="21" spans="2:14" s="2" customFormat="1" ht="12" customHeight="1">
      <c r="B21" s="7" t="s">
        <v>14</v>
      </c>
      <c r="C21" s="25">
        <f t="shared" si="1"/>
        <v>121</v>
      </c>
      <c r="D21" s="24">
        <f t="shared" si="2"/>
        <v>128</v>
      </c>
      <c r="E21" s="52">
        <f t="shared" si="3"/>
        <v>135</v>
      </c>
      <c r="F21" s="56">
        <v>1</v>
      </c>
      <c r="G21" s="57">
        <v>1</v>
      </c>
      <c r="H21" s="58">
        <v>1</v>
      </c>
      <c r="I21" s="59">
        <v>100</v>
      </c>
      <c r="J21" s="60">
        <v>105</v>
      </c>
      <c r="K21" s="61">
        <v>110</v>
      </c>
      <c r="L21" s="62">
        <v>20</v>
      </c>
      <c r="M21" s="57">
        <v>22</v>
      </c>
      <c r="N21" s="63">
        <v>24</v>
      </c>
    </row>
    <row r="22" spans="2:14" s="2" customFormat="1" ht="12" customHeight="1">
      <c r="B22" s="7" t="s">
        <v>15</v>
      </c>
      <c r="C22" s="25">
        <f t="shared" si="1"/>
        <v>121</v>
      </c>
      <c r="D22" s="24">
        <f t="shared" si="2"/>
        <v>123</v>
      </c>
      <c r="E22" s="52">
        <f t="shared" si="3"/>
        <v>125</v>
      </c>
      <c r="F22" s="56">
        <v>28</v>
      </c>
      <c r="G22" s="57">
        <v>28</v>
      </c>
      <c r="H22" s="58">
        <v>28</v>
      </c>
      <c r="I22" s="59">
        <v>80</v>
      </c>
      <c r="J22" s="60">
        <v>81</v>
      </c>
      <c r="K22" s="61">
        <v>82</v>
      </c>
      <c r="L22" s="62">
        <v>13</v>
      </c>
      <c r="M22" s="57">
        <v>14</v>
      </c>
      <c r="N22" s="63">
        <v>15</v>
      </c>
    </row>
    <row r="23" spans="2:14" s="2" customFormat="1" ht="12" customHeight="1">
      <c r="B23" s="7" t="s">
        <v>41</v>
      </c>
      <c r="C23" s="25">
        <f t="shared" si="1"/>
        <v>79</v>
      </c>
      <c r="D23" s="24">
        <f t="shared" si="2"/>
        <v>91</v>
      </c>
      <c r="E23" s="52">
        <f t="shared" si="3"/>
        <v>103</v>
      </c>
      <c r="F23" s="56">
        <v>10</v>
      </c>
      <c r="G23" s="57">
        <v>11</v>
      </c>
      <c r="H23" s="58">
        <v>12</v>
      </c>
      <c r="I23" s="59">
        <v>48</v>
      </c>
      <c r="J23" s="60">
        <v>56</v>
      </c>
      <c r="K23" s="61">
        <v>64</v>
      </c>
      <c r="L23" s="62">
        <v>21</v>
      </c>
      <c r="M23" s="57">
        <v>24</v>
      </c>
      <c r="N23" s="63">
        <v>27</v>
      </c>
    </row>
    <row r="24" spans="2:14" s="2" customFormat="1" ht="12" customHeight="1">
      <c r="B24" s="7" t="s">
        <v>16</v>
      </c>
      <c r="C24" s="25">
        <f t="shared" si="1"/>
        <v>94</v>
      </c>
      <c r="D24" s="24">
        <f t="shared" si="2"/>
        <v>96</v>
      </c>
      <c r="E24" s="52">
        <f t="shared" si="3"/>
        <v>101</v>
      </c>
      <c r="F24" s="56">
        <v>16</v>
      </c>
      <c r="G24" s="57">
        <v>17</v>
      </c>
      <c r="H24" s="58">
        <v>18</v>
      </c>
      <c r="I24" s="59">
        <v>64</v>
      </c>
      <c r="J24" s="60">
        <v>64</v>
      </c>
      <c r="K24" s="61">
        <v>68</v>
      </c>
      <c r="L24" s="62">
        <v>14</v>
      </c>
      <c r="M24" s="57">
        <v>15</v>
      </c>
      <c r="N24" s="63">
        <v>15</v>
      </c>
    </row>
    <row r="25" spans="2:14" s="2" customFormat="1" ht="12" customHeight="1">
      <c r="B25" s="7" t="s">
        <v>17</v>
      </c>
      <c r="C25" s="25">
        <f t="shared" si="1"/>
        <v>216</v>
      </c>
      <c r="D25" s="24">
        <f t="shared" si="2"/>
        <v>229</v>
      </c>
      <c r="E25" s="52">
        <f t="shared" si="3"/>
        <v>242</v>
      </c>
      <c r="F25" s="64">
        <v>18</v>
      </c>
      <c r="G25" s="65">
        <v>20</v>
      </c>
      <c r="H25" s="66">
        <v>22</v>
      </c>
      <c r="I25" s="67">
        <v>181</v>
      </c>
      <c r="J25" s="68">
        <v>188</v>
      </c>
      <c r="K25" s="69">
        <v>195</v>
      </c>
      <c r="L25" s="70">
        <v>17</v>
      </c>
      <c r="M25" s="65">
        <v>21</v>
      </c>
      <c r="N25" s="71">
        <v>25</v>
      </c>
    </row>
    <row r="26" spans="2:14" s="2" customFormat="1" ht="12" customHeight="1">
      <c r="B26" s="7" t="s">
        <v>18</v>
      </c>
      <c r="C26" s="25">
        <f t="shared" si="1"/>
        <v>55</v>
      </c>
      <c r="D26" s="24">
        <f t="shared" si="2"/>
        <v>59</v>
      </c>
      <c r="E26" s="52">
        <f t="shared" si="3"/>
        <v>63</v>
      </c>
      <c r="F26" s="64">
        <v>3</v>
      </c>
      <c r="G26" s="65">
        <v>3</v>
      </c>
      <c r="H26" s="66">
        <v>3</v>
      </c>
      <c r="I26" s="67">
        <v>39</v>
      </c>
      <c r="J26" s="68">
        <v>41</v>
      </c>
      <c r="K26" s="69">
        <v>43</v>
      </c>
      <c r="L26" s="70">
        <v>13</v>
      </c>
      <c r="M26" s="65">
        <v>15</v>
      </c>
      <c r="N26" s="71">
        <v>17</v>
      </c>
    </row>
    <row r="27" spans="2:14" s="2" customFormat="1" ht="12" customHeight="1">
      <c r="B27" s="7" t="s">
        <v>19</v>
      </c>
      <c r="C27" s="25">
        <f t="shared" si="1"/>
        <v>554</v>
      </c>
      <c r="D27" s="24">
        <f t="shared" si="2"/>
        <v>575</v>
      </c>
      <c r="E27" s="52">
        <f t="shared" si="3"/>
        <v>596</v>
      </c>
      <c r="F27" s="64">
        <v>25</v>
      </c>
      <c r="G27" s="65">
        <v>25</v>
      </c>
      <c r="H27" s="66">
        <v>25</v>
      </c>
      <c r="I27" s="67">
        <v>456</v>
      </c>
      <c r="J27" s="68">
        <v>474</v>
      </c>
      <c r="K27" s="69">
        <v>492</v>
      </c>
      <c r="L27" s="70">
        <v>73</v>
      </c>
      <c r="M27" s="65">
        <v>76</v>
      </c>
      <c r="N27" s="71">
        <v>79</v>
      </c>
    </row>
    <row r="28" spans="2:14" s="2" customFormat="1" ht="12" customHeight="1">
      <c r="B28" s="7" t="s">
        <v>20</v>
      </c>
      <c r="C28" s="25">
        <f t="shared" si="1"/>
        <v>155</v>
      </c>
      <c r="D28" s="24">
        <f t="shared" si="2"/>
        <v>157</v>
      </c>
      <c r="E28" s="52">
        <f t="shared" si="3"/>
        <v>159</v>
      </c>
      <c r="F28" s="56">
        <v>0</v>
      </c>
      <c r="G28" s="57">
        <v>0</v>
      </c>
      <c r="H28" s="58">
        <v>0</v>
      </c>
      <c r="I28" s="59">
        <v>132</v>
      </c>
      <c r="J28" s="60">
        <v>134</v>
      </c>
      <c r="K28" s="61">
        <v>135</v>
      </c>
      <c r="L28" s="62">
        <v>23</v>
      </c>
      <c r="M28" s="57">
        <v>23</v>
      </c>
      <c r="N28" s="63">
        <v>24</v>
      </c>
    </row>
    <row r="29" spans="2:14" s="2" customFormat="1" ht="12" customHeight="1">
      <c r="B29" s="7" t="s">
        <v>21</v>
      </c>
      <c r="C29" s="25">
        <f t="shared" si="1"/>
        <v>119</v>
      </c>
      <c r="D29" s="24">
        <f t="shared" si="2"/>
        <v>121</v>
      </c>
      <c r="E29" s="52">
        <f t="shared" si="3"/>
        <v>124</v>
      </c>
      <c r="F29" s="56">
        <v>23</v>
      </c>
      <c r="G29" s="57">
        <v>23</v>
      </c>
      <c r="H29" s="58">
        <v>23</v>
      </c>
      <c r="I29" s="59">
        <v>89</v>
      </c>
      <c r="J29" s="60">
        <v>91</v>
      </c>
      <c r="K29" s="61">
        <v>93</v>
      </c>
      <c r="L29" s="62">
        <v>7</v>
      </c>
      <c r="M29" s="57">
        <v>7</v>
      </c>
      <c r="N29" s="63">
        <v>8</v>
      </c>
    </row>
    <row r="30" spans="2:14" s="2" customFormat="1" ht="12" customHeight="1">
      <c r="B30" s="7" t="s">
        <v>23</v>
      </c>
      <c r="C30" s="25">
        <f t="shared" si="1"/>
        <v>68</v>
      </c>
      <c r="D30" s="24">
        <f t="shared" si="2"/>
        <v>72</v>
      </c>
      <c r="E30" s="52">
        <f t="shared" si="3"/>
        <v>77</v>
      </c>
      <c r="F30" s="56">
        <v>7</v>
      </c>
      <c r="G30" s="57">
        <v>7</v>
      </c>
      <c r="H30" s="58">
        <v>8</v>
      </c>
      <c r="I30" s="59">
        <v>54</v>
      </c>
      <c r="J30" s="60">
        <v>57</v>
      </c>
      <c r="K30" s="61">
        <v>60</v>
      </c>
      <c r="L30" s="62">
        <v>7</v>
      </c>
      <c r="M30" s="57">
        <v>8</v>
      </c>
      <c r="N30" s="63">
        <v>9</v>
      </c>
    </row>
    <row r="31" spans="2:14" s="2" customFormat="1" ht="12" customHeight="1">
      <c r="B31" s="7" t="s">
        <v>22</v>
      </c>
      <c r="C31" s="25">
        <f t="shared" si="1"/>
        <v>109</v>
      </c>
      <c r="D31" s="24">
        <f t="shared" si="2"/>
        <v>112</v>
      </c>
      <c r="E31" s="52">
        <f t="shared" si="3"/>
        <v>115</v>
      </c>
      <c r="F31" s="56">
        <v>10</v>
      </c>
      <c r="G31" s="57">
        <v>10</v>
      </c>
      <c r="H31" s="58">
        <v>10</v>
      </c>
      <c r="I31" s="59">
        <v>95</v>
      </c>
      <c r="J31" s="60">
        <v>98</v>
      </c>
      <c r="K31" s="61">
        <v>101</v>
      </c>
      <c r="L31" s="62">
        <v>4</v>
      </c>
      <c r="M31" s="57">
        <v>4</v>
      </c>
      <c r="N31" s="63">
        <v>4</v>
      </c>
    </row>
    <row r="32" spans="2:14" s="2" customFormat="1" ht="12" customHeight="1">
      <c r="B32" s="7" t="s">
        <v>24</v>
      </c>
      <c r="C32" s="25">
        <f t="shared" si="1"/>
        <v>104</v>
      </c>
      <c r="D32" s="24">
        <f t="shared" si="2"/>
        <v>111</v>
      </c>
      <c r="E32" s="52">
        <f t="shared" si="3"/>
        <v>117</v>
      </c>
      <c r="F32" s="64">
        <v>2</v>
      </c>
      <c r="G32" s="65">
        <v>2</v>
      </c>
      <c r="H32" s="66">
        <v>2</v>
      </c>
      <c r="I32" s="67">
        <v>100</v>
      </c>
      <c r="J32" s="68">
        <v>107</v>
      </c>
      <c r="K32" s="69">
        <v>113</v>
      </c>
      <c r="L32" s="70">
        <v>2</v>
      </c>
      <c r="M32" s="65">
        <v>2</v>
      </c>
      <c r="N32" s="71">
        <v>2</v>
      </c>
    </row>
    <row r="33" spans="2:14" s="2" customFormat="1" ht="12" customHeight="1">
      <c r="B33" s="7" t="s">
        <v>25</v>
      </c>
      <c r="C33" s="25">
        <f t="shared" si="1"/>
        <v>41</v>
      </c>
      <c r="D33" s="24">
        <f t="shared" si="2"/>
        <v>43</v>
      </c>
      <c r="E33" s="52">
        <f t="shared" si="3"/>
        <v>45</v>
      </c>
      <c r="F33" s="64">
        <v>2</v>
      </c>
      <c r="G33" s="65">
        <v>2</v>
      </c>
      <c r="H33" s="66">
        <v>2</v>
      </c>
      <c r="I33" s="67">
        <v>36</v>
      </c>
      <c r="J33" s="68">
        <v>38</v>
      </c>
      <c r="K33" s="69">
        <v>40</v>
      </c>
      <c r="L33" s="70">
        <v>3</v>
      </c>
      <c r="M33" s="65">
        <v>3</v>
      </c>
      <c r="N33" s="71">
        <v>3</v>
      </c>
    </row>
    <row r="34" spans="2:14" s="2" customFormat="1" ht="12" customHeight="1">
      <c r="B34" s="7" t="s">
        <v>27</v>
      </c>
      <c r="C34" s="25">
        <f t="shared" si="1"/>
        <v>11</v>
      </c>
      <c r="D34" s="24">
        <f t="shared" si="2"/>
        <v>12</v>
      </c>
      <c r="E34" s="52">
        <f t="shared" si="3"/>
        <v>13</v>
      </c>
      <c r="F34" s="56">
        <v>4</v>
      </c>
      <c r="G34" s="57">
        <v>4</v>
      </c>
      <c r="H34" s="58">
        <v>4</v>
      </c>
      <c r="I34" s="59">
        <v>6</v>
      </c>
      <c r="J34" s="60">
        <v>7</v>
      </c>
      <c r="K34" s="61">
        <v>8</v>
      </c>
      <c r="L34" s="62">
        <v>1</v>
      </c>
      <c r="M34" s="57">
        <v>1</v>
      </c>
      <c r="N34" s="63">
        <v>1</v>
      </c>
    </row>
    <row r="35" spans="2:14" s="2" customFormat="1" ht="12" customHeight="1">
      <c r="B35" s="7" t="s">
        <v>26</v>
      </c>
      <c r="C35" s="25">
        <f t="shared" si="1"/>
        <v>16</v>
      </c>
      <c r="D35" s="24">
        <f t="shared" si="2"/>
        <v>17</v>
      </c>
      <c r="E35" s="52">
        <f t="shared" si="3"/>
        <v>18</v>
      </c>
      <c r="F35" s="56">
        <v>1</v>
      </c>
      <c r="G35" s="57">
        <v>1</v>
      </c>
      <c r="H35" s="58">
        <v>1</v>
      </c>
      <c r="I35" s="59">
        <v>14</v>
      </c>
      <c r="J35" s="60">
        <v>15</v>
      </c>
      <c r="K35" s="61">
        <v>16</v>
      </c>
      <c r="L35" s="62">
        <v>1</v>
      </c>
      <c r="M35" s="57">
        <v>1</v>
      </c>
      <c r="N35" s="63">
        <v>1</v>
      </c>
    </row>
    <row r="36" spans="2:14" s="2" customFormat="1" ht="12" customHeight="1">
      <c r="B36" s="7" t="s">
        <v>28</v>
      </c>
      <c r="C36" s="25">
        <f t="shared" si="1"/>
        <v>2</v>
      </c>
      <c r="D36" s="24">
        <f t="shared" si="2"/>
        <v>2</v>
      </c>
      <c r="E36" s="52">
        <f t="shared" si="3"/>
        <v>2</v>
      </c>
      <c r="F36" s="56">
        <v>0</v>
      </c>
      <c r="G36" s="57">
        <v>0</v>
      </c>
      <c r="H36" s="58">
        <v>0</v>
      </c>
      <c r="I36" s="59">
        <v>2</v>
      </c>
      <c r="J36" s="60">
        <v>2</v>
      </c>
      <c r="K36" s="61">
        <v>2</v>
      </c>
      <c r="L36" s="62">
        <v>0</v>
      </c>
      <c r="M36" s="57">
        <v>0</v>
      </c>
      <c r="N36" s="63">
        <v>0</v>
      </c>
    </row>
    <row r="37" spans="2:14" s="2" customFormat="1" ht="12" customHeight="1">
      <c r="B37" s="7" t="s">
        <v>0</v>
      </c>
      <c r="C37" s="25">
        <f t="shared" si="1"/>
        <v>769</v>
      </c>
      <c r="D37" s="24">
        <f t="shared" si="2"/>
        <v>802</v>
      </c>
      <c r="E37" s="52">
        <f t="shared" si="3"/>
        <v>835</v>
      </c>
      <c r="F37" s="56">
        <v>23</v>
      </c>
      <c r="G37" s="57">
        <v>26</v>
      </c>
      <c r="H37" s="58">
        <v>28</v>
      </c>
      <c r="I37" s="59">
        <v>660</v>
      </c>
      <c r="J37" s="60">
        <v>688</v>
      </c>
      <c r="K37" s="61">
        <v>717</v>
      </c>
      <c r="L37" s="62">
        <v>86</v>
      </c>
      <c r="M37" s="57">
        <v>88</v>
      </c>
      <c r="N37" s="63">
        <v>90</v>
      </c>
    </row>
    <row r="38" spans="2:14" s="2" customFormat="1" ht="12" customHeight="1">
      <c r="B38" s="7" t="s">
        <v>29</v>
      </c>
      <c r="C38" s="25">
        <f t="shared" si="1"/>
        <v>65</v>
      </c>
      <c r="D38" s="24">
        <f t="shared" si="2"/>
        <v>70</v>
      </c>
      <c r="E38" s="52">
        <f t="shared" si="3"/>
        <v>75</v>
      </c>
      <c r="F38" s="56">
        <v>3</v>
      </c>
      <c r="G38" s="57">
        <v>3</v>
      </c>
      <c r="H38" s="58">
        <v>4</v>
      </c>
      <c r="I38" s="59">
        <v>55</v>
      </c>
      <c r="J38" s="60">
        <v>58</v>
      </c>
      <c r="K38" s="61">
        <v>61</v>
      </c>
      <c r="L38" s="62">
        <v>7</v>
      </c>
      <c r="M38" s="57">
        <v>9</v>
      </c>
      <c r="N38" s="63">
        <v>10</v>
      </c>
    </row>
    <row r="39" spans="2:14" s="2" customFormat="1" ht="12" customHeight="1">
      <c r="B39" s="7" t="s">
        <v>30</v>
      </c>
      <c r="C39" s="25">
        <f t="shared" si="1"/>
        <v>195</v>
      </c>
      <c r="D39" s="24">
        <f t="shared" si="2"/>
        <v>218</v>
      </c>
      <c r="E39" s="52">
        <f t="shared" si="3"/>
        <v>242</v>
      </c>
      <c r="F39" s="56">
        <v>25</v>
      </c>
      <c r="G39" s="57">
        <v>30</v>
      </c>
      <c r="H39" s="58">
        <v>35</v>
      </c>
      <c r="I39" s="59">
        <v>141</v>
      </c>
      <c r="J39" s="60">
        <v>156</v>
      </c>
      <c r="K39" s="61">
        <v>172</v>
      </c>
      <c r="L39" s="62">
        <v>29</v>
      </c>
      <c r="M39" s="57">
        <v>32</v>
      </c>
      <c r="N39" s="63">
        <v>35</v>
      </c>
    </row>
    <row r="40" spans="2:14" s="2" customFormat="1" ht="12" customHeight="1">
      <c r="B40" s="7" t="s">
        <v>31</v>
      </c>
      <c r="C40" s="25">
        <f t="shared" si="1"/>
        <v>48</v>
      </c>
      <c r="D40" s="24">
        <f t="shared" si="2"/>
        <v>52</v>
      </c>
      <c r="E40" s="52">
        <f t="shared" si="3"/>
        <v>56</v>
      </c>
      <c r="F40" s="64">
        <v>1</v>
      </c>
      <c r="G40" s="65">
        <v>1</v>
      </c>
      <c r="H40" s="66">
        <v>1</v>
      </c>
      <c r="I40" s="67">
        <v>43</v>
      </c>
      <c r="J40" s="68">
        <v>47</v>
      </c>
      <c r="K40" s="69">
        <v>51</v>
      </c>
      <c r="L40" s="70">
        <v>4</v>
      </c>
      <c r="M40" s="65">
        <v>4</v>
      </c>
      <c r="N40" s="71">
        <v>4</v>
      </c>
    </row>
    <row r="41" spans="2:14" s="2" customFormat="1" ht="12" customHeight="1">
      <c r="B41" s="7" t="s">
        <v>32</v>
      </c>
      <c r="C41" s="25">
        <f t="shared" si="1"/>
        <v>10</v>
      </c>
      <c r="D41" s="24">
        <f t="shared" si="2"/>
        <v>12</v>
      </c>
      <c r="E41" s="52">
        <f t="shared" si="3"/>
        <v>12</v>
      </c>
      <c r="F41" s="56">
        <v>2</v>
      </c>
      <c r="G41" s="57">
        <v>2</v>
      </c>
      <c r="H41" s="58">
        <v>2</v>
      </c>
      <c r="I41" s="59">
        <v>5</v>
      </c>
      <c r="J41" s="60">
        <v>6</v>
      </c>
      <c r="K41" s="61">
        <v>6</v>
      </c>
      <c r="L41" s="62">
        <v>3</v>
      </c>
      <c r="M41" s="57">
        <v>4</v>
      </c>
      <c r="N41" s="63">
        <v>4</v>
      </c>
    </row>
    <row r="42" spans="2:14" s="2" customFormat="1" ht="12" customHeight="1">
      <c r="B42" s="7" t="s">
        <v>33</v>
      </c>
      <c r="C42" s="25">
        <f t="shared" si="1"/>
        <v>148</v>
      </c>
      <c r="D42" s="24">
        <f t="shared" si="2"/>
        <v>155</v>
      </c>
      <c r="E42" s="52">
        <f t="shared" si="3"/>
        <v>163</v>
      </c>
      <c r="F42" s="64">
        <v>17</v>
      </c>
      <c r="G42" s="65">
        <v>17</v>
      </c>
      <c r="H42" s="66">
        <v>17</v>
      </c>
      <c r="I42" s="67">
        <v>103</v>
      </c>
      <c r="J42" s="68">
        <v>106</v>
      </c>
      <c r="K42" s="69">
        <v>110</v>
      </c>
      <c r="L42" s="70">
        <v>28</v>
      </c>
      <c r="M42" s="65">
        <v>32</v>
      </c>
      <c r="N42" s="71">
        <v>36</v>
      </c>
    </row>
    <row r="43" spans="2:14" s="2" customFormat="1" ht="12" customHeight="1">
      <c r="B43" s="7" t="s">
        <v>34</v>
      </c>
      <c r="C43" s="25">
        <f t="shared" si="1"/>
        <v>61</v>
      </c>
      <c r="D43" s="24">
        <f t="shared" si="2"/>
        <v>65</v>
      </c>
      <c r="E43" s="52">
        <f t="shared" si="3"/>
        <v>79</v>
      </c>
      <c r="F43" s="56">
        <v>4</v>
      </c>
      <c r="G43" s="57">
        <v>5</v>
      </c>
      <c r="H43" s="58">
        <v>14</v>
      </c>
      <c r="I43" s="59">
        <v>38</v>
      </c>
      <c r="J43" s="60">
        <v>40</v>
      </c>
      <c r="K43" s="61">
        <v>44</v>
      </c>
      <c r="L43" s="62">
        <v>19</v>
      </c>
      <c r="M43" s="57">
        <v>20</v>
      </c>
      <c r="N43" s="63">
        <v>21</v>
      </c>
    </row>
    <row r="44" spans="2:14" s="2" customFormat="1" ht="12" customHeight="1">
      <c r="B44" s="7" t="s">
        <v>35</v>
      </c>
      <c r="C44" s="25">
        <f t="shared" si="1"/>
        <v>88</v>
      </c>
      <c r="D44" s="24">
        <f t="shared" si="2"/>
        <v>93</v>
      </c>
      <c r="E44" s="52">
        <f t="shared" si="3"/>
        <v>99</v>
      </c>
      <c r="F44" s="56">
        <v>6</v>
      </c>
      <c r="G44" s="57">
        <v>6</v>
      </c>
      <c r="H44" s="58">
        <v>6</v>
      </c>
      <c r="I44" s="59">
        <v>61</v>
      </c>
      <c r="J44" s="60">
        <v>66</v>
      </c>
      <c r="K44" s="61">
        <v>72</v>
      </c>
      <c r="L44" s="62">
        <v>21</v>
      </c>
      <c r="M44" s="57">
        <v>21</v>
      </c>
      <c r="N44" s="63">
        <v>21</v>
      </c>
    </row>
    <row r="45" spans="2:14" s="2" customFormat="1" ht="12" customHeight="1">
      <c r="B45" s="7" t="s">
        <v>36</v>
      </c>
      <c r="C45" s="25">
        <f t="shared" si="1"/>
        <v>99</v>
      </c>
      <c r="D45" s="24">
        <f t="shared" si="2"/>
        <v>105</v>
      </c>
      <c r="E45" s="52">
        <f t="shared" si="3"/>
        <v>113</v>
      </c>
      <c r="F45" s="56">
        <v>8</v>
      </c>
      <c r="G45" s="57">
        <v>9</v>
      </c>
      <c r="H45" s="58">
        <v>10</v>
      </c>
      <c r="I45" s="59">
        <v>83</v>
      </c>
      <c r="J45" s="60">
        <v>88</v>
      </c>
      <c r="K45" s="61">
        <v>94</v>
      </c>
      <c r="L45" s="62">
        <v>8</v>
      </c>
      <c r="M45" s="57">
        <v>8</v>
      </c>
      <c r="N45" s="63">
        <v>9</v>
      </c>
    </row>
    <row r="46" spans="2:14" s="2" customFormat="1" ht="12" customHeight="1">
      <c r="B46" s="7" t="s">
        <v>37</v>
      </c>
      <c r="C46" s="25">
        <f t="shared" si="1"/>
        <v>59</v>
      </c>
      <c r="D46" s="24">
        <f t="shared" si="2"/>
        <v>66</v>
      </c>
      <c r="E46" s="52">
        <f t="shared" si="3"/>
        <v>75</v>
      </c>
      <c r="F46" s="56">
        <v>10</v>
      </c>
      <c r="G46" s="57">
        <v>12</v>
      </c>
      <c r="H46" s="58">
        <v>14</v>
      </c>
      <c r="I46" s="59">
        <v>39</v>
      </c>
      <c r="J46" s="60">
        <v>44</v>
      </c>
      <c r="K46" s="61">
        <v>50</v>
      </c>
      <c r="L46" s="62">
        <v>10</v>
      </c>
      <c r="M46" s="57">
        <v>10</v>
      </c>
      <c r="N46" s="63">
        <v>11</v>
      </c>
    </row>
    <row r="47" spans="2:14" s="2" customFormat="1" ht="12" customHeight="1">
      <c r="B47" s="7" t="s">
        <v>38</v>
      </c>
      <c r="C47" s="25">
        <f t="shared" si="1"/>
        <v>39</v>
      </c>
      <c r="D47" s="24">
        <f t="shared" si="2"/>
        <v>42</v>
      </c>
      <c r="E47" s="52">
        <f t="shared" si="3"/>
        <v>44</v>
      </c>
      <c r="F47" s="56">
        <v>0</v>
      </c>
      <c r="G47" s="57">
        <v>0</v>
      </c>
      <c r="H47" s="58">
        <v>0</v>
      </c>
      <c r="I47" s="59">
        <v>22</v>
      </c>
      <c r="J47" s="60">
        <v>23</v>
      </c>
      <c r="K47" s="61">
        <v>24</v>
      </c>
      <c r="L47" s="62">
        <v>17</v>
      </c>
      <c r="M47" s="57">
        <v>19</v>
      </c>
      <c r="N47" s="63">
        <v>20</v>
      </c>
    </row>
    <row r="48" spans="2:14" s="2" customFormat="1" ht="12" customHeight="1">
      <c r="B48" s="7" t="s">
        <v>39</v>
      </c>
      <c r="C48" s="25">
        <f t="shared" si="1"/>
        <v>5</v>
      </c>
      <c r="D48" s="24">
        <f t="shared" si="2"/>
        <v>5</v>
      </c>
      <c r="E48" s="52">
        <f t="shared" si="3"/>
        <v>6</v>
      </c>
      <c r="F48" s="64">
        <v>0</v>
      </c>
      <c r="G48" s="65">
        <v>0</v>
      </c>
      <c r="H48" s="66">
        <v>0</v>
      </c>
      <c r="I48" s="67">
        <v>4</v>
      </c>
      <c r="J48" s="68">
        <v>4</v>
      </c>
      <c r="K48" s="69">
        <v>5</v>
      </c>
      <c r="L48" s="70">
        <v>1</v>
      </c>
      <c r="M48" s="65">
        <v>1</v>
      </c>
      <c r="N48" s="71">
        <v>1</v>
      </c>
    </row>
    <row r="49" spans="2:14" s="2" customFormat="1" ht="12" customHeight="1" thickBot="1">
      <c r="B49" s="8" t="s">
        <v>40</v>
      </c>
      <c r="C49" s="25">
        <f t="shared" si="1"/>
        <v>23</v>
      </c>
      <c r="D49" s="24">
        <f t="shared" si="2"/>
        <v>23</v>
      </c>
      <c r="E49" s="52">
        <f t="shared" si="3"/>
        <v>23</v>
      </c>
      <c r="F49" s="56">
        <v>0</v>
      </c>
      <c r="G49" s="57">
        <v>0</v>
      </c>
      <c r="H49" s="58">
        <v>0</v>
      </c>
      <c r="I49" s="59">
        <v>15</v>
      </c>
      <c r="J49" s="60">
        <v>15</v>
      </c>
      <c r="K49" s="61">
        <v>15</v>
      </c>
      <c r="L49" s="72">
        <v>8</v>
      </c>
      <c r="M49" s="73">
        <v>8</v>
      </c>
      <c r="N49" s="74">
        <v>8</v>
      </c>
    </row>
    <row r="50" spans="2:14" ht="17.25" customHeight="1" thickBot="1">
      <c r="B50" s="5" t="s">
        <v>43</v>
      </c>
      <c r="C50" s="17">
        <f>SUM(C7:C49)</f>
        <v>8686</v>
      </c>
      <c r="D50" s="18">
        <f aca="true" t="shared" si="4" ref="D50:N50">SUM(D7:D49)</f>
        <v>9343</v>
      </c>
      <c r="E50" s="19">
        <f t="shared" si="4"/>
        <v>10059</v>
      </c>
      <c r="F50" s="26">
        <f t="shared" si="4"/>
        <v>951</v>
      </c>
      <c r="G50" s="27">
        <f t="shared" si="4"/>
        <v>1041</v>
      </c>
      <c r="H50" s="28">
        <f t="shared" si="4"/>
        <v>1148</v>
      </c>
      <c r="I50" s="20">
        <f t="shared" si="4"/>
        <v>6429</v>
      </c>
      <c r="J50" s="18">
        <f t="shared" si="4"/>
        <v>6880</v>
      </c>
      <c r="K50" s="21">
        <f t="shared" si="4"/>
        <v>7366</v>
      </c>
      <c r="L50" s="29">
        <f t="shared" si="4"/>
        <v>1306</v>
      </c>
      <c r="M50" s="27">
        <f t="shared" si="4"/>
        <v>1422</v>
      </c>
      <c r="N50" s="30">
        <f t="shared" si="4"/>
        <v>1545</v>
      </c>
    </row>
    <row r="51" ht="15.75" customHeight="1">
      <c r="B51" s="10"/>
    </row>
  </sheetData>
  <sheetProtection/>
  <mergeCells count="6">
    <mergeCell ref="L3:N3"/>
    <mergeCell ref="C4:E4"/>
    <mergeCell ref="L4:N4"/>
    <mergeCell ref="I4:K4"/>
    <mergeCell ref="F4:H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tabSelected="1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F8" sqref="F8:N8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31" t="s">
        <v>50</v>
      </c>
    </row>
    <row r="2" spans="2:17" ht="20.25" customHeight="1">
      <c r="B2" s="32" t="s">
        <v>56</v>
      </c>
      <c r="C2" s="51"/>
      <c r="D2" s="51"/>
      <c r="E2" s="5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20.25" customHeight="1" thickBot="1">
      <c r="I3" s="3"/>
      <c r="J3" s="3"/>
      <c r="K3" s="9"/>
      <c r="L3" s="109"/>
      <c r="M3" s="109"/>
      <c r="N3" s="109"/>
    </row>
    <row r="4" spans="2:14" s="34" customFormat="1" ht="20.25" customHeight="1">
      <c r="B4" s="110" t="s">
        <v>44</v>
      </c>
      <c r="C4" s="113" t="s">
        <v>47</v>
      </c>
      <c r="D4" s="113"/>
      <c r="E4" s="113"/>
      <c r="F4" s="114" t="s">
        <v>48</v>
      </c>
      <c r="G4" s="113"/>
      <c r="H4" s="115"/>
      <c r="I4" s="114" t="s">
        <v>45</v>
      </c>
      <c r="J4" s="113"/>
      <c r="K4" s="115"/>
      <c r="L4" s="113" t="s">
        <v>46</v>
      </c>
      <c r="M4" s="113"/>
      <c r="N4" s="116"/>
    </row>
    <row r="5" spans="2:14" s="34" customFormat="1" ht="20.25" customHeight="1">
      <c r="B5" s="111"/>
      <c r="C5" s="53" t="s">
        <v>51</v>
      </c>
      <c r="D5" s="54" t="s">
        <v>52</v>
      </c>
      <c r="E5" s="55" t="s">
        <v>53</v>
      </c>
      <c r="F5" s="105" t="s">
        <v>51</v>
      </c>
      <c r="G5" s="54" t="s">
        <v>52</v>
      </c>
      <c r="H5" s="106" t="s">
        <v>53</v>
      </c>
      <c r="I5" s="105" t="s">
        <v>51</v>
      </c>
      <c r="J5" s="54" t="s">
        <v>52</v>
      </c>
      <c r="K5" s="106" t="s">
        <v>53</v>
      </c>
      <c r="L5" s="107" t="s">
        <v>51</v>
      </c>
      <c r="M5" s="54" t="s">
        <v>52</v>
      </c>
      <c r="N5" s="108" t="s">
        <v>53</v>
      </c>
    </row>
    <row r="6" spans="2:14" s="34" customFormat="1" ht="14.25" thickBot="1">
      <c r="B6" s="112"/>
      <c r="C6" s="50" t="s">
        <v>49</v>
      </c>
      <c r="D6" s="49" t="s">
        <v>49</v>
      </c>
      <c r="E6" s="49" t="s">
        <v>49</v>
      </c>
      <c r="F6" s="76" t="s">
        <v>49</v>
      </c>
      <c r="G6" s="47" t="s">
        <v>49</v>
      </c>
      <c r="H6" s="77" t="s">
        <v>49</v>
      </c>
      <c r="I6" s="76" t="s">
        <v>49</v>
      </c>
      <c r="J6" s="47" t="s">
        <v>49</v>
      </c>
      <c r="K6" s="77" t="s">
        <v>49</v>
      </c>
      <c r="L6" s="48" t="s">
        <v>49</v>
      </c>
      <c r="M6" s="47" t="s">
        <v>49</v>
      </c>
      <c r="N6" s="46" t="s">
        <v>49</v>
      </c>
    </row>
    <row r="7" spans="2:14" s="34" customFormat="1" ht="12" customHeight="1">
      <c r="B7" s="45" t="s">
        <v>42</v>
      </c>
      <c r="C7" s="42">
        <f aca="true" t="shared" si="0" ref="C7:E8">SUM(F7,I7,L7)</f>
        <v>1338</v>
      </c>
      <c r="D7" s="41">
        <f t="shared" si="0"/>
        <v>1331</v>
      </c>
      <c r="E7" s="82">
        <f t="shared" si="0"/>
        <v>1324</v>
      </c>
      <c r="F7" s="83">
        <v>548</v>
      </c>
      <c r="G7" s="84">
        <v>546</v>
      </c>
      <c r="H7" s="85">
        <v>543</v>
      </c>
      <c r="I7" s="86">
        <v>779</v>
      </c>
      <c r="J7" s="87">
        <v>774</v>
      </c>
      <c r="K7" s="88">
        <v>771</v>
      </c>
      <c r="L7" s="89">
        <v>11</v>
      </c>
      <c r="M7" s="84">
        <v>11</v>
      </c>
      <c r="N7" s="90">
        <v>10</v>
      </c>
    </row>
    <row r="8" spans="2:14" s="2" customFormat="1" ht="12" customHeight="1">
      <c r="B8" s="44" t="s">
        <v>1</v>
      </c>
      <c r="C8" s="42">
        <f t="shared" si="0"/>
        <v>74</v>
      </c>
      <c r="D8" s="41">
        <f t="shared" si="0"/>
        <v>74</v>
      </c>
      <c r="E8" s="82">
        <f t="shared" si="0"/>
        <v>72</v>
      </c>
      <c r="F8" s="83">
        <v>30</v>
      </c>
      <c r="G8" s="84">
        <v>30</v>
      </c>
      <c r="H8" s="85">
        <v>29</v>
      </c>
      <c r="I8" s="86">
        <v>43</v>
      </c>
      <c r="J8" s="87">
        <v>43</v>
      </c>
      <c r="K8" s="88">
        <v>42</v>
      </c>
      <c r="L8" s="89">
        <v>1</v>
      </c>
      <c r="M8" s="84">
        <v>1</v>
      </c>
      <c r="N8" s="90">
        <v>1</v>
      </c>
    </row>
    <row r="9" spans="2:14" s="2" customFormat="1" ht="12" customHeight="1">
      <c r="B9" s="44" t="s">
        <v>3</v>
      </c>
      <c r="C9" s="42">
        <f aca="true" t="shared" si="1" ref="C9:C49">SUM(F9,I9,L9)</f>
        <v>20</v>
      </c>
      <c r="D9" s="41">
        <f aca="true" t="shared" si="2" ref="D9:D49">SUM(G9,J9,M9)</f>
        <v>18</v>
      </c>
      <c r="E9" s="82">
        <f aca="true" t="shared" si="3" ref="E9:E49">SUM(H9,K9,N9)</f>
        <v>18</v>
      </c>
      <c r="F9" s="83">
        <v>9</v>
      </c>
      <c r="G9" s="84">
        <v>8</v>
      </c>
      <c r="H9" s="85">
        <v>8</v>
      </c>
      <c r="I9" s="86">
        <v>10</v>
      </c>
      <c r="J9" s="87">
        <v>9</v>
      </c>
      <c r="K9" s="88">
        <v>9</v>
      </c>
      <c r="L9" s="89">
        <v>1</v>
      </c>
      <c r="M9" s="84">
        <v>1</v>
      </c>
      <c r="N9" s="90">
        <v>1</v>
      </c>
    </row>
    <row r="10" spans="2:14" s="2" customFormat="1" ht="12" customHeight="1">
      <c r="B10" s="44" t="s">
        <v>4</v>
      </c>
      <c r="C10" s="42">
        <f t="shared" si="1"/>
        <v>6</v>
      </c>
      <c r="D10" s="41">
        <f t="shared" si="2"/>
        <v>6</v>
      </c>
      <c r="E10" s="82">
        <f t="shared" si="3"/>
        <v>6</v>
      </c>
      <c r="F10" s="83">
        <v>2</v>
      </c>
      <c r="G10" s="84">
        <v>2</v>
      </c>
      <c r="H10" s="85">
        <v>2</v>
      </c>
      <c r="I10" s="86">
        <v>4</v>
      </c>
      <c r="J10" s="87">
        <v>4</v>
      </c>
      <c r="K10" s="88">
        <v>4</v>
      </c>
      <c r="L10" s="89">
        <v>0</v>
      </c>
      <c r="M10" s="84">
        <v>0</v>
      </c>
      <c r="N10" s="90">
        <v>0</v>
      </c>
    </row>
    <row r="11" spans="2:14" s="2" customFormat="1" ht="12" customHeight="1">
      <c r="B11" s="44" t="s">
        <v>2</v>
      </c>
      <c r="C11" s="42">
        <f t="shared" si="1"/>
        <v>60</v>
      </c>
      <c r="D11" s="41">
        <f t="shared" si="2"/>
        <v>60</v>
      </c>
      <c r="E11" s="82">
        <f t="shared" si="3"/>
        <v>59</v>
      </c>
      <c r="F11" s="91">
        <v>13</v>
      </c>
      <c r="G11" s="92">
        <v>13</v>
      </c>
      <c r="H11" s="93">
        <v>12</v>
      </c>
      <c r="I11" s="94">
        <v>47</v>
      </c>
      <c r="J11" s="95">
        <v>47</v>
      </c>
      <c r="K11" s="96">
        <v>47</v>
      </c>
      <c r="L11" s="97">
        <v>0</v>
      </c>
      <c r="M11" s="92">
        <v>0</v>
      </c>
      <c r="N11" s="98">
        <v>0</v>
      </c>
    </row>
    <row r="12" spans="2:14" s="2" customFormat="1" ht="12" customHeight="1">
      <c r="B12" s="44" t="s">
        <v>5</v>
      </c>
      <c r="C12" s="42">
        <f t="shared" si="1"/>
        <v>232</v>
      </c>
      <c r="D12" s="41">
        <f t="shared" si="2"/>
        <v>232</v>
      </c>
      <c r="E12" s="82">
        <f t="shared" si="3"/>
        <v>231</v>
      </c>
      <c r="F12" s="83">
        <v>87</v>
      </c>
      <c r="G12" s="84">
        <v>88</v>
      </c>
      <c r="H12" s="85">
        <v>88</v>
      </c>
      <c r="I12" s="86">
        <v>144</v>
      </c>
      <c r="J12" s="87">
        <v>143</v>
      </c>
      <c r="K12" s="88">
        <v>142</v>
      </c>
      <c r="L12" s="89">
        <v>1</v>
      </c>
      <c r="M12" s="84">
        <v>1</v>
      </c>
      <c r="N12" s="90">
        <v>1</v>
      </c>
    </row>
    <row r="13" spans="2:14" s="2" customFormat="1" ht="12" customHeight="1">
      <c r="B13" s="44" t="s">
        <v>6</v>
      </c>
      <c r="C13" s="42">
        <f t="shared" si="1"/>
        <v>172</v>
      </c>
      <c r="D13" s="41">
        <f t="shared" si="2"/>
        <v>171</v>
      </c>
      <c r="E13" s="82">
        <f t="shared" si="3"/>
        <v>170</v>
      </c>
      <c r="F13" s="91">
        <v>54</v>
      </c>
      <c r="G13" s="92">
        <v>54</v>
      </c>
      <c r="H13" s="93">
        <v>54</v>
      </c>
      <c r="I13" s="94">
        <v>114</v>
      </c>
      <c r="J13" s="95">
        <v>113</v>
      </c>
      <c r="K13" s="96">
        <v>112</v>
      </c>
      <c r="L13" s="97">
        <v>4</v>
      </c>
      <c r="M13" s="92">
        <v>4</v>
      </c>
      <c r="N13" s="98">
        <v>4</v>
      </c>
    </row>
    <row r="14" spans="2:14" s="2" customFormat="1" ht="12" customHeight="1">
      <c r="B14" s="44" t="s">
        <v>7</v>
      </c>
      <c r="C14" s="42">
        <f t="shared" si="1"/>
        <v>127</v>
      </c>
      <c r="D14" s="41">
        <f t="shared" si="2"/>
        <v>126</v>
      </c>
      <c r="E14" s="82">
        <f t="shared" si="3"/>
        <v>125</v>
      </c>
      <c r="F14" s="83">
        <v>36</v>
      </c>
      <c r="G14" s="84">
        <v>36</v>
      </c>
      <c r="H14" s="85">
        <v>36</v>
      </c>
      <c r="I14" s="86">
        <v>90</v>
      </c>
      <c r="J14" s="87">
        <v>89</v>
      </c>
      <c r="K14" s="88">
        <v>88</v>
      </c>
      <c r="L14" s="89">
        <v>1</v>
      </c>
      <c r="M14" s="84">
        <v>1</v>
      </c>
      <c r="N14" s="90">
        <v>1</v>
      </c>
    </row>
    <row r="15" spans="2:14" s="2" customFormat="1" ht="12" customHeight="1">
      <c r="B15" s="44" t="s">
        <v>8</v>
      </c>
      <c r="C15" s="42">
        <f t="shared" si="1"/>
        <v>72</v>
      </c>
      <c r="D15" s="41">
        <f t="shared" si="2"/>
        <v>71</v>
      </c>
      <c r="E15" s="82">
        <f t="shared" si="3"/>
        <v>69</v>
      </c>
      <c r="F15" s="83">
        <v>10</v>
      </c>
      <c r="G15" s="84">
        <v>10</v>
      </c>
      <c r="H15" s="85">
        <v>9</v>
      </c>
      <c r="I15" s="86">
        <v>62</v>
      </c>
      <c r="J15" s="87">
        <v>61</v>
      </c>
      <c r="K15" s="88">
        <v>60</v>
      </c>
      <c r="L15" s="89">
        <v>0</v>
      </c>
      <c r="M15" s="84">
        <v>0</v>
      </c>
      <c r="N15" s="90">
        <v>0</v>
      </c>
    </row>
    <row r="16" spans="2:14" s="2" customFormat="1" ht="12" customHeight="1">
      <c r="B16" s="44" t="s">
        <v>10</v>
      </c>
      <c r="C16" s="42">
        <f t="shared" si="1"/>
        <v>16</v>
      </c>
      <c r="D16" s="41">
        <f t="shared" si="2"/>
        <v>15</v>
      </c>
      <c r="E16" s="82">
        <f t="shared" si="3"/>
        <v>14</v>
      </c>
      <c r="F16" s="83">
        <v>3</v>
      </c>
      <c r="G16" s="84">
        <v>3</v>
      </c>
      <c r="H16" s="85">
        <v>3</v>
      </c>
      <c r="I16" s="86">
        <v>13</v>
      </c>
      <c r="J16" s="87">
        <v>12</v>
      </c>
      <c r="K16" s="88">
        <v>11</v>
      </c>
      <c r="L16" s="89">
        <v>0</v>
      </c>
      <c r="M16" s="84">
        <v>0</v>
      </c>
      <c r="N16" s="90">
        <v>0</v>
      </c>
    </row>
    <row r="17" spans="2:14" s="2" customFormat="1" ht="12" customHeight="1">
      <c r="B17" s="44" t="s">
        <v>9</v>
      </c>
      <c r="C17" s="42">
        <f t="shared" si="1"/>
        <v>231</v>
      </c>
      <c r="D17" s="41">
        <f t="shared" si="2"/>
        <v>230</v>
      </c>
      <c r="E17" s="82">
        <f t="shared" si="3"/>
        <v>228</v>
      </c>
      <c r="F17" s="91">
        <v>100</v>
      </c>
      <c r="G17" s="92">
        <v>100</v>
      </c>
      <c r="H17" s="93">
        <v>100</v>
      </c>
      <c r="I17" s="94">
        <v>130</v>
      </c>
      <c r="J17" s="95">
        <v>130</v>
      </c>
      <c r="K17" s="96">
        <v>128</v>
      </c>
      <c r="L17" s="97">
        <v>1</v>
      </c>
      <c r="M17" s="92">
        <v>0</v>
      </c>
      <c r="N17" s="98">
        <v>0</v>
      </c>
    </row>
    <row r="18" spans="2:14" s="2" customFormat="1" ht="12" customHeight="1">
      <c r="B18" s="44" t="s">
        <v>11</v>
      </c>
      <c r="C18" s="42">
        <f t="shared" si="1"/>
        <v>191</v>
      </c>
      <c r="D18" s="41">
        <f t="shared" si="2"/>
        <v>190</v>
      </c>
      <c r="E18" s="82">
        <f t="shared" si="3"/>
        <v>189</v>
      </c>
      <c r="F18" s="83">
        <v>64</v>
      </c>
      <c r="G18" s="84">
        <v>64</v>
      </c>
      <c r="H18" s="85">
        <v>64</v>
      </c>
      <c r="I18" s="86">
        <v>125</v>
      </c>
      <c r="J18" s="87">
        <v>124</v>
      </c>
      <c r="K18" s="88">
        <v>123</v>
      </c>
      <c r="L18" s="89">
        <v>2</v>
      </c>
      <c r="M18" s="84">
        <v>2</v>
      </c>
      <c r="N18" s="90">
        <v>2</v>
      </c>
    </row>
    <row r="19" spans="2:14" s="2" customFormat="1" ht="12" customHeight="1">
      <c r="B19" s="44" t="s">
        <v>12</v>
      </c>
      <c r="C19" s="42">
        <f t="shared" si="1"/>
        <v>127</v>
      </c>
      <c r="D19" s="41">
        <f t="shared" si="2"/>
        <v>127</v>
      </c>
      <c r="E19" s="82">
        <f t="shared" si="3"/>
        <v>126</v>
      </c>
      <c r="F19" s="83">
        <v>28</v>
      </c>
      <c r="G19" s="84">
        <v>28</v>
      </c>
      <c r="H19" s="85">
        <v>28</v>
      </c>
      <c r="I19" s="86">
        <v>98</v>
      </c>
      <c r="J19" s="87">
        <v>98</v>
      </c>
      <c r="K19" s="88">
        <v>97</v>
      </c>
      <c r="L19" s="89">
        <v>1</v>
      </c>
      <c r="M19" s="84">
        <v>1</v>
      </c>
      <c r="N19" s="90">
        <v>1</v>
      </c>
    </row>
    <row r="20" spans="2:14" s="2" customFormat="1" ht="12" customHeight="1">
      <c r="B20" s="44" t="s">
        <v>13</v>
      </c>
      <c r="C20" s="42">
        <f t="shared" si="1"/>
        <v>75</v>
      </c>
      <c r="D20" s="41">
        <f t="shared" si="2"/>
        <v>75</v>
      </c>
      <c r="E20" s="82">
        <f t="shared" si="3"/>
        <v>73</v>
      </c>
      <c r="F20" s="91">
        <v>35</v>
      </c>
      <c r="G20" s="92">
        <v>35</v>
      </c>
      <c r="H20" s="93">
        <v>34</v>
      </c>
      <c r="I20" s="94">
        <v>40</v>
      </c>
      <c r="J20" s="95">
        <v>40</v>
      </c>
      <c r="K20" s="96">
        <v>39</v>
      </c>
      <c r="L20" s="97">
        <v>0</v>
      </c>
      <c r="M20" s="92">
        <v>0</v>
      </c>
      <c r="N20" s="98">
        <v>0</v>
      </c>
    </row>
    <row r="21" spans="2:14" s="2" customFormat="1" ht="12" customHeight="1">
      <c r="B21" s="44" t="s">
        <v>14</v>
      </c>
      <c r="C21" s="42">
        <f t="shared" si="1"/>
        <v>77</v>
      </c>
      <c r="D21" s="41">
        <f t="shared" si="2"/>
        <v>77</v>
      </c>
      <c r="E21" s="82">
        <f t="shared" si="3"/>
        <v>76</v>
      </c>
      <c r="F21" s="83">
        <v>20</v>
      </c>
      <c r="G21" s="84">
        <v>20</v>
      </c>
      <c r="H21" s="85">
        <v>20</v>
      </c>
      <c r="I21" s="86">
        <v>57</v>
      </c>
      <c r="J21" s="87">
        <v>57</v>
      </c>
      <c r="K21" s="88">
        <v>56</v>
      </c>
      <c r="L21" s="89">
        <v>0</v>
      </c>
      <c r="M21" s="84">
        <v>0</v>
      </c>
      <c r="N21" s="90">
        <v>0</v>
      </c>
    </row>
    <row r="22" spans="2:14" s="2" customFormat="1" ht="12" customHeight="1">
      <c r="B22" s="44" t="s">
        <v>15</v>
      </c>
      <c r="C22" s="42">
        <f t="shared" si="1"/>
        <v>73</v>
      </c>
      <c r="D22" s="41">
        <f t="shared" si="2"/>
        <v>72</v>
      </c>
      <c r="E22" s="82">
        <f t="shared" si="3"/>
        <v>71</v>
      </c>
      <c r="F22" s="83">
        <v>34</v>
      </c>
      <c r="G22" s="84">
        <v>34</v>
      </c>
      <c r="H22" s="85">
        <v>33</v>
      </c>
      <c r="I22" s="86">
        <v>38</v>
      </c>
      <c r="J22" s="87">
        <v>37</v>
      </c>
      <c r="K22" s="88">
        <v>37</v>
      </c>
      <c r="L22" s="89">
        <v>1</v>
      </c>
      <c r="M22" s="84">
        <v>1</v>
      </c>
      <c r="N22" s="90">
        <v>1</v>
      </c>
    </row>
    <row r="23" spans="2:14" s="2" customFormat="1" ht="12" customHeight="1">
      <c r="B23" s="44" t="s">
        <v>41</v>
      </c>
      <c r="C23" s="42">
        <f t="shared" si="1"/>
        <v>34</v>
      </c>
      <c r="D23" s="41">
        <f t="shared" si="2"/>
        <v>34</v>
      </c>
      <c r="E23" s="82">
        <f t="shared" si="3"/>
        <v>33</v>
      </c>
      <c r="F23" s="83">
        <v>17</v>
      </c>
      <c r="G23" s="84">
        <v>17</v>
      </c>
      <c r="H23" s="85">
        <v>17</v>
      </c>
      <c r="I23" s="86">
        <v>17</v>
      </c>
      <c r="J23" s="87">
        <v>17</v>
      </c>
      <c r="K23" s="88">
        <v>16</v>
      </c>
      <c r="L23" s="89">
        <v>0</v>
      </c>
      <c r="M23" s="84">
        <v>0</v>
      </c>
      <c r="N23" s="90">
        <v>0</v>
      </c>
    </row>
    <row r="24" spans="2:14" s="2" customFormat="1" ht="12" customHeight="1">
      <c r="B24" s="44" t="s">
        <v>16</v>
      </c>
      <c r="C24" s="42">
        <f t="shared" si="1"/>
        <v>31</v>
      </c>
      <c r="D24" s="41">
        <f t="shared" si="2"/>
        <v>30</v>
      </c>
      <c r="E24" s="82">
        <f t="shared" si="3"/>
        <v>28</v>
      </c>
      <c r="F24" s="83">
        <v>17</v>
      </c>
      <c r="G24" s="84">
        <v>16</v>
      </c>
      <c r="H24" s="85">
        <v>15</v>
      </c>
      <c r="I24" s="86">
        <v>14</v>
      </c>
      <c r="J24" s="87">
        <v>14</v>
      </c>
      <c r="K24" s="88">
        <v>13</v>
      </c>
      <c r="L24" s="89">
        <v>0</v>
      </c>
      <c r="M24" s="84">
        <v>0</v>
      </c>
      <c r="N24" s="90">
        <v>0</v>
      </c>
    </row>
    <row r="25" spans="2:14" s="2" customFormat="1" ht="12" customHeight="1">
      <c r="B25" s="44" t="s">
        <v>17</v>
      </c>
      <c r="C25" s="42">
        <f t="shared" si="1"/>
        <v>168</v>
      </c>
      <c r="D25" s="41">
        <f t="shared" si="2"/>
        <v>166</v>
      </c>
      <c r="E25" s="82">
        <f t="shared" si="3"/>
        <v>165</v>
      </c>
      <c r="F25" s="91">
        <v>53</v>
      </c>
      <c r="G25" s="92">
        <v>52</v>
      </c>
      <c r="H25" s="93">
        <v>52</v>
      </c>
      <c r="I25" s="94">
        <v>114</v>
      </c>
      <c r="J25" s="95">
        <v>113</v>
      </c>
      <c r="K25" s="96">
        <v>112</v>
      </c>
      <c r="L25" s="97">
        <v>1</v>
      </c>
      <c r="M25" s="92">
        <v>1</v>
      </c>
      <c r="N25" s="98">
        <v>1</v>
      </c>
    </row>
    <row r="26" spans="2:14" s="2" customFormat="1" ht="12" customHeight="1">
      <c r="B26" s="44" t="s">
        <v>18</v>
      </c>
      <c r="C26" s="42">
        <f t="shared" si="1"/>
        <v>41</v>
      </c>
      <c r="D26" s="41">
        <f t="shared" si="2"/>
        <v>40</v>
      </c>
      <c r="E26" s="82">
        <f t="shared" si="3"/>
        <v>39</v>
      </c>
      <c r="F26" s="83">
        <v>10</v>
      </c>
      <c r="G26" s="84">
        <v>10</v>
      </c>
      <c r="H26" s="85">
        <v>10</v>
      </c>
      <c r="I26" s="86">
        <v>30</v>
      </c>
      <c r="J26" s="87">
        <v>29</v>
      </c>
      <c r="K26" s="88">
        <v>28</v>
      </c>
      <c r="L26" s="89">
        <v>1</v>
      </c>
      <c r="M26" s="84">
        <v>1</v>
      </c>
      <c r="N26" s="90">
        <v>1</v>
      </c>
    </row>
    <row r="27" spans="2:14" s="2" customFormat="1" ht="12" customHeight="1">
      <c r="B27" s="44" t="s">
        <v>19</v>
      </c>
      <c r="C27" s="42">
        <f t="shared" si="1"/>
        <v>264</v>
      </c>
      <c r="D27" s="41">
        <f t="shared" si="2"/>
        <v>262</v>
      </c>
      <c r="E27" s="82">
        <f t="shared" si="3"/>
        <v>259</v>
      </c>
      <c r="F27" s="91">
        <v>76</v>
      </c>
      <c r="G27" s="92">
        <v>76</v>
      </c>
      <c r="H27" s="93">
        <v>75</v>
      </c>
      <c r="I27" s="94">
        <v>184</v>
      </c>
      <c r="J27" s="95">
        <v>182</v>
      </c>
      <c r="K27" s="96">
        <v>180</v>
      </c>
      <c r="L27" s="97">
        <v>4</v>
      </c>
      <c r="M27" s="92">
        <v>4</v>
      </c>
      <c r="N27" s="98">
        <v>4</v>
      </c>
    </row>
    <row r="28" spans="2:14" s="2" customFormat="1" ht="12" customHeight="1">
      <c r="B28" s="44" t="s">
        <v>20</v>
      </c>
      <c r="C28" s="42">
        <f t="shared" si="1"/>
        <v>66</v>
      </c>
      <c r="D28" s="41">
        <f t="shared" si="2"/>
        <v>64</v>
      </c>
      <c r="E28" s="82">
        <f t="shared" si="3"/>
        <v>62</v>
      </c>
      <c r="F28" s="83">
        <v>21</v>
      </c>
      <c r="G28" s="84">
        <v>20</v>
      </c>
      <c r="H28" s="85">
        <v>20</v>
      </c>
      <c r="I28" s="86">
        <v>45</v>
      </c>
      <c r="J28" s="87">
        <v>44</v>
      </c>
      <c r="K28" s="88">
        <v>42</v>
      </c>
      <c r="L28" s="89">
        <v>0</v>
      </c>
      <c r="M28" s="84">
        <v>0</v>
      </c>
      <c r="N28" s="90">
        <v>0</v>
      </c>
    </row>
    <row r="29" spans="2:14" s="2" customFormat="1" ht="12" customHeight="1">
      <c r="B29" s="44" t="s">
        <v>21</v>
      </c>
      <c r="C29" s="42">
        <f t="shared" si="1"/>
        <v>69</v>
      </c>
      <c r="D29" s="41">
        <f t="shared" si="2"/>
        <v>69</v>
      </c>
      <c r="E29" s="82">
        <f t="shared" si="3"/>
        <v>69</v>
      </c>
      <c r="F29" s="83">
        <v>28</v>
      </c>
      <c r="G29" s="84">
        <v>28</v>
      </c>
      <c r="H29" s="85">
        <v>28</v>
      </c>
      <c r="I29" s="86">
        <v>40</v>
      </c>
      <c r="J29" s="87">
        <v>40</v>
      </c>
      <c r="K29" s="88">
        <v>40</v>
      </c>
      <c r="L29" s="89">
        <v>1</v>
      </c>
      <c r="M29" s="84">
        <v>1</v>
      </c>
      <c r="N29" s="90">
        <v>1</v>
      </c>
    </row>
    <row r="30" spans="2:14" s="2" customFormat="1" ht="12" customHeight="1">
      <c r="B30" s="44" t="s">
        <v>23</v>
      </c>
      <c r="C30" s="42">
        <f t="shared" si="1"/>
        <v>62</v>
      </c>
      <c r="D30" s="41">
        <f t="shared" si="2"/>
        <v>62</v>
      </c>
      <c r="E30" s="82">
        <f t="shared" si="3"/>
        <v>62</v>
      </c>
      <c r="F30" s="83">
        <v>17</v>
      </c>
      <c r="G30" s="84">
        <v>17</v>
      </c>
      <c r="H30" s="85">
        <v>17</v>
      </c>
      <c r="I30" s="86">
        <v>45</v>
      </c>
      <c r="J30" s="87">
        <v>45</v>
      </c>
      <c r="K30" s="88">
        <v>45</v>
      </c>
      <c r="L30" s="89">
        <v>0</v>
      </c>
      <c r="M30" s="84">
        <v>0</v>
      </c>
      <c r="N30" s="90">
        <v>0</v>
      </c>
    </row>
    <row r="31" spans="2:14" s="2" customFormat="1" ht="12" customHeight="1">
      <c r="B31" s="44" t="s">
        <v>22</v>
      </c>
      <c r="C31" s="42">
        <f t="shared" si="1"/>
        <v>101</v>
      </c>
      <c r="D31" s="41">
        <f t="shared" si="2"/>
        <v>97</v>
      </c>
      <c r="E31" s="82">
        <f t="shared" si="3"/>
        <v>93</v>
      </c>
      <c r="F31" s="83">
        <v>33</v>
      </c>
      <c r="G31" s="84">
        <v>33</v>
      </c>
      <c r="H31" s="85">
        <v>32</v>
      </c>
      <c r="I31" s="86">
        <v>68</v>
      </c>
      <c r="J31" s="87">
        <v>64</v>
      </c>
      <c r="K31" s="88">
        <v>61</v>
      </c>
      <c r="L31" s="89">
        <v>0</v>
      </c>
      <c r="M31" s="84">
        <v>0</v>
      </c>
      <c r="N31" s="90">
        <v>0</v>
      </c>
    </row>
    <row r="32" spans="2:14" s="2" customFormat="1" ht="12" customHeight="1">
      <c r="B32" s="44" t="s">
        <v>24</v>
      </c>
      <c r="C32" s="42">
        <f t="shared" si="1"/>
        <v>97</v>
      </c>
      <c r="D32" s="41">
        <f t="shared" si="2"/>
        <v>96</v>
      </c>
      <c r="E32" s="82">
        <f t="shared" si="3"/>
        <v>95</v>
      </c>
      <c r="F32" s="91">
        <v>27</v>
      </c>
      <c r="G32" s="92">
        <v>27</v>
      </c>
      <c r="H32" s="93">
        <v>26</v>
      </c>
      <c r="I32" s="94">
        <v>70</v>
      </c>
      <c r="J32" s="95">
        <v>69</v>
      </c>
      <c r="K32" s="96">
        <v>69</v>
      </c>
      <c r="L32" s="97">
        <v>0</v>
      </c>
      <c r="M32" s="92">
        <v>0</v>
      </c>
      <c r="N32" s="98">
        <v>0</v>
      </c>
    </row>
    <row r="33" spans="2:14" s="2" customFormat="1" ht="12" customHeight="1">
      <c r="B33" s="44" t="s">
        <v>25</v>
      </c>
      <c r="C33" s="42">
        <f t="shared" si="1"/>
        <v>28</v>
      </c>
      <c r="D33" s="41">
        <f t="shared" si="2"/>
        <v>28</v>
      </c>
      <c r="E33" s="82">
        <f t="shared" si="3"/>
        <v>26</v>
      </c>
      <c r="F33" s="91">
        <v>11</v>
      </c>
      <c r="G33" s="92">
        <v>11</v>
      </c>
      <c r="H33" s="93">
        <v>10</v>
      </c>
      <c r="I33" s="94">
        <v>16</v>
      </c>
      <c r="J33" s="95">
        <v>16</v>
      </c>
      <c r="K33" s="96">
        <v>15</v>
      </c>
      <c r="L33" s="97">
        <v>1</v>
      </c>
      <c r="M33" s="92">
        <v>1</v>
      </c>
      <c r="N33" s="98">
        <v>1</v>
      </c>
    </row>
    <row r="34" spans="2:14" s="2" customFormat="1" ht="12" customHeight="1">
      <c r="B34" s="44" t="s">
        <v>27</v>
      </c>
      <c r="C34" s="42">
        <f t="shared" si="1"/>
        <v>13</v>
      </c>
      <c r="D34" s="41">
        <f t="shared" si="2"/>
        <v>13</v>
      </c>
      <c r="E34" s="82">
        <f t="shared" si="3"/>
        <v>12</v>
      </c>
      <c r="F34" s="83">
        <v>5</v>
      </c>
      <c r="G34" s="84">
        <v>5</v>
      </c>
      <c r="H34" s="85">
        <v>4</v>
      </c>
      <c r="I34" s="86">
        <v>8</v>
      </c>
      <c r="J34" s="87">
        <v>8</v>
      </c>
      <c r="K34" s="88">
        <v>8</v>
      </c>
      <c r="L34" s="89">
        <v>0</v>
      </c>
      <c r="M34" s="84">
        <v>0</v>
      </c>
      <c r="N34" s="90">
        <v>0</v>
      </c>
    </row>
    <row r="35" spans="2:14" s="2" customFormat="1" ht="12" customHeight="1">
      <c r="B35" s="44" t="s">
        <v>26</v>
      </c>
      <c r="C35" s="42">
        <f t="shared" si="1"/>
        <v>6</v>
      </c>
      <c r="D35" s="41">
        <f t="shared" si="2"/>
        <v>6</v>
      </c>
      <c r="E35" s="82">
        <f t="shared" si="3"/>
        <v>5</v>
      </c>
      <c r="F35" s="83">
        <v>0</v>
      </c>
      <c r="G35" s="84">
        <v>0</v>
      </c>
      <c r="H35" s="85">
        <v>0</v>
      </c>
      <c r="I35" s="86">
        <v>6</v>
      </c>
      <c r="J35" s="87">
        <v>6</v>
      </c>
      <c r="K35" s="88">
        <v>5</v>
      </c>
      <c r="L35" s="89">
        <v>0</v>
      </c>
      <c r="M35" s="84">
        <v>0</v>
      </c>
      <c r="N35" s="90">
        <v>0</v>
      </c>
    </row>
    <row r="36" spans="2:14" s="2" customFormat="1" ht="12" customHeight="1">
      <c r="B36" s="44" t="s">
        <v>28</v>
      </c>
      <c r="C36" s="42">
        <f t="shared" si="1"/>
        <v>7</v>
      </c>
      <c r="D36" s="41">
        <f t="shared" si="2"/>
        <v>7</v>
      </c>
      <c r="E36" s="82">
        <f t="shared" si="3"/>
        <v>7</v>
      </c>
      <c r="F36" s="83">
        <v>2</v>
      </c>
      <c r="G36" s="84">
        <v>2</v>
      </c>
      <c r="H36" s="85">
        <v>2</v>
      </c>
      <c r="I36" s="86">
        <v>5</v>
      </c>
      <c r="J36" s="87">
        <v>5</v>
      </c>
      <c r="K36" s="88">
        <v>5</v>
      </c>
      <c r="L36" s="89">
        <v>0</v>
      </c>
      <c r="M36" s="84">
        <v>0</v>
      </c>
      <c r="N36" s="90">
        <v>0</v>
      </c>
    </row>
    <row r="37" spans="2:14" s="2" customFormat="1" ht="12" customHeight="1">
      <c r="B37" s="44" t="s">
        <v>0</v>
      </c>
      <c r="C37" s="42">
        <f t="shared" si="1"/>
        <v>448</v>
      </c>
      <c r="D37" s="41">
        <f t="shared" si="2"/>
        <v>446</v>
      </c>
      <c r="E37" s="82">
        <f t="shared" si="3"/>
        <v>444</v>
      </c>
      <c r="F37" s="83">
        <v>123</v>
      </c>
      <c r="G37" s="84">
        <v>123</v>
      </c>
      <c r="H37" s="85">
        <v>122</v>
      </c>
      <c r="I37" s="86">
        <v>325</v>
      </c>
      <c r="J37" s="87">
        <v>323</v>
      </c>
      <c r="K37" s="88">
        <v>322</v>
      </c>
      <c r="L37" s="89">
        <v>0</v>
      </c>
      <c r="M37" s="84">
        <v>0</v>
      </c>
      <c r="N37" s="90">
        <v>0</v>
      </c>
    </row>
    <row r="38" spans="2:14" s="2" customFormat="1" ht="12" customHeight="1">
      <c r="B38" s="44" t="s">
        <v>29</v>
      </c>
      <c r="C38" s="42">
        <f t="shared" si="1"/>
        <v>46</v>
      </c>
      <c r="D38" s="41">
        <f t="shared" si="2"/>
        <v>45</v>
      </c>
      <c r="E38" s="82">
        <f t="shared" si="3"/>
        <v>45</v>
      </c>
      <c r="F38" s="83">
        <v>21</v>
      </c>
      <c r="G38" s="84">
        <v>21</v>
      </c>
      <c r="H38" s="85">
        <v>21</v>
      </c>
      <c r="I38" s="86">
        <v>23</v>
      </c>
      <c r="J38" s="87">
        <v>22</v>
      </c>
      <c r="K38" s="88">
        <v>22</v>
      </c>
      <c r="L38" s="89">
        <v>2</v>
      </c>
      <c r="M38" s="84">
        <v>2</v>
      </c>
      <c r="N38" s="90">
        <v>2</v>
      </c>
    </row>
    <row r="39" spans="2:14" s="2" customFormat="1" ht="12" customHeight="1">
      <c r="B39" s="44" t="s">
        <v>30</v>
      </c>
      <c r="C39" s="42">
        <f t="shared" si="1"/>
        <v>88</v>
      </c>
      <c r="D39" s="41">
        <f t="shared" si="2"/>
        <v>86</v>
      </c>
      <c r="E39" s="82">
        <f t="shared" si="3"/>
        <v>83</v>
      </c>
      <c r="F39" s="83">
        <v>27</v>
      </c>
      <c r="G39" s="84">
        <v>26</v>
      </c>
      <c r="H39" s="85">
        <v>24</v>
      </c>
      <c r="I39" s="86">
        <v>59</v>
      </c>
      <c r="J39" s="87">
        <v>58</v>
      </c>
      <c r="K39" s="88">
        <v>57</v>
      </c>
      <c r="L39" s="89">
        <v>2</v>
      </c>
      <c r="M39" s="84">
        <v>2</v>
      </c>
      <c r="N39" s="90">
        <v>2</v>
      </c>
    </row>
    <row r="40" spans="2:14" s="2" customFormat="1" ht="12" customHeight="1">
      <c r="B40" s="44" t="s">
        <v>31</v>
      </c>
      <c r="C40" s="42">
        <f t="shared" si="1"/>
        <v>37</v>
      </c>
      <c r="D40" s="41">
        <f t="shared" si="2"/>
        <v>37</v>
      </c>
      <c r="E40" s="82">
        <f t="shared" si="3"/>
        <v>37</v>
      </c>
      <c r="F40" s="91">
        <v>9</v>
      </c>
      <c r="G40" s="92">
        <v>9</v>
      </c>
      <c r="H40" s="93">
        <v>9</v>
      </c>
      <c r="I40" s="94">
        <v>28</v>
      </c>
      <c r="J40" s="95">
        <v>28</v>
      </c>
      <c r="K40" s="96">
        <v>28</v>
      </c>
      <c r="L40" s="97">
        <v>0</v>
      </c>
      <c r="M40" s="92">
        <v>0</v>
      </c>
      <c r="N40" s="98">
        <v>0</v>
      </c>
    </row>
    <row r="41" spans="2:14" s="2" customFormat="1" ht="12" customHeight="1">
      <c r="B41" s="44" t="s">
        <v>32</v>
      </c>
      <c r="C41" s="42">
        <f t="shared" si="1"/>
        <v>9</v>
      </c>
      <c r="D41" s="41">
        <f t="shared" si="2"/>
        <v>9</v>
      </c>
      <c r="E41" s="82">
        <f t="shared" si="3"/>
        <v>8</v>
      </c>
      <c r="F41" s="83">
        <v>2</v>
      </c>
      <c r="G41" s="84">
        <v>2</v>
      </c>
      <c r="H41" s="85">
        <v>2</v>
      </c>
      <c r="I41" s="86">
        <v>7</v>
      </c>
      <c r="J41" s="87">
        <v>7</v>
      </c>
      <c r="K41" s="88">
        <v>6</v>
      </c>
      <c r="L41" s="89">
        <v>0</v>
      </c>
      <c r="M41" s="84">
        <v>0</v>
      </c>
      <c r="N41" s="90">
        <v>0</v>
      </c>
    </row>
    <row r="42" spans="2:14" s="2" customFormat="1" ht="12" customHeight="1">
      <c r="B42" s="44" t="s">
        <v>33</v>
      </c>
      <c r="C42" s="42">
        <f t="shared" si="1"/>
        <v>149</v>
      </c>
      <c r="D42" s="41">
        <f t="shared" si="2"/>
        <v>146</v>
      </c>
      <c r="E42" s="82">
        <f t="shared" si="3"/>
        <v>145</v>
      </c>
      <c r="F42" s="91">
        <v>46</v>
      </c>
      <c r="G42" s="92">
        <v>45</v>
      </c>
      <c r="H42" s="93">
        <v>45</v>
      </c>
      <c r="I42" s="94">
        <v>101</v>
      </c>
      <c r="J42" s="95">
        <v>100</v>
      </c>
      <c r="K42" s="96">
        <v>99</v>
      </c>
      <c r="L42" s="97">
        <v>2</v>
      </c>
      <c r="M42" s="92">
        <v>1</v>
      </c>
      <c r="N42" s="98">
        <v>1</v>
      </c>
    </row>
    <row r="43" spans="2:14" s="2" customFormat="1" ht="12" customHeight="1">
      <c r="B43" s="44" t="s">
        <v>34</v>
      </c>
      <c r="C43" s="42">
        <f t="shared" si="1"/>
        <v>64</v>
      </c>
      <c r="D43" s="41">
        <f t="shared" si="2"/>
        <v>64</v>
      </c>
      <c r="E43" s="82">
        <f t="shared" si="3"/>
        <v>63</v>
      </c>
      <c r="F43" s="83">
        <v>13</v>
      </c>
      <c r="G43" s="84">
        <v>13</v>
      </c>
      <c r="H43" s="85">
        <v>13</v>
      </c>
      <c r="I43" s="86">
        <v>51</v>
      </c>
      <c r="J43" s="87">
        <v>51</v>
      </c>
      <c r="K43" s="88">
        <v>50</v>
      </c>
      <c r="L43" s="89">
        <v>0</v>
      </c>
      <c r="M43" s="84">
        <v>0</v>
      </c>
      <c r="N43" s="90">
        <v>0</v>
      </c>
    </row>
    <row r="44" spans="2:14" s="2" customFormat="1" ht="12" customHeight="1">
      <c r="B44" s="44" t="s">
        <v>35</v>
      </c>
      <c r="C44" s="42">
        <f t="shared" si="1"/>
        <v>67</v>
      </c>
      <c r="D44" s="41">
        <f t="shared" si="2"/>
        <v>66</v>
      </c>
      <c r="E44" s="82">
        <f t="shared" si="3"/>
        <v>66</v>
      </c>
      <c r="F44" s="83">
        <v>17</v>
      </c>
      <c r="G44" s="84">
        <v>17</v>
      </c>
      <c r="H44" s="85">
        <v>17</v>
      </c>
      <c r="I44" s="86">
        <v>50</v>
      </c>
      <c r="J44" s="87">
        <v>49</v>
      </c>
      <c r="K44" s="88">
        <v>49</v>
      </c>
      <c r="L44" s="89">
        <v>0</v>
      </c>
      <c r="M44" s="84">
        <v>0</v>
      </c>
      <c r="N44" s="90">
        <v>0</v>
      </c>
    </row>
    <row r="45" spans="2:14" s="2" customFormat="1" ht="12" customHeight="1">
      <c r="B45" s="44" t="s">
        <v>36</v>
      </c>
      <c r="C45" s="42">
        <f t="shared" si="1"/>
        <v>32</v>
      </c>
      <c r="D45" s="41">
        <f t="shared" si="2"/>
        <v>32</v>
      </c>
      <c r="E45" s="82">
        <f t="shared" si="3"/>
        <v>31</v>
      </c>
      <c r="F45" s="83">
        <v>7</v>
      </c>
      <c r="G45" s="84">
        <v>7</v>
      </c>
      <c r="H45" s="85">
        <v>7</v>
      </c>
      <c r="I45" s="86">
        <v>25</v>
      </c>
      <c r="J45" s="87">
        <v>25</v>
      </c>
      <c r="K45" s="88">
        <v>24</v>
      </c>
      <c r="L45" s="89">
        <v>0</v>
      </c>
      <c r="M45" s="84">
        <v>0</v>
      </c>
      <c r="N45" s="90">
        <v>0</v>
      </c>
    </row>
    <row r="46" spans="2:14" s="2" customFormat="1" ht="12" customHeight="1">
      <c r="B46" s="44" t="s">
        <v>37</v>
      </c>
      <c r="C46" s="42">
        <f t="shared" si="1"/>
        <v>33</v>
      </c>
      <c r="D46" s="41">
        <f t="shared" si="2"/>
        <v>29</v>
      </c>
      <c r="E46" s="82">
        <f t="shared" si="3"/>
        <v>27</v>
      </c>
      <c r="F46" s="83">
        <v>11</v>
      </c>
      <c r="G46" s="84">
        <v>9</v>
      </c>
      <c r="H46" s="85">
        <v>8</v>
      </c>
      <c r="I46" s="86">
        <v>21</v>
      </c>
      <c r="J46" s="87">
        <v>19</v>
      </c>
      <c r="K46" s="88">
        <v>18</v>
      </c>
      <c r="L46" s="89">
        <v>1</v>
      </c>
      <c r="M46" s="84">
        <v>1</v>
      </c>
      <c r="N46" s="90">
        <v>1</v>
      </c>
    </row>
    <row r="47" spans="2:14" s="2" customFormat="1" ht="12" customHeight="1">
      <c r="B47" s="44" t="s">
        <v>38</v>
      </c>
      <c r="C47" s="42">
        <f t="shared" si="1"/>
        <v>32</v>
      </c>
      <c r="D47" s="41">
        <f t="shared" si="2"/>
        <v>32</v>
      </c>
      <c r="E47" s="82">
        <f t="shared" si="3"/>
        <v>30</v>
      </c>
      <c r="F47" s="83">
        <v>6</v>
      </c>
      <c r="G47" s="84">
        <v>6</v>
      </c>
      <c r="H47" s="85">
        <v>6</v>
      </c>
      <c r="I47" s="86">
        <v>25</v>
      </c>
      <c r="J47" s="87">
        <v>25</v>
      </c>
      <c r="K47" s="88">
        <v>23</v>
      </c>
      <c r="L47" s="89">
        <v>1</v>
      </c>
      <c r="M47" s="84">
        <v>1</v>
      </c>
      <c r="N47" s="90">
        <v>1</v>
      </c>
    </row>
    <row r="48" spans="2:14" s="2" customFormat="1" ht="12" customHeight="1">
      <c r="B48" s="44" t="s">
        <v>39</v>
      </c>
      <c r="C48" s="42">
        <f t="shared" si="1"/>
        <v>11</v>
      </c>
      <c r="D48" s="41">
        <f t="shared" si="2"/>
        <v>11</v>
      </c>
      <c r="E48" s="82">
        <f t="shared" si="3"/>
        <v>10</v>
      </c>
      <c r="F48" s="91">
        <v>3</v>
      </c>
      <c r="G48" s="92">
        <v>3</v>
      </c>
      <c r="H48" s="93">
        <v>3</v>
      </c>
      <c r="I48" s="94">
        <v>8</v>
      </c>
      <c r="J48" s="95">
        <v>8</v>
      </c>
      <c r="K48" s="96">
        <v>7</v>
      </c>
      <c r="L48" s="97">
        <v>0</v>
      </c>
      <c r="M48" s="92">
        <v>0</v>
      </c>
      <c r="N48" s="98">
        <v>0</v>
      </c>
    </row>
    <row r="49" spans="2:14" s="2" customFormat="1" ht="12" customHeight="1" thickBot="1">
      <c r="B49" s="43" t="s">
        <v>40</v>
      </c>
      <c r="C49" s="42">
        <f t="shared" si="1"/>
        <v>16</v>
      </c>
      <c r="D49" s="41">
        <f t="shared" si="2"/>
        <v>16</v>
      </c>
      <c r="E49" s="82">
        <f t="shared" si="3"/>
        <v>16</v>
      </c>
      <c r="F49" s="83">
        <v>2</v>
      </c>
      <c r="G49" s="84">
        <v>2</v>
      </c>
      <c r="H49" s="85">
        <v>2</v>
      </c>
      <c r="I49" s="86">
        <v>14</v>
      </c>
      <c r="J49" s="87">
        <v>14</v>
      </c>
      <c r="K49" s="88">
        <v>14</v>
      </c>
      <c r="L49" s="99">
        <v>0</v>
      </c>
      <c r="M49" s="100">
        <v>0</v>
      </c>
      <c r="N49" s="101">
        <v>0</v>
      </c>
    </row>
    <row r="50" spans="2:14" s="34" customFormat="1" ht="19.5" customHeight="1" thickBot="1">
      <c r="B50" s="40" t="s">
        <v>43</v>
      </c>
      <c r="C50" s="38">
        <f>SUM(C7:C49)</f>
        <v>4910</v>
      </c>
      <c r="D50" s="37">
        <f aca="true" t="shared" si="4" ref="D50:N50">SUM(D7:D49)</f>
        <v>4868</v>
      </c>
      <c r="E50" s="75">
        <f t="shared" si="4"/>
        <v>4811</v>
      </c>
      <c r="F50" s="78">
        <f t="shared" si="4"/>
        <v>1677</v>
      </c>
      <c r="G50" s="36">
        <f t="shared" si="4"/>
        <v>1668</v>
      </c>
      <c r="H50" s="79">
        <f t="shared" si="4"/>
        <v>1650</v>
      </c>
      <c r="I50" s="80">
        <f t="shared" si="4"/>
        <v>3193</v>
      </c>
      <c r="J50" s="37">
        <f t="shared" si="4"/>
        <v>3162</v>
      </c>
      <c r="K50" s="81">
        <f t="shared" si="4"/>
        <v>3124</v>
      </c>
      <c r="L50" s="39">
        <f t="shared" si="4"/>
        <v>40</v>
      </c>
      <c r="M50" s="36">
        <f t="shared" si="4"/>
        <v>38</v>
      </c>
      <c r="N50" s="35">
        <f t="shared" si="4"/>
        <v>37</v>
      </c>
    </row>
    <row r="51" spans="2:17" ht="20.25" customHeight="1">
      <c r="B51" s="102"/>
      <c r="C51" s="103"/>
      <c r="D51" s="103"/>
      <c r="E51" s="103"/>
      <c r="F51" s="104"/>
      <c r="G51" s="104"/>
      <c r="H51" s="104"/>
      <c r="I51" s="104"/>
      <c r="J51" s="104"/>
      <c r="K51" s="104"/>
      <c r="L51" s="104"/>
      <c r="M51" s="104"/>
      <c r="N51" s="104"/>
      <c r="O51" s="33"/>
      <c r="P51" s="33"/>
      <c r="Q51" s="33"/>
    </row>
  </sheetData>
  <sheetProtection/>
  <mergeCells count="6">
    <mergeCell ref="C4:E4"/>
    <mergeCell ref="L3:N3"/>
    <mergeCell ref="F4:H4"/>
    <mergeCell ref="I4:K4"/>
    <mergeCell ref="L4:N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2015-03-20T11:04:32Z</cp:lastPrinted>
  <dcterms:created xsi:type="dcterms:W3CDTF">2003-05-20T08:23:38Z</dcterms:created>
  <dcterms:modified xsi:type="dcterms:W3CDTF">2018-02-26T07:48:20Z</dcterms:modified>
  <cp:category/>
  <cp:version/>
  <cp:contentType/>
  <cp:contentStatus/>
</cp:coreProperties>
</file>