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0" activeTab="0"/>
  </bookViews>
  <sheets>
    <sheet name="短期入所" sheetId="1" r:id="rId1"/>
  </sheets>
  <definedNames>
    <definedName name="_xlnm.Print_Area" localSheetId="0">'短期入所'!$A$1:$AF$50</definedName>
    <definedName name="_xlnm.Print_Titles" localSheetId="0">'短期入所'!$B:$B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<sst xmlns="http://schemas.openxmlformats.org/spreadsheetml/2006/main" count="96" uniqueCount="56">
  <si>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</si>
  <si>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</si>
  <si>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</si>
  <si>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</si>
  <si>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</si>
  <si>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</si>
  <si>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</si>
  <si>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</si>
  <si>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</si>
  <si>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</si>
  <si>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</si>
  <si>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</si>
  <si>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</si>
  <si>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</si>
  <si>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</si>
  <si>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</si>
  <si>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</si>
  <si>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</si>
  <si>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</si>
  <si>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</si>
  <si>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</si>
  <si>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</si>
  <si>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</si>
  <si>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</si>
  <si>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</si>
  <si>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</si>
  <si>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</si>
  <si>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</si>
  <si>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</si>
  <si>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</si>
  <si>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</si>
  <si>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</si>
  <si>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</si>
  <si>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</si>
  <si>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</si>
  <si>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</si>
  <si>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</si>
  <si>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</si>
  <si>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</si>
  <si>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</si>
  <si>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</si>
  <si>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</si>
  <si>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</si>
  <si>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</si>
  <si>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</si>
  <si>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</si>
  <si>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</si>
  <si>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</si>
  <si>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</si>
  <si>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</si>
  <si>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</si>
  <si>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人日分／月</t>
  </si>
  <si>
    <t>（２）短期入所</t>
  </si>
  <si>
    <t>３０年度</t>
  </si>
  <si>
    <t>３１年度</t>
  </si>
  <si>
    <t>３２年度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</si>
</sst>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4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48" fillId="0" borderId="21" xfId="49" applyFont="1" applyFill="1" applyBorder="1" applyAlignment="1">
      <alignment vertical="center"/>
    </xf>
    <xf numFmtId="38" fontId="48" fillId="35" borderId="22" xfId="49" applyFont="1" applyFill="1" applyBorder="1" applyAlignment="1">
      <alignment vertical="center"/>
    </xf>
    <xf numFmtId="38" fontId="48" fillId="35" borderId="13" xfId="49" applyFont="1" applyFill="1" applyBorder="1" applyAlignment="1">
      <alignment vertical="center"/>
    </xf>
    <xf numFmtId="38" fontId="48" fillId="35" borderId="23" xfId="49" applyFont="1" applyFill="1" applyBorder="1" applyAlignment="1">
      <alignment vertical="center"/>
    </xf>
    <xf numFmtId="38" fontId="48" fillId="35" borderId="24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48" fillId="0" borderId="25" xfId="49" applyFont="1" applyFill="1" applyBorder="1" applyAlignment="1" applyProtection="1">
      <alignment vertical="center"/>
      <protection locked="0"/>
    </xf>
    <xf numFmtId="38" fontId="48" fillId="35" borderId="26" xfId="49" applyFont="1" applyFill="1" applyBorder="1" applyAlignment="1" applyProtection="1">
      <alignment vertical="center"/>
      <protection locked="0"/>
    </xf>
    <xf numFmtId="38" fontId="48" fillId="0" borderId="27" xfId="49" applyFont="1" applyFill="1" applyBorder="1" applyAlignment="1" applyProtection="1">
      <alignment vertical="center"/>
      <protection locked="0"/>
    </xf>
    <xf numFmtId="38" fontId="48" fillId="35" borderId="22" xfId="49" applyFont="1" applyFill="1" applyBorder="1" applyAlignment="1" applyProtection="1">
      <alignment vertical="center"/>
      <protection locked="0"/>
    </xf>
    <xf numFmtId="38" fontId="48" fillId="0" borderId="28" xfId="49" applyFont="1" applyFill="1" applyBorder="1" applyAlignment="1" applyProtection="1">
      <alignment vertical="center"/>
      <protection locked="0"/>
    </xf>
    <xf numFmtId="38" fontId="48" fillId="35" borderId="24" xfId="49" applyFont="1" applyFill="1" applyBorder="1" applyAlignment="1" applyProtection="1">
      <alignment vertical="center"/>
      <protection locked="0"/>
    </xf>
    <xf numFmtId="38" fontId="11" fillId="0" borderId="25" xfId="49" applyFont="1" applyFill="1" applyBorder="1" applyAlignment="1" applyProtection="1">
      <alignment vertical="center"/>
      <protection locked="0"/>
    </xf>
    <xf numFmtId="38" fontId="11" fillId="35" borderId="26" xfId="49" applyFont="1" applyFill="1" applyBorder="1" applyAlignment="1" applyProtection="1">
      <alignment vertical="center"/>
      <protection locked="0"/>
    </xf>
    <xf numFmtId="38" fontId="11" fillId="0" borderId="27" xfId="49" applyFont="1" applyFill="1" applyBorder="1" applyAlignment="1" applyProtection="1">
      <alignment vertical="center"/>
      <protection locked="0"/>
    </xf>
    <xf numFmtId="38" fontId="11" fillId="35" borderId="22" xfId="49" applyFont="1" applyFill="1" applyBorder="1" applyAlignment="1" applyProtection="1">
      <alignment vertical="center"/>
      <protection locked="0"/>
    </xf>
    <xf numFmtId="38" fontId="11" fillId="0" borderId="28" xfId="49" applyFont="1" applyFill="1" applyBorder="1" applyAlignment="1" applyProtection="1">
      <alignment vertical="center"/>
      <protection locked="0"/>
    </xf>
    <xf numFmtId="38" fontId="11" fillId="35" borderId="24" xfId="49" applyFont="1" applyFill="1" applyBorder="1" applyAlignment="1" applyProtection="1">
      <alignment vertical="center"/>
      <protection locked="0"/>
    </xf>
    <xf numFmtId="38" fontId="48" fillId="35" borderId="29" xfId="49" applyFont="1" applyFill="1" applyBorder="1" applyAlignment="1" applyProtection="1">
      <alignment vertical="center"/>
      <protection locked="0"/>
    </xf>
    <xf numFmtId="38" fontId="11" fillId="0" borderId="28" xfId="49" applyFont="1" applyFill="1" applyBorder="1" applyAlignment="1" applyProtection="1">
      <alignment horizontal="right" vertical="center"/>
      <protection locked="0"/>
    </xf>
    <xf numFmtId="38" fontId="11" fillId="35" borderId="26" xfId="49" applyFont="1" applyFill="1" applyBorder="1" applyAlignment="1" applyProtection="1">
      <alignment horizontal="right" vertical="center"/>
      <protection locked="0"/>
    </xf>
    <xf numFmtId="38" fontId="11" fillId="0" borderId="27" xfId="49" applyFont="1" applyFill="1" applyBorder="1" applyAlignment="1" applyProtection="1">
      <alignment horizontal="right" vertical="center"/>
      <protection locked="0"/>
    </xf>
    <xf numFmtId="38" fontId="11" fillId="35" borderId="22" xfId="49" applyFont="1" applyFill="1" applyBorder="1" applyAlignment="1" applyProtection="1">
      <alignment horizontal="right" vertical="center"/>
      <protection locked="0"/>
    </xf>
    <xf numFmtId="38" fontId="11" fillId="0" borderId="25" xfId="49" applyFont="1" applyFill="1" applyBorder="1" applyAlignment="1" applyProtection="1">
      <alignment horizontal="right" vertical="center"/>
      <protection locked="0"/>
    </xf>
    <xf numFmtId="38" fontId="48" fillId="0" borderId="10" xfId="49" applyFont="1" applyFill="1" applyBorder="1" applyAlignment="1" applyProtection="1">
      <alignment vertical="center"/>
      <protection locked="0"/>
    </xf>
    <xf numFmtId="38" fontId="48" fillId="35" borderId="11" xfId="49" applyFont="1" applyFill="1" applyBorder="1" applyAlignment="1" applyProtection="1">
      <alignment vertical="center"/>
      <protection locked="0"/>
    </xf>
    <xf numFmtId="38" fontId="48" fillId="0" borderId="12" xfId="49" applyFont="1" applyFill="1" applyBorder="1" applyAlignment="1" applyProtection="1">
      <alignment vertical="center"/>
      <protection locked="0"/>
    </xf>
    <xf numFmtId="38" fontId="48" fillId="35" borderId="13" xfId="49" applyFont="1" applyFill="1" applyBorder="1" applyAlignment="1" applyProtection="1">
      <alignment vertical="center"/>
      <protection locked="0"/>
    </xf>
    <xf numFmtId="38" fontId="48" fillId="0" borderId="14" xfId="49" applyFont="1" applyFill="1" applyBorder="1" applyAlignment="1" applyProtection="1">
      <alignment vertical="center"/>
      <protection locked="0"/>
    </xf>
    <xf numFmtId="38" fontId="48" fillId="35" borderId="15" xfId="49" applyFont="1" applyFill="1" applyBorder="1" applyAlignment="1" applyProtection="1">
      <alignment vertical="center"/>
      <protection locked="0"/>
    </xf>
    <xf numFmtId="38" fontId="48" fillId="0" borderId="29" xfId="49" applyFont="1" applyFill="1" applyBorder="1" applyAlignment="1">
      <alignment vertical="center"/>
    </xf>
    <xf numFmtId="38" fontId="48" fillId="0" borderId="30" xfId="49" applyFont="1" applyFill="1" applyBorder="1" applyAlignment="1">
      <alignment vertical="center"/>
    </xf>
    <xf numFmtId="38" fontId="48" fillId="35" borderId="31" xfId="49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49" fillId="0" borderId="30" xfId="49" applyNumberFormat="1" applyFont="1" applyFill="1" applyBorder="1" applyAlignment="1">
      <alignment vertical="center" shrinkToFit="1"/>
    </xf>
    <xf numFmtId="38" fontId="49" fillId="35" borderId="32" xfId="49" applyNumberFormat="1" applyFont="1" applyFill="1" applyBorder="1" applyAlignment="1">
      <alignment vertical="center" shrinkToFit="1"/>
    </xf>
    <xf numFmtId="38" fontId="49" fillId="35" borderId="31" xfId="49" applyNumberFormat="1" applyFont="1" applyFill="1" applyBorder="1" applyAlignment="1">
      <alignment vertical="center" shrinkToFit="1"/>
    </xf>
    <xf numFmtId="38" fontId="49" fillId="0" borderId="33" xfId="49" applyNumberFormat="1" applyFont="1" applyFill="1" applyBorder="1" applyAlignment="1">
      <alignment vertical="center" shrinkToFit="1"/>
    </xf>
    <xf numFmtId="38" fontId="49" fillId="35" borderId="34" xfId="49" applyNumberFormat="1" applyFont="1" applyFill="1" applyBorder="1" applyAlignment="1">
      <alignment vertical="center" shrinkToFit="1"/>
    </xf>
    <xf numFmtId="38" fontId="49" fillId="35" borderId="35" xfId="49" applyNumberFormat="1" applyFont="1" applyFill="1" applyBorder="1" applyAlignment="1">
      <alignment vertical="center" shrinkToFit="1"/>
    </xf>
    <xf numFmtId="38" fontId="49" fillId="0" borderId="36" xfId="49" applyNumberFormat="1" applyFont="1" applyFill="1" applyBorder="1" applyAlignment="1">
      <alignment vertical="center" shrinkToFit="1"/>
    </xf>
    <xf numFmtId="0" fontId="7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>
      <alignment horizontal="right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33" borderId="50" xfId="0" applyFont="1" applyFill="1" applyBorder="1" applyAlignment="1" applyProtection="1">
      <alignment horizontal="center" vertical="center" wrapText="1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 applyProtection="1">
      <alignment horizontal="center" vertical="center" wrapText="1"/>
      <protection locked="0"/>
    </xf>
    <xf numFmtId="0" fontId="7" fillId="33" borderId="5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="44" zoomScaleSheetLayoutView="44" zoomScalePageLayoutView="0" workbookViewId="0" topLeftCell="A1">
      <pane xSplit="2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7" sqref="V27"/>
    </sheetView>
  </sheetViews>
  <sheetFormatPr defaultColWidth="9.00390625" defaultRowHeight="13.5"/>
  <cols>
    <col min="1" max="1" width="20.625" style="15" customWidth="1"/>
    <col min="2" max="2" width="14.75390625" style="15" customWidth="1"/>
    <col min="3" max="32" width="11.25390625" style="15" customWidth="1"/>
    <col min="33" max="16384" width="9.00390625" style="15" customWidth="1"/>
  </cols>
  <sheetData>
    <row r="1" spans="2:22" ht="31.5" customHeight="1">
      <c r="B1" s="23" t="s">
        <v>52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7:32" ht="24.75" customHeight="1" thickBot="1">
      <c r="Q2" s="3"/>
      <c r="R2" s="3"/>
      <c r="Y2" s="62"/>
      <c r="Z2" s="62"/>
      <c r="AA2" s="62"/>
      <c r="AB2" s="62"/>
      <c r="AC2" s="62"/>
      <c r="AD2" s="62"/>
      <c r="AE2" s="62"/>
      <c r="AF2" s="62"/>
    </row>
    <row r="3" spans="2:32" s="14" customFormat="1" ht="36" customHeight="1" thickBot="1">
      <c r="B3" s="69" t="s">
        <v>43</v>
      </c>
      <c r="C3" s="72" t="s">
        <v>49</v>
      </c>
      <c r="D3" s="72"/>
      <c r="E3" s="72"/>
      <c r="F3" s="72"/>
      <c r="G3" s="72"/>
      <c r="H3" s="73"/>
      <c r="I3" s="63" t="s">
        <v>45</v>
      </c>
      <c r="J3" s="63"/>
      <c r="K3" s="63"/>
      <c r="L3" s="63"/>
      <c r="M3" s="63"/>
      <c r="N3" s="63"/>
      <c r="O3" s="66" t="s">
        <v>46</v>
      </c>
      <c r="P3" s="63"/>
      <c r="Q3" s="63"/>
      <c r="R3" s="63"/>
      <c r="S3" s="63"/>
      <c r="T3" s="68"/>
      <c r="U3" s="63" t="s">
        <v>47</v>
      </c>
      <c r="V3" s="63"/>
      <c r="W3" s="63"/>
      <c r="X3" s="63"/>
      <c r="Y3" s="63"/>
      <c r="Z3" s="63"/>
      <c r="AA3" s="66" t="s">
        <v>48</v>
      </c>
      <c r="AB3" s="63"/>
      <c r="AC3" s="63"/>
      <c r="AD3" s="63"/>
      <c r="AE3" s="63"/>
      <c r="AF3" s="67"/>
    </row>
    <row r="4" spans="2:32" s="14" customFormat="1" ht="36" customHeight="1">
      <c r="B4" s="70"/>
      <c r="C4" s="74" t="s">
        <v>53</v>
      </c>
      <c r="D4" s="75"/>
      <c r="E4" s="76" t="s">
        <v>54</v>
      </c>
      <c r="F4" s="77"/>
      <c r="G4" s="78" t="s">
        <v>55</v>
      </c>
      <c r="H4" s="79"/>
      <c r="I4" s="64" t="s">
        <v>53</v>
      </c>
      <c r="J4" s="61"/>
      <c r="K4" s="60" t="s">
        <v>54</v>
      </c>
      <c r="L4" s="61"/>
      <c r="M4" s="60" t="s">
        <v>55</v>
      </c>
      <c r="N4" s="65"/>
      <c r="O4" s="64" t="s">
        <v>53</v>
      </c>
      <c r="P4" s="61"/>
      <c r="Q4" s="60" t="s">
        <v>54</v>
      </c>
      <c r="R4" s="61"/>
      <c r="S4" s="60" t="s">
        <v>55</v>
      </c>
      <c r="T4" s="65"/>
      <c r="U4" s="64" t="s">
        <v>53</v>
      </c>
      <c r="V4" s="61"/>
      <c r="W4" s="60" t="s">
        <v>54</v>
      </c>
      <c r="X4" s="61"/>
      <c r="Y4" s="60" t="s">
        <v>55</v>
      </c>
      <c r="Z4" s="65"/>
      <c r="AA4" s="64" t="s">
        <v>53</v>
      </c>
      <c r="AB4" s="61"/>
      <c r="AC4" s="60" t="s">
        <v>54</v>
      </c>
      <c r="AD4" s="61"/>
      <c r="AE4" s="60" t="s">
        <v>55</v>
      </c>
      <c r="AF4" s="61"/>
    </row>
    <row r="5" spans="2:32" ht="42.75" customHeight="1" thickBot="1">
      <c r="B5" s="71"/>
      <c r="C5" s="4" t="s">
        <v>50</v>
      </c>
      <c r="D5" s="5" t="s">
        <v>51</v>
      </c>
      <c r="E5" s="6" t="s">
        <v>50</v>
      </c>
      <c r="F5" s="7" t="s">
        <v>51</v>
      </c>
      <c r="G5" s="13" t="s">
        <v>50</v>
      </c>
      <c r="H5" s="9" t="s">
        <v>51</v>
      </c>
      <c r="I5" s="4" t="s">
        <v>50</v>
      </c>
      <c r="J5" s="5" t="s">
        <v>51</v>
      </c>
      <c r="K5" s="6" t="s">
        <v>50</v>
      </c>
      <c r="L5" s="7" t="s">
        <v>51</v>
      </c>
      <c r="M5" s="4" t="s">
        <v>50</v>
      </c>
      <c r="N5" s="5" t="s">
        <v>51</v>
      </c>
      <c r="O5" s="8" t="s">
        <v>50</v>
      </c>
      <c r="P5" s="5" t="s">
        <v>51</v>
      </c>
      <c r="Q5" s="6" t="s">
        <v>50</v>
      </c>
      <c r="R5" s="7" t="s">
        <v>51</v>
      </c>
      <c r="S5" s="4" t="s">
        <v>50</v>
      </c>
      <c r="T5" s="9" t="s">
        <v>51</v>
      </c>
      <c r="U5" s="4" t="s">
        <v>50</v>
      </c>
      <c r="V5" s="5" t="s">
        <v>51</v>
      </c>
      <c r="W5" s="6" t="s">
        <v>50</v>
      </c>
      <c r="X5" s="7" t="s">
        <v>51</v>
      </c>
      <c r="Y5" s="4" t="s">
        <v>50</v>
      </c>
      <c r="Z5" s="5" t="s">
        <v>51</v>
      </c>
      <c r="AA5" s="8" t="s">
        <v>50</v>
      </c>
      <c r="AB5" s="5" t="s">
        <v>51</v>
      </c>
      <c r="AC5" s="6" t="s">
        <v>50</v>
      </c>
      <c r="AD5" s="7" t="s">
        <v>51</v>
      </c>
      <c r="AE5" s="4" t="s">
        <v>50</v>
      </c>
      <c r="AF5" s="7" t="s">
        <v>51</v>
      </c>
    </row>
    <row r="6" spans="2:32" ht="22.5" customHeight="1">
      <c r="B6" s="10" t="s">
        <v>42</v>
      </c>
      <c r="C6" s="18">
        <f aca="true" t="shared" si="0" ref="C6:H6">SUM(I6,O6,U6,AA6)</f>
        <v>1260</v>
      </c>
      <c r="D6" s="19">
        <f t="shared" si="0"/>
        <v>8128</v>
      </c>
      <c r="E6" s="18">
        <f t="shared" si="0"/>
        <v>1368</v>
      </c>
      <c r="F6" s="19">
        <f t="shared" si="0"/>
        <v>8823</v>
      </c>
      <c r="G6" s="18">
        <f t="shared" si="0"/>
        <v>1476</v>
      </c>
      <c r="H6" s="21">
        <f t="shared" si="0"/>
        <v>9519</v>
      </c>
      <c r="I6" s="24">
        <v>417</v>
      </c>
      <c r="J6" s="25">
        <v>2918</v>
      </c>
      <c r="K6" s="26">
        <v>453</v>
      </c>
      <c r="L6" s="27">
        <v>3168</v>
      </c>
      <c r="M6" s="24">
        <v>488</v>
      </c>
      <c r="N6" s="25">
        <v>3417</v>
      </c>
      <c r="O6" s="28">
        <v>686</v>
      </c>
      <c r="P6" s="25">
        <v>4365</v>
      </c>
      <c r="Q6" s="26">
        <v>744</v>
      </c>
      <c r="R6" s="27">
        <v>4738</v>
      </c>
      <c r="S6" s="24">
        <v>803</v>
      </c>
      <c r="T6" s="29">
        <v>5112</v>
      </c>
      <c r="U6" s="24">
        <v>142</v>
      </c>
      <c r="V6" s="25">
        <v>715</v>
      </c>
      <c r="W6" s="26">
        <v>155</v>
      </c>
      <c r="X6" s="27">
        <v>776</v>
      </c>
      <c r="Y6" s="24">
        <v>167</v>
      </c>
      <c r="Z6" s="25">
        <v>838</v>
      </c>
      <c r="AA6" s="28">
        <v>15</v>
      </c>
      <c r="AB6" s="25">
        <v>130</v>
      </c>
      <c r="AC6" s="26">
        <v>16</v>
      </c>
      <c r="AD6" s="27">
        <v>141</v>
      </c>
      <c r="AE6" s="24">
        <v>18</v>
      </c>
      <c r="AF6" s="27">
        <v>152</v>
      </c>
    </row>
    <row r="7" spans="2:32" s="1" customFormat="1" ht="22.5" customHeight="1">
      <c r="B7" s="11" t="s">
        <v>1</v>
      </c>
      <c r="C7" s="18">
        <f aca="true" t="shared" si="1" ref="C7:H7">SUM(I7,O7,U7,AA7)</f>
        <v>42</v>
      </c>
      <c r="D7" s="19">
        <f t="shared" si="1"/>
        <v>268</v>
      </c>
      <c r="E7" s="18">
        <f t="shared" si="1"/>
        <v>45</v>
      </c>
      <c r="F7" s="19">
        <f t="shared" si="1"/>
        <v>285</v>
      </c>
      <c r="G7" s="18">
        <f t="shared" si="1"/>
        <v>46</v>
      </c>
      <c r="H7" s="21">
        <f t="shared" si="1"/>
        <v>292</v>
      </c>
      <c r="I7" s="24">
        <v>8</v>
      </c>
      <c r="J7" s="25">
        <v>32</v>
      </c>
      <c r="K7" s="26">
        <v>8</v>
      </c>
      <c r="L7" s="27">
        <v>32</v>
      </c>
      <c r="M7" s="24">
        <v>8</v>
      </c>
      <c r="N7" s="25">
        <v>32</v>
      </c>
      <c r="O7" s="28">
        <v>28</v>
      </c>
      <c r="P7" s="25">
        <v>195</v>
      </c>
      <c r="Q7" s="26">
        <v>30</v>
      </c>
      <c r="R7" s="27">
        <v>209</v>
      </c>
      <c r="S7" s="24">
        <v>31</v>
      </c>
      <c r="T7" s="29">
        <v>216</v>
      </c>
      <c r="U7" s="24">
        <v>5</v>
      </c>
      <c r="V7" s="25">
        <v>38</v>
      </c>
      <c r="W7" s="26">
        <v>5</v>
      </c>
      <c r="X7" s="27">
        <v>38</v>
      </c>
      <c r="Y7" s="24">
        <v>5</v>
      </c>
      <c r="Z7" s="25">
        <v>38</v>
      </c>
      <c r="AA7" s="28">
        <v>1</v>
      </c>
      <c r="AB7" s="25">
        <v>3</v>
      </c>
      <c r="AC7" s="26">
        <v>2</v>
      </c>
      <c r="AD7" s="27">
        <v>6</v>
      </c>
      <c r="AE7" s="24">
        <v>2</v>
      </c>
      <c r="AF7" s="27">
        <v>6</v>
      </c>
    </row>
    <row r="8" spans="2:32" s="1" customFormat="1" ht="22.5" customHeight="1">
      <c r="B8" s="11" t="s">
        <v>3</v>
      </c>
      <c r="C8" s="18">
        <f aca="true" t="shared" si="2" ref="C8:C48">SUM(I8,O8,U8,AA8)</f>
        <v>9</v>
      </c>
      <c r="D8" s="19">
        <f aca="true" t="shared" si="3" ref="D8:D48">SUM(J8,P8,V8,AB8)</f>
        <v>27</v>
      </c>
      <c r="E8" s="18">
        <f aca="true" t="shared" si="4" ref="E8:E48">SUM(K8,Q8,W8,AC8)</f>
        <v>9</v>
      </c>
      <c r="F8" s="19">
        <f aca="true" t="shared" si="5" ref="F8:F48">SUM(L8,R8,X8,AD8)</f>
        <v>27</v>
      </c>
      <c r="G8" s="18">
        <f aca="true" t="shared" si="6" ref="G8:G48">SUM(M8,S8,Y8,AE8)</f>
        <v>9</v>
      </c>
      <c r="H8" s="21">
        <f aca="true" t="shared" si="7" ref="H8:H48">SUM(N8,T8,Z8,AF8)</f>
        <v>27</v>
      </c>
      <c r="I8" s="24">
        <v>2</v>
      </c>
      <c r="J8" s="25">
        <v>4</v>
      </c>
      <c r="K8" s="26">
        <v>2</v>
      </c>
      <c r="L8" s="27">
        <v>4</v>
      </c>
      <c r="M8" s="24">
        <v>2</v>
      </c>
      <c r="N8" s="25">
        <v>4</v>
      </c>
      <c r="O8" s="28">
        <v>5</v>
      </c>
      <c r="P8" s="25">
        <v>20</v>
      </c>
      <c r="Q8" s="26">
        <v>5</v>
      </c>
      <c r="R8" s="27">
        <v>20</v>
      </c>
      <c r="S8" s="24">
        <v>5</v>
      </c>
      <c r="T8" s="29">
        <v>20</v>
      </c>
      <c r="U8" s="24">
        <v>1</v>
      </c>
      <c r="V8" s="25">
        <v>1</v>
      </c>
      <c r="W8" s="26">
        <v>1</v>
      </c>
      <c r="X8" s="27">
        <v>1</v>
      </c>
      <c r="Y8" s="24">
        <v>1</v>
      </c>
      <c r="Z8" s="25">
        <v>1</v>
      </c>
      <c r="AA8" s="28">
        <v>1</v>
      </c>
      <c r="AB8" s="25">
        <v>2</v>
      </c>
      <c r="AC8" s="26">
        <v>1</v>
      </c>
      <c r="AD8" s="27">
        <v>2</v>
      </c>
      <c r="AE8" s="24">
        <v>1</v>
      </c>
      <c r="AF8" s="27">
        <v>2</v>
      </c>
    </row>
    <row r="9" spans="2:32" s="1" customFormat="1" ht="22.5" customHeight="1">
      <c r="B9" s="11" t="s">
        <v>4</v>
      </c>
      <c r="C9" s="18">
        <f t="shared" si="2"/>
        <v>11</v>
      </c>
      <c r="D9" s="19">
        <f t="shared" si="3"/>
        <v>88</v>
      </c>
      <c r="E9" s="18">
        <f t="shared" si="4"/>
        <v>13</v>
      </c>
      <c r="F9" s="19">
        <f t="shared" si="5"/>
        <v>108</v>
      </c>
      <c r="G9" s="18">
        <f t="shared" si="6"/>
        <v>15</v>
      </c>
      <c r="H9" s="21">
        <f t="shared" si="7"/>
        <v>126</v>
      </c>
      <c r="I9" s="30">
        <v>4</v>
      </c>
      <c r="J9" s="31">
        <v>32</v>
      </c>
      <c r="K9" s="32">
        <v>5</v>
      </c>
      <c r="L9" s="33">
        <v>41</v>
      </c>
      <c r="M9" s="30">
        <v>6</v>
      </c>
      <c r="N9" s="31">
        <v>49</v>
      </c>
      <c r="O9" s="34">
        <v>5</v>
      </c>
      <c r="P9" s="31">
        <v>53</v>
      </c>
      <c r="Q9" s="32">
        <v>6</v>
      </c>
      <c r="R9" s="33">
        <v>64</v>
      </c>
      <c r="S9" s="30">
        <v>7</v>
      </c>
      <c r="T9" s="35">
        <v>74</v>
      </c>
      <c r="U9" s="30">
        <v>1</v>
      </c>
      <c r="V9" s="31">
        <v>2</v>
      </c>
      <c r="W9" s="32">
        <v>1</v>
      </c>
      <c r="X9" s="33">
        <v>2</v>
      </c>
      <c r="Y9" s="30">
        <v>1</v>
      </c>
      <c r="Z9" s="31">
        <v>2</v>
      </c>
      <c r="AA9" s="34">
        <v>1</v>
      </c>
      <c r="AB9" s="31">
        <v>1</v>
      </c>
      <c r="AC9" s="32">
        <v>1</v>
      </c>
      <c r="AD9" s="33">
        <v>1</v>
      </c>
      <c r="AE9" s="30">
        <v>1</v>
      </c>
      <c r="AF9" s="33">
        <v>1</v>
      </c>
    </row>
    <row r="10" spans="2:32" s="1" customFormat="1" ht="22.5" customHeight="1">
      <c r="B10" s="11" t="s">
        <v>2</v>
      </c>
      <c r="C10" s="18">
        <f t="shared" si="2"/>
        <v>119</v>
      </c>
      <c r="D10" s="19">
        <f t="shared" si="3"/>
        <v>662</v>
      </c>
      <c r="E10" s="18">
        <f t="shared" si="4"/>
        <v>134</v>
      </c>
      <c r="F10" s="19">
        <f t="shared" si="5"/>
        <v>753</v>
      </c>
      <c r="G10" s="18">
        <f t="shared" si="6"/>
        <v>152</v>
      </c>
      <c r="H10" s="21">
        <f t="shared" si="7"/>
        <v>862</v>
      </c>
      <c r="I10" s="30">
        <v>1</v>
      </c>
      <c r="J10" s="31">
        <v>6</v>
      </c>
      <c r="K10" s="32">
        <v>1</v>
      </c>
      <c r="L10" s="33">
        <v>6</v>
      </c>
      <c r="M10" s="30">
        <v>1</v>
      </c>
      <c r="N10" s="31">
        <v>6</v>
      </c>
      <c r="O10" s="34">
        <v>100</v>
      </c>
      <c r="P10" s="31">
        <v>542</v>
      </c>
      <c r="Q10" s="32">
        <v>111</v>
      </c>
      <c r="R10" s="33">
        <v>601</v>
      </c>
      <c r="S10" s="30">
        <v>124</v>
      </c>
      <c r="T10" s="35">
        <v>672</v>
      </c>
      <c r="U10" s="30">
        <v>13</v>
      </c>
      <c r="V10" s="31">
        <v>50</v>
      </c>
      <c r="W10" s="32">
        <v>15</v>
      </c>
      <c r="X10" s="33">
        <v>57</v>
      </c>
      <c r="Y10" s="30">
        <v>18</v>
      </c>
      <c r="Z10" s="31">
        <v>69</v>
      </c>
      <c r="AA10" s="34">
        <v>5</v>
      </c>
      <c r="AB10" s="31">
        <v>64</v>
      </c>
      <c r="AC10" s="32">
        <v>7</v>
      </c>
      <c r="AD10" s="33">
        <v>89</v>
      </c>
      <c r="AE10" s="30">
        <v>9</v>
      </c>
      <c r="AF10" s="33">
        <v>115</v>
      </c>
    </row>
    <row r="11" spans="2:32" s="1" customFormat="1" ht="22.5" customHeight="1">
      <c r="B11" s="11" t="s">
        <v>5</v>
      </c>
      <c r="C11" s="18">
        <f t="shared" si="2"/>
        <v>307</v>
      </c>
      <c r="D11" s="19">
        <f t="shared" si="3"/>
        <v>2286</v>
      </c>
      <c r="E11" s="18">
        <f t="shared" si="4"/>
        <v>344</v>
      </c>
      <c r="F11" s="19">
        <f t="shared" si="5"/>
        <v>2674</v>
      </c>
      <c r="G11" s="18">
        <f t="shared" si="6"/>
        <v>382</v>
      </c>
      <c r="H11" s="21">
        <f t="shared" si="7"/>
        <v>3093</v>
      </c>
      <c r="I11" s="24">
        <v>68</v>
      </c>
      <c r="J11" s="25">
        <v>635</v>
      </c>
      <c r="K11" s="26">
        <v>73</v>
      </c>
      <c r="L11" s="27">
        <v>753</v>
      </c>
      <c r="M11" s="24">
        <v>78</v>
      </c>
      <c r="N11" s="25">
        <v>882</v>
      </c>
      <c r="O11" s="28">
        <v>186</v>
      </c>
      <c r="P11" s="25">
        <v>1315</v>
      </c>
      <c r="Q11" s="26">
        <v>209</v>
      </c>
      <c r="R11" s="27">
        <v>1523</v>
      </c>
      <c r="S11" s="24">
        <v>232</v>
      </c>
      <c r="T11" s="29">
        <v>1741</v>
      </c>
      <c r="U11" s="24">
        <v>40</v>
      </c>
      <c r="V11" s="25">
        <v>219</v>
      </c>
      <c r="W11" s="26">
        <v>48</v>
      </c>
      <c r="X11" s="27">
        <v>267</v>
      </c>
      <c r="Y11" s="24">
        <v>56</v>
      </c>
      <c r="Z11" s="25">
        <v>316</v>
      </c>
      <c r="AA11" s="28">
        <v>13</v>
      </c>
      <c r="AB11" s="25">
        <v>117</v>
      </c>
      <c r="AC11" s="26">
        <v>14</v>
      </c>
      <c r="AD11" s="27">
        <v>131</v>
      </c>
      <c r="AE11" s="24">
        <v>16</v>
      </c>
      <c r="AF11" s="27">
        <v>154</v>
      </c>
    </row>
    <row r="12" spans="2:32" s="1" customFormat="1" ht="22.5" customHeight="1">
      <c r="B12" s="11" t="s">
        <v>6</v>
      </c>
      <c r="C12" s="18">
        <f t="shared" si="2"/>
        <v>440</v>
      </c>
      <c r="D12" s="19">
        <f t="shared" si="3"/>
        <v>1740</v>
      </c>
      <c r="E12" s="18">
        <f t="shared" si="4"/>
        <v>470</v>
      </c>
      <c r="F12" s="19">
        <f t="shared" si="5"/>
        <v>1970</v>
      </c>
      <c r="G12" s="18">
        <f t="shared" si="6"/>
        <v>500</v>
      </c>
      <c r="H12" s="21">
        <f t="shared" si="7"/>
        <v>2200</v>
      </c>
      <c r="I12" s="30">
        <v>50</v>
      </c>
      <c r="J12" s="31">
        <v>280</v>
      </c>
      <c r="K12" s="32">
        <v>50</v>
      </c>
      <c r="L12" s="33">
        <v>290</v>
      </c>
      <c r="M12" s="30">
        <v>50</v>
      </c>
      <c r="N12" s="31">
        <v>300</v>
      </c>
      <c r="O12" s="34">
        <v>330</v>
      </c>
      <c r="P12" s="31">
        <v>1210</v>
      </c>
      <c r="Q12" s="32">
        <v>360</v>
      </c>
      <c r="R12" s="33">
        <v>1400</v>
      </c>
      <c r="S12" s="30">
        <v>390</v>
      </c>
      <c r="T12" s="35">
        <v>1590</v>
      </c>
      <c r="U12" s="30">
        <v>50</v>
      </c>
      <c r="V12" s="31">
        <v>140</v>
      </c>
      <c r="W12" s="32">
        <v>50</v>
      </c>
      <c r="X12" s="33">
        <v>155</v>
      </c>
      <c r="Y12" s="30">
        <v>50</v>
      </c>
      <c r="Z12" s="31">
        <v>170</v>
      </c>
      <c r="AA12" s="34">
        <v>10</v>
      </c>
      <c r="AB12" s="31">
        <v>110</v>
      </c>
      <c r="AC12" s="32">
        <v>10</v>
      </c>
      <c r="AD12" s="33">
        <v>125</v>
      </c>
      <c r="AE12" s="30">
        <v>10</v>
      </c>
      <c r="AF12" s="33">
        <v>140</v>
      </c>
    </row>
    <row r="13" spans="2:32" s="1" customFormat="1" ht="22.5" customHeight="1">
      <c r="B13" s="11" t="s">
        <v>7</v>
      </c>
      <c r="C13" s="18">
        <f t="shared" si="2"/>
        <v>207</v>
      </c>
      <c r="D13" s="19">
        <f t="shared" si="3"/>
        <v>893</v>
      </c>
      <c r="E13" s="18">
        <f t="shared" si="4"/>
        <v>211</v>
      </c>
      <c r="F13" s="19">
        <f t="shared" si="5"/>
        <v>910</v>
      </c>
      <c r="G13" s="18">
        <f t="shared" si="6"/>
        <v>215</v>
      </c>
      <c r="H13" s="21">
        <f t="shared" si="7"/>
        <v>928</v>
      </c>
      <c r="I13" s="24">
        <v>26</v>
      </c>
      <c r="J13" s="25">
        <v>123</v>
      </c>
      <c r="K13" s="26">
        <v>26</v>
      </c>
      <c r="L13" s="27">
        <v>125</v>
      </c>
      <c r="M13" s="24">
        <v>27</v>
      </c>
      <c r="N13" s="25">
        <v>128</v>
      </c>
      <c r="O13" s="28">
        <v>133</v>
      </c>
      <c r="P13" s="25">
        <v>615</v>
      </c>
      <c r="Q13" s="26">
        <v>136</v>
      </c>
      <c r="R13" s="27">
        <v>627</v>
      </c>
      <c r="S13" s="24">
        <v>138</v>
      </c>
      <c r="T13" s="29">
        <v>639</v>
      </c>
      <c r="U13" s="24">
        <v>43</v>
      </c>
      <c r="V13" s="25">
        <v>134</v>
      </c>
      <c r="W13" s="26">
        <v>44</v>
      </c>
      <c r="X13" s="27">
        <v>136</v>
      </c>
      <c r="Y13" s="24">
        <v>45</v>
      </c>
      <c r="Z13" s="25">
        <v>139</v>
      </c>
      <c r="AA13" s="28">
        <v>5</v>
      </c>
      <c r="AB13" s="25">
        <v>21</v>
      </c>
      <c r="AC13" s="26">
        <v>5</v>
      </c>
      <c r="AD13" s="27">
        <v>22</v>
      </c>
      <c r="AE13" s="24">
        <v>5</v>
      </c>
      <c r="AF13" s="27">
        <v>22</v>
      </c>
    </row>
    <row r="14" spans="2:32" s="1" customFormat="1" ht="22.5" customHeight="1">
      <c r="B14" s="11" t="s">
        <v>8</v>
      </c>
      <c r="C14" s="18">
        <f t="shared" si="2"/>
        <v>68</v>
      </c>
      <c r="D14" s="19">
        <f t="shared" si="3"/>
        <v>322</v>
      </c>
      <c r="E14" s="18">
        <f t="shared" si="4"/>
        <v>72</v>
      </c>
      <c r="F14" s="19">
        <f t="shared" si="5"/>
        <v>349</v>
      </c>
      <c r="G14" s="18">
        <f t="shared" si="6"/>
        <v>76</v>
      </c>
      <c r="H14" s="21">
        <f t="shared" si="7"/>
        <v>376</v>
      </c>
      <c r="I14" s="24">
        <v>12</v>
      </c>
      <c r="J14" s="25">
        <v>46</v>
      </c>
      <c r="K14" s="26">
        <v>13</v>
      </c>
      <c r="L14" s="27">
        <v>51</v>
      </c>
      <c r="M14" s="24">
        <v>14</v>
      </c>
      <c r="N14" s="25">
        <v>56</v>
      </c>
      <c r="O14" s="28">
        <v>42</v>
      </c>
      <c r="P14" s="25">
        <v>240</v>
      </c>
      <c r="Q14" s="26">
        <v>44</v>
      </c>
      <c r="R14" s="27">
        <v>260</v>
      </c>
      <c r="S14" s="24">
        <v>46</v>
      </c>
      <c r="T14" s="29">
        <v>280</v>
      </c>
      <c r="U14" s="24">
        <v>13</v>
      </c>
      <c r="V14" s="25">
        <v>31</v>
      </c>
      <c r="W14" s="26">
        <v>14</v>
      </c>
      <c r="X14" s="27">
        <v>33</v>
      </c>
      <c r="Y14" s="24">
        <v>15</v>
      </c>
      <c r="Z14" s="25">
        <v>35</v>
      </c>
      <c r="AA14" s="28">
        <v>1</v>
      </c>
      <c r="AB14" s="25">
        <v>5</v>
      </c>
      <c r="AC14" s="26">
        <v>1</v>
      </c>
      <c r="AD14" s="27">
        <v>5</v>
      </c>
      <c r="AE14" s="24">
        <v>1</v>
      </c>
      <c r="AF14" s="27">
        <v>5</v>
      </c>
    </row>
    <row r="15" spans="2:32" s="1" customFormat="1" ht="22.5" customHeight="1">
      <c r="B15" s="11" t="s">
        <v>10</v>
      </c>
      <c r="C15" s="18">
        <f t="shared" si="2"/>
        <v>21</v>
      </c>
      <c r="D15" s="19">
        <f t="shared" si="3"/>
        <v>159</v>
      </c>
      <c r="E15" s="18">
        <f t="shared" si="4"/>
        <v>28</v>
      </c>
      <c r="F15" s="19">
        <f t="shared" si="5"/>
        <v>212</v>
      </c>
      <c r="G15" s="18">
        <f t="shared" si="6"/>
        <v>37</v>
      </c>
      <c r="H15" s="21">
        <f t="shared" si="7"/>
        <v>281</v>
      </c>
      <c r="I15" s="24">
        <v>2</v>
      </c>
      <c r="J15" s="25">
        <v>16</v>
      </c>
      <c r="K15" s="26">
        <v>3</v>
      </c>
      <c r="L15" s="27">
        <v>24</v>
      </c>
      <c r="M15" s="24">
        <v>5</v>
      </c>
      <c r="N15" s="25">
        <v>40</v>
      </c>
      <c r="O15" s="28">
        <v>16</v>
      </c>
      <c r="P15" s="25">
        <v>128</v>
      </c>
      <c r="Q15" s="26">
        <v>20</v>
      </c>
      <c r="R15" s="27">
        <v>160</v>
      </c>
      <c r="S15" s="24">
        <v>25</v>
      </c>
      <c r="T15" s="29">
        <v>200</v>
      </c>
      <c r="U15" s="24">
        <v>3</v>
      </c>
      <c r="V15" s="25">
        <v>15</v>
      </c>
      <c r="W15" s="26">
        <v>4</v>
      </c>
      <c r="X15" s="27">
        <v>20</v>
      </c>
      <c r="Y15" s="24">
        <v>5</v>
      </c>
      <c r="Z15" s="25">
        <v>25</v>
      </c>
      <c r="AA15" s="28">
        <v>0</v>
      </c>
      <c r="AB15" s="25">
        <v>0</v>
      </c>
      <c r="AC15" s="26">
        <v>1</v>
      </c>
      <c r="AD15" s="27">
        <v>8</v>
      </c>
      <c r="AE15" s="24">
        <v>2</v>
      </c>
      <c r="AF15" s="27">
        <v>16</v>
      </c>
    </row>
    <row r="16" spans="2:32" s="1" customFormat="1" ht="22.5" customHeight="1">
      <c r="B16" s="11" t="s">
        <v>9</v>
      </c>
      <c r="C16" s="18">
        <f t="shared" si="2"/>
        <v>482</v>
      </c>
      <c r="D16" s="19">
        <f t="shared" si="3"/>
        <v>1751</v>
      </c>
      <c r="E16" s="18">
        <f t="shared" si="4"/>
        <v>495</v>
      </c>
      <c r="F16" s="19">
        <f t="shared" si="5"/>
        <v>1831</v>
      </c>
      <c r="G16" s="18">
        <f t="shared" si="6"/>
        <v>508</v>
      </c>
      <c r="H16" s="21">
        <f t="shared" si="7"/>
        <v>1915</v>
      </c>
      <c r="I16" s="30">
        <v>54</v>
      </c>
      <c r="J16" s="31">
        <v>196</v>
      </c>
      <c r="K16" s="32">
        <v>56</v>
      </c>
      <c r="L16" s="33">
        <v>205</v>
      </c>
      <c r="M16" s="30">
        <v>57</v>
      </c>
      <c r="N16" s="31">
        <v>214</v>
      </c>
      <c r="O16" s="34">
        <v>348</v>
      </c>
      <c r="P16" s="31">
        <v>1374</v>
      </c>
      <c r="Q16" s="32">
        <v>357</v>
      </c>
      <c r="R16" s="33">
        <v>1436</v>
      </c>
      <c r="S16" s="30">
        <v>367</v>
      </c>
      <c r="T16" s="35">
        <v>1502</v>
      </c>
      <c r="U16" s="30">
        <v>7</v>
      </c>
      <c r="V16" s="31">
        <v>19</v>
      </c>
      <c r="W16" s="32">
        <v>7</v>
      </c>
      <c r="X16" s="33">
        <v>20</v>
      </c>
      <c r="Y16" s="30">
        <v>7</v>
      </c>
      <c r="Z16" s="31">
        <v>21</v>
      </c>
      <c r="AA16" s="34">
        <v>73</v>
      </c>
      <c r="AB16" s="31">
        <v>162</v>
      </c>
      <c r="AC16" s="32">
        <v>75</v>
      </c>
      <c r="AD16" s="33">
        <v>170</v>
      </c>
      <c r="AE16" s="30">
        <v>77</v>
      </c>
      <c r="AF16" s="33">
        <v>178</v>
      </c>
    </row>
    <row r="17" spans="2:32" s="1" customFormat="1" ht="22.5" customHeight="1">
      <c r="B17" s="11" t="s">
        <v>11</v>
      </c>
      <c r="C17" s="18">
        <f t="shared" si="2"/>
        <v>247</v>
      </c>
      <c r="D17" s="19">
        <f t="shared" si="3"/>
        <v>1248</v>
      </c>
      <c r="E17" s="18">
        <f t="shared" si="4"/>
        <v>283</v>
      </c>
      <c r="F17" s="19">
        <f t="shared" si="5"/>
        <v>1430</v>
      </c>
      <c r="G17" s="18">
        <f t="shared" si="6"/>
        <v>324</v>
      </c>
      <c r="H17" s="21">
        <f t="shared" si="7"/>
        <v>1637</v>
      </c>
      <c r="I17" s="24">
        <v>77</v>
      </c>
      <c r="J17" s="25">
        <v>389</v>
      </c>
      <c r="K17" s="26">
        <v>88</v>
      </c>
      <c r="L17" s="27">
        <v>445</v>
      </c>
      <c r="M17" s="24">
        <v>101</v>
      </c>
      <c r="N17" s="25">
        <v>510</v>
      </c>
      <c r="O17" s="28">
        <v>154</v>
      </c>
      <c r="P17" s="25">
        <v>778</v>
      </c>
      <c r="Q17" s="26">
        <v>176</v>
      </c>
      <c r="R17" s="27">
        <v>889</v>
      </c>
      <c r="S17" s="24">
        <v>202</v>
      </c>
      <c r="T17" s="29">
        <v>1021</v>
      </c>
      <c r="U17" s="24">
        <v>15</v>
      </c>
      <c r="V17" s="25">
        <v>76</v>
      </c>
      <c r="W17" s="26">
        <v>17</v>
      </c>
      <c r="X17" s="27">
        <v>86</v>
      </c>
      <c r="Y17" s="24">
        <v>19</v>
      </c>
      <c r="Z17" s="25">
        <v>96</v>
      </c>
      <c r="AA17" s="28">
        <v>1</v>
      </c>
      <c r="AB17" s="25">
        <v>5</v>
      </c>
      <c r="AC17" s="26">
        <v>2</v>
      </c>
      <c r="AD17" s="27">
        <v>10</v>
      </c>
      <c r="AE17" s="24">
        <v>2</v>
      </c>
      <c r="AF17" s="27">
        <v>10</v>
      </c>
    </row>
    <row r="18" spans="2:32" s="1" customFormat="1" ht="22.5" customHeight="1">
      <c r="B18" s="11" t="s">
        <v>12</v>
      </c>
      <c r="C18" s="18">
        <f t="shared" si="2"/>
        <v>197</v>
      </c>
      <c r="D18" s="19">
        <f t="shared" si="3"/>
        <v>1318</v>
      </c>
      <c r="E18" s="18">
        <f t="shared" si="4"/>
        <v>205</v>
      </c>
      <c r="F18" s="19">
        <f t="shared" si="5"/>
        <v>1364</v>
      </c>
      <c r="G18" s="18">
        <f t="shared" si="6"/>
        <v>213</v>
      </c>
      <c r="H18" s="21">
        <f t="shared" si="7"/>
        <v>1410</v>
      </c>
      <c r="I18" s="24">
        <v>44</v>
      </c>
      <c r="J18" s="25">
        <v>378</v>
      </c>
      <c r="K18" s="26">
        <v>46</v>
      </c>
      <c r="L18" s="27">
        <v>396</v>
      </c>
      <c r="M18" s="24">
        <v>48</v>
      </c>
      <c r="N18" s="25">
        <v>413</v>
      </c>
      <c r="O18" s="28">
        <v>128</v>
      </c>
      <c r="P18" s="25">
        <v>845</v>
      </c>
      <c r="Q18" s="26">
        <v>130</v>
      </c>
      <c r="R18" s="27">
        <v>858</v>
      </c>
      <c r="S18" s="24">
        <v>132</v>
      </c>
      <c r="T18" s="29">
        <v>871</v>
      </c>
      <c r="U18" s="24">
        <v>17</v>
      </c>
      <c r="V18" s="25">
        <v>61</v>
      </c>
      <c r="W18" s="26">
        <v>19</v>
      </c>
      <c r="X18" s="27">
        <v>68</v>
      </c>
      <c r="Y18" s="24">
        <v>21</v>
      </c>
      <c r="Z18" s="25">
        <v>76</v>
      </c>
      <c r="AA18" s="28">
        <v>8</v>
      </c>
      <c r="AB18" s="25">
        <v>34</v>
      </c>
      <c r="AC18" s="26">
        <v>10</v>
      </c>
      <c r="AD18" s="27">
        <v>42</v>
      </c>
      <c r="AE18" s="24">
        <v>12</v>
      </c>
      <c r="AF18" s="27">
        <v>50</v>
      </c>
    </row>
    <row r="19" spans="2:32" s="1" customFormat="1" ht="22.5" customHeight="1">
      <c r="B19" s="11" t="s">
        <v>13</v>
      </c>
      <c r="C19" s="18">
        <f t="shared" si="2"/>
        <v>84</v>
      </c>
      <c r="D19" s="19">
        <f t="shared" si="3"/>
        <v>558</v>
      </c>
      <c r="E19" s="18">
        <f t="shared" si="4"/>
        <v>93</v>
      </c>
      <c r="F19" s="19">
        <f t="shared" si="5"/>
        <v>615</v>
      </c>
      <c r="G19" s="18">
        <f t="shared" si="6"/>
        <v>102</v>
      </c>
      <c r="H19" s="21">
        <f t="shared" si="7"/>
        <v>672</v>
      </c>
      <c r="I19" s="24">
        <v>27</v>
      </c>
      <c r="J19" s="25">
        <v>189</v>
      </c>
      <c r="K19" s="26">
        <v>29</v>
      </c>
      <c r="L19" s="27">
        <v>203</v>
      </c>
      <c r="M19" s="24">
        <v>31</v>
      </c>
      <c r="N19" s="25">
        <v>217</v>
      </c>
      <c r="O19" s="28">
        <v>45</v>
      </c>
      <c r="P19" s="25">
        <v>315</v>
      </c>
      <c r="Q19" s="26">
        <v>50</v>
      </c>
      <c r="R19" s="27">
        <v>350</v>
      </c>
      <c r="S19" s="24">
        <v>55</v>
      </c>
      <c r="T19" s="29">
        <v>385</v>
      </c>
      <c r="U19" s="24">
        <v>10</v>
      </c>
      <c r="V19" s="25">
        <v>40</v>
      </c>
      <c r="W19" s="26">
        <v>12</v>
      </c>
      <c r="X19" s="27">
        <v>48</v>
      </c>
      <c r="Y19" s="24">
        <v>14</v>
      </c>
      <c r="Z19" s="25">
        <v>56</v>
      </c>
      <c r="AA19" s="28">
        <v>2</v>
      </c>
      <c r="AB19" s="25">
        <v>14</v>
      </c>
      <c r="AC19" s="26">
        <v>2</v>
      </c>
      <c r="AD19" s="27">
        <v>14</v>
      </c>
      <c r="AE19" s="24">
        <v>2</v>
      </c>
      <c r="AF19" s="27">
        <v>14</v>
      </c>
    </row>
    <row r="20" spans="2:32" s="1" customFormat="1" ht="22.5" customHeight="1">
      <c r="B20" s="11" t="s">
        <v>14</v>
      </c>
      <c r="C20" s="18">
        <f t="shared" si="2"/>
        <v>122</v>
      </c>
      <c r="D20" s="19">
        <f t="shared" si="3"/>
        <v>734</v>
      </c>
      <c r="E20" s="18">
        <f t="shared" si="4"/>
        <v>133</v>
      </c>
      <c r="F20" s="19">
        <f t="shared" si="5"/>
        <v>784</v>
      </c>
      <c r="G20" s="18">
        <f t="shared" si="6"/>
        <v>145</v>
      </c>
      <c r="H20" s="21">
        <f t="shared" si="7"/>
        <v>836</v>
      </c>
      <c r="I20" s="24">
        <v>5</v>
      </c>
      <c r="J20" s="25">
        <v>11</v>
      </c>
      <c r="K20" s="26">
        <v>6</v>
      </c>
      <c r="L20" s="27">
        <v>13</v>
      </c>
      <c r="M20" s="24">
        <v>7</v>
      </c>
      <c r="N20" s="25">
        <v>15</v>
      </c>
      <c r="O20" s="28">
        <v>95</v>
      </c>
      <c r="P20" s="25">
        <v>665</v>
      </c>
      <c r="Q20" s="26">
        <v>100</v>
      </c>
      <c r="R20" s="27">
        <v>700</v>
      </c>
      <c r="S20" s="24">
        <v>105</v>
      </c>
      <c r="T20" s="29">
        <v>735</v>
      </c>
      <c r="U20" s="24">
        <v>20</v>
      </c>
      <c r="V20" s="25">
        <v>52</v>
      </c>
      <c r="W20" s="26">
        <v>25</v>
      </c>
      <c r="X20" s="27">
        <v>65</v>
      </c>
      <c r="Y20" s="24">
        <v>30</v>
      </c>
      <c r="Z20" s="25">
        <v>78</v>
      </c>
      <c r="AA20" s="28">
        <v>2</v>
      </c>
      <c r="AB20" s="25">
        <v>6</v>
      </c>
      <c r="AC20" s="26">
        <v>2</v>
      </c>
      <c r="AD20" s="27">
        <v>6</v>
      </c>
      <c r="AE20" s="24">
        <v>3</v>
      </c>
      <c r="AF20" s="27">
        <v>8</v>
      </c>
    </row>
    <row r="21" spans="2:32" s="1" customFormat="1" ht="22.5" customHeight="1">
      <c r="B21" s="11" t="s">
        <v>15</v>
      </c>
      <c r="C21" s="18">
        <f t="shared" si="2"/>
        <v>102</v>
      </c>
      <c r="D21" s="19">
        <f t="shared" si="3"/>
        <v>568</v>
      </c>
      <c r="E21" s="18">
        <f t="shared" si="4"/>
        <v>112</v>
      </c>
      <c r="F21" s="19">
        <f t="shared" si="5"/>
        <v>626</v>
      </c>
      <c r="G21" s="18">
        <f t="shared" si="6"/>
        <v>122</v>
      </c>
      <c r="H21" s="21">
        <f t="shared" si="7"/>
        <v>684</v>
      </c>
      <c r="I21" s="24">
        <v>29</v>
      </c>
      <c r="J21" s="25">
        <v>203</v>
      </c>
      <c r="K21" s="26">
        <v>31</v>
      </c>
      <c r="L21" s="27">
        <v>217</v>
      </c>
      <c r="M21" s="24">
        <v>33</v>
      </c>
      <c r="N21" s="25">
        <v>231</v>
      </c>
      <c r="O21" s="28">
        <v>61</v>
      </c>
      <c r="P21" s="25">
        <v>305</v>
      </c>
      <c r="Q21" s="26">
        <v>68</v>
      </c>
      <c r="R21" s="27">
        <v>340</v>
      </c>
      <c r="S21" s="24">
        <v>75</v>
      </c>
      <c r="T21" s="29">
        <v>375</v>
      </c>
      <c r="U21" s="24">
        <v>8</v>
      </c>
      <c r="V21" s="25">
        <v>24</v>
      </c>
      <c r="W21" s="26">
        <v>8</v>
      </c>
      <c r="X21" s="27">
        <v>24</v>
      </c>
      <c r="Y21" s="24">
        <v>8</v>
      </c>
      <c r="Z21" s="25">
        <v>24</v>
      </c>
      <c r="AA21" s="28">
        <v>4</v>
      </c>
      <c r="AB21" s="25">
        <v>36</v>
      </c>
      <c r="AC21" s="26">
        <v>5</v>
      </c>
      <c r="AD21" s="27">
        <v>45</v>
      </c>
      <c r="AE21" s="24">
        <v>6</v>
      </c>
      <c r="AF21" s="27">
        <v>54</v>
      </c>
    </row>
    <row r="22" spans="2:32" s="1" customFormat="1" ht="22.5" customHeight="1">
      <c r="B22" s="11" t="s">
        <v>41</v>
      </c>
      <c r="C22" s="18">
        <f t="shared" si="2"/>
        <v>75</v>
      </c>
      <c r="D22" s="19">
        <f t="shared" si="3"/>
        <v>427</v>
      </c>
      <c r="E22" s="18">
        <f t="shared" si="4"/>
        <v>83</v>
      </c>
      <c r="F22" s="19">
        <f t="shared" si="5"/>
        <v>476</v>
      </c>
      <c r="G22" s="18">
        <f t="shared" si="6"/>
        <v>91</v>
      </c>
      <c r="H22" s="21">
        <f t="shared" si="7"/>
        <v>523</v>
      </c>
      <c r="I22" s="24">
        <v>23</v>
      </c>
      <c r="J22" s="25">
        <v>169</v>
      </c>
      <c r="K22" s="26">
        <v>26</v>
      </c>
      <c r="L22" s="27">
        <v>191</v>
      </c>
      <c r="M22" s="24">
        <v>29</v>
      </c>
      <c r="N22" s="25">
        <v>213</v>
      </c>
      <c r="O22" s="28">
        <v>44</v>
      </c>
      <c r="P22" s="25">
        <v>227</v>
      </c>
      <c r="Q22" s="26">
        <v>47</v>
      </c>
      <c r="R22" s="27">
        <v>243</v>
      </c>
      <c r="S22" s="24">
        <v>50</v>
      </c>
      <c r="T22" s="29">
        <v>258</v>
      </c>
      <c r="U22" s="24">
        <v>6</v>
      </c>
      <c r="V22" s="25">
        <v>15</v>
      </c>
      <c r="W22" s="26">
        <v>7</v>
      </c>
      <c r="X22" s="27">
        <v>18</v>
      </c>
      <c r="Y22" s="24">
        <v>8</v>
      </c>
      <c r="Z22" s="25">
        <v>20</v>
      </c>
      <c r="AA22" s="28">
        <v>2</v>
      </c>
      <c r="AB22" s="25">
        <v>16</v>
      </c>
      <c r="AC22" s="26">
        <v>3</v>
      </c>
      <c r="AD22" s="27">
        <v>24</v>
      </c>
      <c r="AE22" s="24">
        <v>4</v>
      </c>
      <c r="AF22" s="27">
        <v>32</v>
      </c>
    </row>
    <row r="23" spans="2:32" s="1" customFormat="1" ht="22.5" customHeight="1">
      <c r="B23" s="11" t="s">
        <v>16</v>
      </c>
      <c r="C23" s="18">
        <f t="shared" si="2"/>
        <v>64</v>
      </c>
      <c r="D23" s="19">
        <f t="shared" si="3"/>
        <v>336</v>
      </c>
      <c r="E23" s="18">
        <f t="shared" si="4"/>
        <v>66</v>
      </c>
      <c r="F23" s="19">
        <f t="shared" si="5"/>
        <v>345</v>
      </c>
      <c r="G23" s="18">
        <f t="shared" si="6"/>
        <v>67</v>
      </c>
      <c r="H23" s="21">
        <f t="shared" si="7"/>
        <v>353</v>
      </c>
      <c r="I23" s="26">
        <v>28</v>
      </c>
      <c r="J23" s="36">
        <v>159</v>
      </c>
      <c r="K23" s="26">
        <v>29</v>
      </c>
      <c r="L23" s="25">
        <v>166</v>
      </c>
      <c r="M23" s="26">
        <v>30</v>
      </c>
      <c r="N23" s="25">
        <v>172</v>
      </c>
      <c r="O23" s="28">
        <v>32</v>
      </c>
      <c r="P23" s="36">
        <v>159</v>
      </c>
      <c r="Q23" s="26">
        <v>33</v>
      </c>
      <c r="R23" s="25">
        <v>160</v>
      </c>
      <c r="S23" s="26">
        <v>33</v>
      </c>
      <c r="T23" s="29">
        <v>162</v>
      </c>
      <c r="U23" s="28">
        <v>2</v>
      </c>
      <c r="V23" s="36">
        <v>5</v>
      </c>
      <c r="W23" s="26">
        <v>2</v>
      </c>
      <c r="X23" s="25">
        <v>5</v>
      </c>
      <c r="Y23" s="26">
        <v>2</v>
      </c>
      <c r="Z23" s="29">
        <v>5</v>
      </c>
      <c r="AA23" s="24">
        <v>2</v>
      </c>
      <c r="AB23" s="36">
        <v>13</v>
      </c>
      <c r="AC23" s="26">
        <v>2</v>
      </c>
      <c r="AD23" s="25">
        <v>14</v>
      </c>
      <c r="AE23" s="26">
        <v>2</v>
      </c>
      <c r="AF23" s="27">
        <v>14</v>
      </c>
    </row>
    <row r="24" spans="2:32" s="1" customFormat="1" ht="22.5" customHeight="1">
      <c r="B24" s="11" t="s">
        <v>17</v>
      </c>
      <c r="C24" s="18">
        <f t="shared" si="2"/>
        <v>174</v>
      </c>
      <c r="D24" s="19">
        <f t="shared" si="3"/>
        <v>1047</v>
      </c>
      <c r="E24" s="18">
        <f t="shared" si="4"/>
        <v>185</v>
      </c>
      <c r="F24" s="19">
        <f t="shared" si="5"/>
        <v>1114</v>
      </c>
      <c r="G24" s="18">
        <f t="shared" si="6"/>
        <v>196</v>
      </c>
      <c r="H24" s="21">
        <f t="shared" si="7"/>
        <v>1181</v>
      </c>
      <c r="I24" s="30">
        <v>35</v>
      </c>
      <c r="J24" s="31">
        <v>210</v>
      </c>
      <c r="K24" s="32">
        <v>37</v>
      </c>
      <c r="L24" s="33">
        <v>222</v>
      </c>
      <c r="M24" s="30">
        <v>39</v>
      </c>
      <c r="N24" s="31">
        <v>234</v>
      </c>
      <c r="O24" s="34">
        <v>124</v>
      </c>
      <c r="P24" s="31">
        <v>744</v>
      </c>
      <c r="Q24" s="32">
        <v>131</v>
      </c>
      <c r="R24" s="33">
        <v>786</v>
      </c>
      <c r="S24" s="30">
        <v>138</v>
      </c>
      <c r="T24" s="35">
        <v>828</v>
      </c>
      <c r="U24" s="30">
        <v>12</v>
      </c>
      <c r="V24" s="31">
        <v>72</v>
      </c>
      <c r="W24" s="32">
        <v>13</v>
      </c>
      <c r="X24" s="33">
        <v>78</v>
      </c>
      <c r="Y24" s="30">
        <v>14</v>
      </c>
      <c r="Z24" s="31">
        <v>84</v>
      </c>
      <c r="AA24" s="34">
        <v>3</v>
      </c>
      <c r="AB24" s="31">
        <v>21</v>
      </c>
      <c r="AC24" s="32">
        <v>4</v>
      </c>
      <c r="AD24" s="33">
        <v>28</v>
      </c>
      <c r="AE24" s="30">
        <v>5</v>
      </c>
      <c r="AF24" s="33">
        <v>35</v>
      </c>
    </row>
    <row r="25" spans="2:32" s="1" customFormat="1" ht="22.5" customHeight="1">
      <c r="B25" s="11" t="s">
        <v>18</v>
      </c>
      <c r="C25" s="18">
        <f t="shared" si="2"/>
        <v>35</v>
      </c>
      <c r="D25" s="19">
        <f t="shared" si="3"/>
        <v>208</v>
      </c>
      <c r="E25" s="18">
        <f t="shared" si="4"/>
        <v>36</v>
      </c>
      <c r="F25" s="19">
        <f t="shared" si="5"/>
        <v>213</v>
      </c>
      <c r="G25" s="18">
        <f t="shared" si="6"/>
        <v>37</v>
      </c>
      <c r="H25" s="21">
        <f t="shared" si="7"/>
        <v>218</v>
      </c>
      <c r="I25" s="30">
        <v>6</v>
      </c>
      <c r="J25" s="31">
        <v>54</v>
      </c>
      <c r="K25" s="32">
        <v>6</v>
      </c>
      <c r="L25" s="33">
        <v>54</v>
      </c>
      <c r="M25" s="30">
        <v>6</v>
      </c>
      <c r="N25" s="31">
        <v>54</v>
      </c>
      <c r="O25" s="34">
        <v>22</v>
      </c>
      <c r="P25" s="31">
        <v>110</v>
      </c>
      <c r="Q25" s="32">
        <v>23</v>
      </c>
      <c r="R25" s="33">
        <v>115</v>
      </c>
      <c r="S25" s="30">
        <v>24</v>
      </c>
      <c r="T25" s="35">
        <v>120</v>
      </c>
      <c r="U25" s="30">
        <v>6</v>
      </c>
      <c r="V25" s="31">
        <v>24</v>
      </c>
      <c r="W25" s="32">
        <v>6</v>
      </c>
      <c r="X25" s="33">
        <v>24</v>
      </c>
      <c r="Y25" s="30">
        <v>6</v>
      </c>
      <c r="Z25" s="31">
        <v>24</v>
      </c>
      <c r="AA25" s="34">
        <v>1</v>
      </c>
      <c r="AB25" s="31">
        <v>20</v>
      </c>
      <c r="AC25" s="32">
        <v>1</v>
      </c>
      <c r="AD25" s="33">
        <v>20</v>
      </c>
      <c r="AE25" s="30">
        <v>1</v>
      </c>
      <c r="AF25" s="33">
        <v>20</v>
      </c>
    </row>
    <row r="26" spans="2:32" s="1" customFormat="1" ht="22.5" customHeight="1">
      <c r="B26" s="11" t="s">
        <v>19</v>
      </c>
      <c r="C26" s="18">
        <f t="shared" si="2"/>
        <v>582</v>
      </c>
      <c r="D26" s="19">
        <f t="shared" si="3"/>
        <v>2741</v>
      </c>
      <c r="E26" s="18">
        <f t="shared" si="4"/>
        <v>591</v>
      </c>
      <c r="F26" s="19">
        <f t="shared" si="5"/>
        <v>2783</v>
      </c>
      <c r="G26" s="18">
        <f t="shared" si="6"/>
        <v>601</v>
      </c>
      <c r="H26" s="21">
        <f t="shared" si="7"/>
        <v>2831</v>
      </c>
      <c r="I26" s="30">
        <v>82</v>
      </c>
      <c r="J26" s="31">
        <v>446</v>
      </c>
      <c r="K26" s="32">
        <v>82</v>
      </c>
      <c r="L26" s="33">
        <v>446</v>
      </c>
      <c r="M26" s="30">
        <v>82</v>
      </c>
      <c r="N26" s="31">
        <v>446</v>
      </c>
      <c r="O26" s="34">
        <v>412</v>
      </c>
      <c r="P26" s="31">
        <v>1920</v>
      </c>
      <c r="Q26" s="32">
        <v>424</v>
      </c>
      <c r="R26" s="33">
        <v>1975</v>
      </c>
      <c r="S26" s="30">
        <v>437</v>
      </c>
      <c r="T26" s="35">
        <v>2036</v>
      </c>
      <c r="U26" s="30">
        <v>80</v>
      </c>
      <c r="V26" s="31">
        <v>345</v>
      </c>
      <c r="W26" s="32">
        <v>77</v>
      </c>
      <c r="X26" s="33">
        <v>332</v>
      </c>
      <c r="Y26" s="30">
        <v>74</v>
      </c>
      <c r="Z26" s="31">
        <v>319</v>
      </c>
      <c r="AA26" s="34">
        <v>8</v>
      </c>
      <c r="AB26" s="31">
        <v>30</v>
      </c>
      <c r="AC26" s="32">
        <v>8</v>
      </c>
      <c r="AD26" s="33">
        <v>30</v>
      </c>
      <c r="AE26" s="30">
        <v>8</v>
      </c>
      <c r="AF26" s="33">
        <v>30</v>
      </c>
    </row>
    <row r="27" spans="2:32" s="1" customFormat="1" ht="22.5" customHeight="1">
      <c r="B27" s="11" t="s">
        <v>20</v>
      </c>
      <c r="C27" s="18">
        <f t="shared" si="2"/>
        <v>82</v>
      </c>
      <c r="D27" s="19">
        <f t="shared" si="3"/>
        <v>492</v>
      </c>
      <c r="E27" s="18">
        <f t="shared" si="4"/>
        <v>84</v>
      </c>
      <c r="F27" s="19">
        <f t="shared" si="5"/>
        <v>504</v>
      </c>
      <c r="G27" s="18">
        <f t="shared" si="6"/>
        <v>88</v>
      </c>
      <c r="H27" s="21">
        <f t="shared" si="7"/>
        <v>528</v>
      </c>
      <c r="I27" s="24">
        <v>18</v>
      </c>
      <c r="J27" s="25">
        <v>121</v>
      </c>
      <c r="K27" s="26">
        <v>18</v>
      </c>
      <c r="L27" s="27">
        <v>124</v>
      </c>
      <c r="M27" s="24">
        <v>19</v>
      </c>
      <c r="N27" s="25">
        <v>130</v>
      </c>
      <c r="O27" s="28">
        <v>58</v>
      </c>
      <c r="P27" s="25">
        <v>339</v>
      </c>
      <c r="Q27" s="26">
        <v>60</v>
      </c>
      <c r="R27" s="27">
        <v>347</v>
      </c>
      <c r="S27" s="24">
        <v>63</v>
      </c>
      <c r="T27" s="29">
        <v>364</v>
      </c>
      <c r="U27" s="24">
        <v>5</v>
      </c>
      <c r="V27" s="25">
        <v>31</v>
      </c>
      <c r="W27" s="26">
        <v>5</v>
      </c>
      <c r="X27" s="27">
        <v>32</v>
      </c>
      <c r="Y27" s="24">
        <v>5</v>
      </c>
      <c r="Z27" s="25">
        <v>33</v>
      </c>
      <c r="AA27" s="28">
        <v>1</v>
      </c>
      <c r="AB27" s="25">
        <v>1</v>
      </c>
      <c r="AC27" s="26">
        <v>1</v>
      </c>
      <c r="AD27" s="27">
        <v>1</v>
      </c>
      <c r="AE27" s="24">
        <v>1</v>
      </c>
      <c r="AF27" s="27">
        <v>1</v>
      </c>
    </row>
    <row r="28" spans="2:32" s="1" customFormat="1" ht="22.5" customHeight="1">
      <c r="B28" s="11" t="s">
        <v>21</v>
      </c>
      <c r="C28" s="18">
        <f t="shared" si="2"/>
        <v>72</v>
      </c>
      <c r="D28" s="19">
        <f t="shared" si="3"/>
        <v>544</v>
      </c>
      <c r="E28" s="18">
        <f t="shared" si="4"/>
        <v>74</v>
      </c>
      <c r="F28" s="19">
        <f t="shared" si="5"/>
        <v>557</v>
      </c>
      <c r="G28" s="18">
        <f t="shared" si="6"/>
        <v>75</v>
      </c>
      <c r="H28" s="21">
        <f t="shared" si="7"/>
        <v>564</v>
      </c>
      <c r="I28" s="24">
        <v>25</v>
      </c>
      <c r="J28" s="25">
        <v>221</v>
      </c>
      <c r="K28" s="26">
        <v>25</v>
      </c>
      <c r="L28" s="27">
        <v>221</v>
      </c>
      <c r="M28" s="24">
        <v>25</v>
      </c>
      <c r="N28" s="25">
        <v>221</v>
      </c>
      <c r="O28" s="28">
        <v>42</v>
      </c>
      <c r="P28" s="25">
        <v>300</v>
      </c>
      <c r="Q28" s="26">
        <v>43</v>
      </c>
      <c r="R28" s="27">
        <v>307</v>
      </c>
      <c r="S28" s="24">
        <v>44</v>
      </c>
      <c r="T28" s="29">
        <v>314</v>
      </c>
      <c r="U28" s="24">
        <v>4</v>
      </c>
      <c r="V28" s="25">
        <v>21</v>
      </c>
      <c r="W28" s="26">
        <v>5</v>
      </c>
      <c r="X28" s="27">
        <v>27</v>
      </c>
      <c r="Y28" s="24">
        <v>5</v>
      </c>
      <c r="Z28" s="25">
        <v>27</v>
      </c>
      <c r="AA28" s="28">
        <v>1</v>
      </c>
      <c r="AB28" s="25">
        <v>2</v>
      </c>
      <c r="AC28" s="26">
        <v>1</v>
      </c>
      <c r="AD28" s="27">
        <v>2</v>
      </c>
      <c r="AE28" s="24">
        <v>1</v>
      </c>
      <c r="AF28" s="27">
        <v>2</v>
      </c>
    </row>
    <row r="29" spans="2:32" s="1" customFormat="1" ht="22.5" customHeight="1">
      <c r="B29" s="11" t="s">
        <v>23</v>
      </c>
      <c r="C29" s="18">
        <f t="shared" si="2"/>
        <v>49</v>
      </c>
      <c r="D29" s="19">
        <f t="shared" si="3"/>
        <v>335</v>
      </c>
      <c r="E29" s="18">
        <f t="shared" si="4"/>
        <v>54</v>
      </c>
      <c r="F29" s="19">
        <f t="shared" si="5"/>
        <v>368</v>
      </c>
      <c r="G29" s="18">
        <f t="shared" si="6"/>
        <v>57</v>
      </c>
      <c r="H29" s="21">
        <f t="shared" si="7"/>
        <v>389</v>
      </c>
      <c r="I29" s="24">
        <v>11</v>
      </c>
      <c r="J29" s="25">
        <v>80</v>
      </c>
      <c r="K29" s="26">
        <v>12</v>
      </c>
      <c r="L29" s="27">
        <v>88</v>
      </c>
      <c r="M29" s="24">
        <v>13</v>
      </c>
      <c r="N29" s="25">
        <v>95</v>
      </c>
      <c r="O29" s="28">
        <v>33</v>
      </c>
      <c r="P29" s="25">
        <v>226</v>
      </c>
      <c r="Q29" s="26">
        <v>35</v>
      </c>
      <c r="R29" s="27">
        <v>239</v>
      </c>
      <c r="S29" s="24">
        <v>37</v>
      </c>
      <c r="T29" s="29">
        <v>253</v>
      </c>
      <c r="U29" s="24">
        <v>3</v>
      </c>
      <c r="V29" s="25">
        <v>14</v>
      </c>
      <c r="W29" s="26">
        <v>4</v>
      </c>
      <c r="X29" s="27">
        <v>19</v>
      </c>
      <c r="Y29" s="24">
        <v>4</v>
      </c>
      <c r="Z29" s="25">
        <v>19</v>
      </c>
      <c r="AA29" s="28">
        <v>2</v>
      </c>
      <c r="AB29" s="25">
        <v>15</v>
      </c>
      <c r="AC29" s="26">
        <v>3</v>
      </c>
      <c r="AD29" s="27">
        <v>22</v>
      </c>
      <c r="AE29" s="24">
        <v>3</v>
      </c>
      <c r="AF29" s="27">
        <v>22</v>
      </c>
    </row>
    <row r="30" spans="2:32" s="1" customFormat="1" ht="22.5" customHeight="1">
      <c r="B30" s="11" t="s">
        <v>22</v>
      </c>
      <c r="C30" s="18">
        <f t="shared" si="2"/>
        <v>57</v>
      </c>
      <c r="D30" s="19">
        <f t="shared" si="3"/>
        <v>421</v>
      </c>
      <c r="E30" s="18">
        <f t="shared" si="4"/>
        <v>57</v>
      </c>
      <c r="F30" s="19">
        <f t="shared" si="5"/>
        <v>421</v>
      </c>
      <c r="G30" s="18">
        <f t="shared" si="6"/>
        <v>57</v>
      </c>
      <c r="H30" s="21">
        <f t="shared" si="7"/>
        <v>421</v>
      </c>
      <c r="I30" s="24">
        <v>19</v>
      </c>
      <c r="J30" s="25">
        <v>171</v>
      </c>
      <c r="K30" s="26">
        <v>19</v>
      </c>
      <c r="L30" s="27">
        <v>171</v>
      </c>
      <c r="M30" s="24">
        <v>19</v>
      </c>
      <c r="N30" s="25">
        <v>171</v>
      </c>
      <c r="O30" s="28">
        <v>30</v>
      </c>
      <c r="P30" s="25">
        <v>210</v>
      </c>
      <c r="Q30" s="26">
        <v>30</v>
      </c>
      <c r="R30" s="27">
        <v>210</v>
      </c>
      <c r="S30" s="24">
        <v>30</v>
      </c>
      <c r="T30" s="29">
        <v>210</v>
      </c>
      <c r="U30" s="24">
        <v>6</v>
      </c>
      <c r="V30" s="25">
        <v>24</v>
      </c>
      <c r="W30" s="26">
        <v>6</v>
      </c>
      <c r="X30" s="27">
        <v>24</v>
      </c>
      <c r="Y30" s="24">
        <v>6</v>
      </c>
      <c r="Z30" s="25">
        <v>24</v>
      </c>
      <c r="AA30" s="28">
        <v>2</v>
      </c>
      <c r="AB30" s="25">
        <v>16</v>
      </c>
      <c r="AC30" s="26">
        <v>2</v>
      </c>
      <c r="AD30" s="27">
        <v>16</v>
      </c>
      <c r="AE30" s="24">
        <v>2</v>
      </c>
      <c r="AF30" s="27">
        <v>16</v>
      </c>
    </row>
    <row r="31" spans="2:32" s="1" customFormat="1" ht="22.5" customHeight="1">
      <c r="B31" s="11" t="s">
        <v>24</v>
      </c>
      <c r="C31" s="18">
        <f t="shared" si="2"/>
        <v>76</v>
      </c>
      <c r="D31" s="19">
        <f t="shared" si="3"/>
        <v>362</v>
      </c>
      <c r="E31" s="18">
        <f t="shared" si="4"/>
        <v>82</v>
      </c>
      <c r="F31" s="19">
        <f t="shared" si="5"/>
        <v>373</v>
      </c>
      <c r="G31" s="18">
        <f t="shared" si="6"/>
        <v>89</v>
      </c>
      <c r="H31" s="21">
        <f t="shared" si="7"/>
        <v>386</v>
      </c>
      <c r="I31" s="30">
        <v>10</v>
      </c>
      <c r="J31" s="31">
        <v>49</v>
      </c>
      <c r="K31" s="32">
        <v>11</v>
      </c>
      <c r="L31" s="33">
        <v>54</v>
      </c>
      <c r="M31" s="30">
        <v>12</v>
      </c>
      <c r="N31" s="31">
        <v>59</v>
      </c>
      <c r="O31" s="34">
        <v>40</v>
      </c>
      <c r="P31" s="31">
        <v>283</v>
      </c>
      <c r="Q31" s="32">
        <v>42</v>
      </c>
      <c r="R31" s="33">
        <v>285</v>
      </c>
      <c r="S31" s="30">
        <v>45</v>
      </c>
      <c r="T31" s="35">
        <v>290</v>
      </c>
      <c r="U31" s="30">
        <v>25</v>
      </c>
      <c r="V31" s="31">
        <v>29</v>
      </c>
      <c r="W31" s="32">
        <v>28</v>
      </c>
      <c r="X31" s="33">
        <v>33</v>
      </c>
      <c r="Y31" s="30">
        <v>31</v>
      </c>
      <c r="Z31" s="31">
        <v>36</v>
      </c>
      <c r="AA31" s="34">
        <v>1</v>
      </c>
      <c r="AB31" s="31">
        <v>1</v>
      </c>
      <c r="AC31" s="32">
        <v>1</v>
      </c>
      <c r="AD31" s="33">
        <v>1</v>
      </c>
      <c r="AE31" s="30">
        <v>1</v>
      </c>
      <c r="AF31" s="33">
        <v>1</v>
      </c>
    </row>
    <row r="32" spans="2:32" s="1" customFormat="1" ht="22.5" customHeight="1">
      <c r="B32" s="11" t="s">
        <v>25</v>
      </c>
      <c r="C32" s="18">
        <f t="shared" si="2"/>
        <v>27</v>
      </c>
      <c r="D32" s="19">
        <f t="shared" si="3"/>
        <v>178</v>
      </c>
      <c r="E32" s="18">
        <f t="shared" si="4"/>
        <v>27</v>
      </c>
      <c r="F32" s="19">
        <f t="shared" si="5"/>
        <v>185</v>
      </c>
      <c r="G32" s="18">
        <f t="shared" si="6"/>
        <v>29</v>
      </c>
      <c r="H32" s="21">
        <f t="shared" si="7"/>
        <v>190</v>
      </c>
      <c r="I32" s="30">
        <v>5</v>
      </c>
      <c r="J32" s="31">
        <v>49</v>
      </c>
      <c r="K32" s="32">
        <v>5</v>
      </c>
      <c r="L32" s="33">
        <v>49</v>
      </c>
      <c r="M32" s="30">
        <v>5</v>
      </c>
      <c r="N32" s="31">
        <v>49</v>
      </c>
      <c r="O32" s="34">
        <v>12</v>
      </c>
      <c r="P32" s="31">
        <v>81</v>
      </c>
      <c r="Q32" s="32">
        <v>12</v>
      </c>
      <c r="R32" s="33">
        <v>85</v>
      </c>
      <c r="S32" s="30">
        <v>13</v>
      </c>
      <c r="T32" s="35">
        <v>88</v>
      </c>
      <c r="U32" s="30">
        <v>9</v>
      </c>
      <c r="V32" s="31">
        <v>45</v>
      </c>
      <c r="W32" s="32">
        <v>9</v>
      </c>
      <c r="X32" s="33">
        <v>48</v>
      </c>
      <c r="Y32" s="30">
        <v>10</v>
      </c>
      <c r="Z32" s="31">
        <v>50</v>
      </c>
      <c r="AA32" s="34">
        <v>1</v>
      </c>
      <c r="AB32" s="31">
        <v>3</v>
      </c>
      <c r="AC32" s="32">
        <v>1</v>
      </c>
      <c r="AD32" s="33">
        <v>3</v>
      </c>
      <c r="AE32" s="30">
        <v>1</v>
      </c>
      <c r="AF32" s="33">
        <v>3</v>
      </c>
    </row>
    <row r="33" spans="2:32" s="1" customFormat="1" ht="22.5" customHeight="1">
      <c r="B33" s="11" t="s">
        <v>27</v>
      </c>
      <c r="C33" s="18">
        <f t="shared" si="2"/>
        <v>8</v>
      </c>
      <c r="D33" s="19">
        <f t="shared" si="3"/>
        <v>62</v>
      </c>
      <c r="E33" s="18">
        <f t="shared" si="4"/>
        <v>10</v>
      </c>
      <c r="F33" s="19">
        <f t="shared" si="5"/>
        <v>69</v>
      </c>
      <c r="G33" s="18">
        <f t="shared" si="6"/>
        <v>12</v>
      </c>
      <c r="H33" s="21">
        <f t="shared" si="7"/>
        <v>75</v>
      </c>
      <c r="I33" s="24">
        <v>4</v>
      </c>
      <c r="J33" s="25">
        <v>50</v>
      </c>
      <c r="K33" s="26">
        <v>4</v>
      </c>
      <c r="L33" s="27">
        <v>50</v>
      </c>
      <c r="M33" s="24">
        <v>4</v>
      </c>
      <c r="N33" s="25">
        <v>50</v>
      </c>
      <c r="O33" s="28">
        <v>2</v>
      </c>
      <c r="P33" s="25">
        <v>8</v>
      </c>
      <c r="Q33" s="26">
        <v>3</v>
      </c>
      <c r="R33" s="27">
        <v>12</v>
      </c>
      <c r="S33" s="24">
        <v>4</v>
      </c>
      <c r="T33" s="29">
        <v>16</v>
      </c>
      <c r="U33" s="24">
        <v>1</v>
      </c>
      <c r="V33" s="25">
        <v>1</v>
      </c>
      <c r="W33" s="26">
        <v>2</v>
      </c>
      <c r="X33" s="27">
        <v>4</v>
      </c>
      <c r="Y33" s="24">
        <v>3</v>
      </c>
      <c r="Z33" s="25">
        <v>6</v>
      </c>
      <c r="AA33" s="28">
        <v>1</v>
      </c>
      <c r="AB33" s="25">
        <v>3</v>
      </c>
      <c r="AC33" s="26">
        <v>1</v>
      </c>
      <c r="AD33" s="27">
        <v>3</v>
      </c>
      <c r="AE33" s="24">
        <v>1</v>
      </c>
      <c r="AF33" s="27">
        <v>3</v>
      </c>
    </row>
    <row r="34" spans="2:32" s="1" customFormat="1" ht="22.5" customHeight="1">
      <c r="B34" s="11" t="s">
        <v>26</v>
      </c>
      <c r="C34" s="18">
        <f t="shared" si="2"/>
        <v>15</v>
      </c>
      <c r="D34" s="19">
        <f t="shared" si="3"/>
        <v>47</v>
      </c>
      <c r="E34" s="18">
        <f t="shared" si="4"/>
        <v>17</v>
      </c>
      <c r="F34" s="19">
        <f t="shared" si="5"/>
        <v>54</v>
      </c>
      <c r="G34" s="18">
        <f t="shared" si="6"/>
        <v>19</v>
      </c>
      <c r="H34" s="21">
        <f t="shared" si="7"/>
        <v>61</v>
      </c>
      <c r="I34" s="24">
        <v>1</v>
      </c>
      <c r="J34" s="25">
        <v>1</v>
      </c>
      <c r="K34" s="26">
        <v>1</v>
      </c>
      <c r="L34" s="27">
        <v>1</v>
      </c>
      <c r="M34" s="24">
        <v>1</v>
      </c>
      <c r="N34" s="25">
        <v>1</v>
      </c>
      <c r="O34" s="28">
        <v>10</v>
      </c>
      <c r="P34" s="25">
        <v>30</v>
      </c>
      <c r="Q34" s="26">
        <v>11</v>
      </c>
      <c r="R34" s="27">
        <v>33</v>
      </c>
      <c r="S34" s="24">
        <v>12</v>
      </c>
      <c r="T34" s="29">
        <v>36</v>
      </c>
      <c r="U34" s="24">
        <v>4</v>
      </c>
      <c r="V34" s="25">
        <v>16</v>
      </c>
      <c r="W34" s="26">
        <v>5</v>
      </c>
      <c r="X34" s="27">
        <v>20</v>
      </c>
      <c r="Y34" s="24">
        <v>6</v>
      </c>
      <c r="Z34" s="25">
        <v>24</v>
      </c>
      <c r="AA34" s="28">
        <v>0</v>
      </c>
      <c r="AB34" s="25">
        <v>0</v>
      </c>
      <c r="AC34" s="26">
        <v>0</v>
      </c>
      <c r="AD34" s="27">
        <v>0</v>
      </c>
      <c r="AE34" s="24">
        <v>0</v>
      </c>
      <c r="AF34" s="27">
        <v>0</v>
      </c>
    </row>
    <row r="35" spans="2:32" s="1" customFormat="1" ht="22.5" customHeight="1">
      <c r="B35" s="11" t="s">
        <v>28</v>
      </c>
      <c r="C35" s="18">
        <f t="shared" si="2"/>
        <v>4</v>
      </c>
      <c r="D35" s="19">
        <f t="shared" si="3"/>
        <v>28</v>
      </c>
      <c r="E35" s="18">
        <f t="shared" si="4"/>
        <v>4</v>
      </c>
      <c r="F35" s="19">
        <f t="shared" si="5"/>
        <v>31</v>
      </c>
      <c r="G35" s="18">
        <f t="shared" si="6"/>
        <v>5</v>
      </c>
      <c r="H35" s="21">
        <f t="shared" si="7"/>
        <v>33</v>
      </c>
      <c r="I35" s="24">
        <v>1</v>
      </c>
      <c r="J35" s="25">
        <v>7</v>
      </c>
      <c r="K35" s="26">
        <v>1</v>
      </c>
      <c r="L35" s="27">
        <v>8</v>
      </c>
      <c r="M35" s="24">
        <v>1</v>
      </c>
      <c r="N35" s="25">
        <v>8</v>
      </c>
      <c r="O35" s="28">
        <v>3</v>
      </c>
      <c r="P35" s="25">
        <v>21</v>
      </c>
      <c r="Q35" s="26">
        <v>3</v>
      </c>
      <c r="R35" s="27">
        <v>23</v>
      </c>
      <c r="S35" s="24">
        <v>4</v>
      </c>
      <c r="T35" s="29">
        <v>25</v>
      </c>
      <c r="U35" s="24">
        <v>0</v>
      </c>
      <c r="V35" s="25">
        <v>0</v>
      </c>
      <c r="W35" s="26">
        <v>0</v>
      </c>
      <c r="X35" s="27">
        <v>0</v>
      </c>
      <c r="Y35" s="24">
        <v>0</v>
      </c>
      <c r="Z35" s="25">
        <v>0</v>
      </c>
      <c r="AA35" s="28">
        <v>0</v>
      </c>
      <c r="AB35" s="25">
        <v>0</v>
      </c>
      <c r="AC35" s="26">
        <v>0</v>
      </c>
      <c r="AD35" s="27">
        <v>0</v>
      </c>
      <c r="AE35" s="24">
        <v>0</v>
      </c>
      <c r="AF35" s="27">
        <v>0</v>
      </c>
    </row>
    <row r="36" spans="2:32" s="1" customFormat="1" ht="22.5" customHeight="1">
      <c r="B36" s="11" t="s">
        <v>0</v>
      </c>
      <c r="C36" s="18">
        <f t="shared" si="2"/>
        <v>842</v>
      </c>
      <c r="D36" s="19">
        <f t="shared" si="3"/>
        <v>5724</v>
      </c>
      <c r="E36" s="18">
        <f t="shared" si="4"/>
        <v>883</v>
      </c>
      <c r="F36" s="19">
        <f t="shared" si="5"/>
        <v>6001</v>
      </c>
      <c r="G36" s="18">
        <f t="shared" si="6"/>
        <v>925</v>
      </c>
      <c r="H36" s="21">
        <f t="shared" si="7"/>
        <v>6283</v>
      </c>
      <c r="I36" s="24">
        <v>213</v>
      </c>
      <c r="J36" s="25">
        <v>1469</v>
      </c>
      <c r="K36" s="26">
        <v>225</v>
      </c>
      <c r="L36" s="27">
        <v>1552</v>
      </c>
      <c r="M36" s="24">
        <v>237</v>
      </c>
      <c r="N36" s="25">
        <v>1634</v>
      </c>
      <c r="O36" s="28">
        <v>466</v>
      </c>
      <c r="P36" s="25">
        <v>3367</v>
      </c>
      <c r="Q36" s="26">
        <v>486</v>
      </c>
      <c r="R36" s="27">
        <v>3511</v>
      </c>
      <c r="S36" s="24">
        <v>506</v>
      </c>
      <c r="T36" s="29">
        <v>3656</v>
      </c>
      <c r="U36" s="24">
        <v>155</v>
      </c>
      <c r="V36" s="25">
        <v>842</v>
      </c>
      <c r="W36" s="26">
        <v>164</v>
      </c>
      <c r="X36" s="27">
        <v>891</v>
      </c>
      <c r="Y36" s="24">
        <v>173</v>
      </c>
      <c r="Z36" s="25">
        <v>940</v>
      </c>
      <c r="AA36" s="28">
        <v>8</v>
      </c>
      <c r="AB36" s="25">
        <v>46</v>
      </c>
      <c r="AC36" s="26">
        <v>8</v>
      </c>
      <c r="AD36" s="27">
        <v>47</v>
      </c>
      <c r="AE36" s="24">
        <v>9</v>
      </c>
      <c r="AF36" s="27">
        <v>53</v>
      </c>
    </row>
    <row r="37" spans="2:32" s="1" customFormat="1" ht="22.5" customHeight="1">
      <c r="B37" s="11" t="s">
        <v>29</v>
      </c>
      <c r="C37" s="18">
        <f t="shared" si="2"/>
        <v>42</v>
      </c>
      <c r="D37" s="19">
        <f t="shared" si="3"/>
        <v>302</v>
      </c>
      <c r="E37" s="18">
        <f t="shared" si="4"/>
        <v>45</v>
      </c>
      <c r="F37" s="19">
        <f t="shared" si="5"/>
        <v>323</v>
      </c>
      <c r="G37" s="18">
        <f t="shared" si="6"/>
        <v>48</v>
      </c>
      <c r="H37" s="21">
        <f t="shared" si="7"/>
        <v>345</v>
      </c>
      <c r="I37" s="24">
        <v>11</v>
      </c>
      <c r="J37" s="25">
        <v>85</v>
      </c>
      <c r="K37" s="26">
        <v>12</v>
      </c>
      <c r="L37" s="27">
        <v>92</v>
      </c>
      <c r="M37" s="24">
        <v>13</v>
      </c>
      <c r="N37" s="25">
        <v>100</v>
      </c>
      <c r="O37" s="28">
        <v>29</v>
      </c>
      <c r="P37" s="25">
        <v>203</v>
      </c>
      <c r="Q37" s="26">
        <v>31</v>
      </c>
      <c r="R37" s="27">
        <v>217</v>
      </c>
      <c r="S37" s="24">
        <v>33</v>
      </c>
      <c r="T37" s="29">
        <v>231</v>
      </c>
      <c r="U37" s="24">
        <v>2</v>
      </c>
      <c r="V37" s="25">
        <v>14</v>
      </c>
      <c r="W37" s="26">
        <v>2</v>
      </c>
      <c r="X37" s="27">
        <v>14</v>
      </c>
      <c r="Y37" s="24">
        <v>2</v>
      </c>
      <c r="Z37" s="25">
        <v>14</v>
      </c>
      <c r="AA37" s="28">
        <v>0</v>
      </c>
      <c r="AB37" s="25">
        <v>0</v>
      </c>
      <c r="AC37" s="26">
        <v>0</v>
      </c>
      <c r="AD37" s="27">
        <v>0</v>
      </c>
      <c r="AE37" s="24">
        <v>0</v>
      </c>
      <c r="AF37" s="27">
        <v>0</v>
      </c>
    </row>
    <row r="38" spans="2:32" s="1" customFormat="1" ht="22.5" customHeight="1">
      <c r="B38" s="11" t="s">
        <v>30</v>
      </c>
      <c r="C38" s="18">
        <f t="shared" si="2"/>
        <v>146</v>
      </c>
      <c r="D38" s="19">
        <f t="shared" si="3"/>
        <v>783</v>
      </c>
      <c r="E38" s="18">
        <f t="shared" si="4"/>
        <v>158</v>
      </c>
      <c r="F38" s="19">
        <f t="shared" si="5"/>
        <v>843</v>
      </c>
      <c r="G38" s="18">
        <f t="shared" si="6"/>
        <v>170</v>
      </c>
      <c r="H38" s="21">
        <f t="shared" si="7"/>
        <v>903</v>
      </c>
      <c r="I38" s="24">
        <v>35</v>
      </c>
      <c r="J38" s="25">
        <v>175</v>
      </c>
      <c r="K38" s="26">
        <v>37</v>
      </c>
      <c r="L38" s="27">
        <v>185</v>
      </c>
      <c r="M38" s="24">
        <v>39</v>
      </c>
      <c r="N38" s="25">
        <v>195</v>
      </c>
      <c r="O38" s="28">
        <v>82</v>
      </c>
      <c r="P38" s="25">
        <v>492</v>
      </c>
      <c r="Q38" s="26">
        <v>87</v>
      </c>
      <c r="R38" s="27">
        <v>522</v>
      </c>
      <c r="S38" s="24">
        <v>92</v>
      </c>
      <c r="T38" s="29">
        <v>552</v>
      </c>
      <c r="U38" s="24">
        <v>28</v>
      </c>
      <c r="V38" s="25">
        <v>112</v>
      </c>
      <c r="W38" s="26">
        <v>33</v>
      </c>
      <c r="X38" s="27">
        <v>132</v>
      </c>
      <c r="Y38" s="24">
        <v>38</v>
      </c>
      <c r="Z38" s="25">
        <v>152</v>
      </c>
      <c r="AA38" s="28">
        <v>1</v>
      </c>
      <c r="AB38" s="25">
        <v>4</v>
      </c>
      <c r="AC38" s="26">
        <v>1</v>
      </c>
      <c r="AD38" s="27">
        <v>4</v>
      </c>
      <c r="AE38" s="24">
        <v>1</v>
      </c>
      <c r="AF38" s="27">
        <v>4</v>
      </c>
    </row>
    <row r="39" spans="2:32" s="1" customFormat="1" ht="22.5" customHeight="1">
      <c r="B39" s="11" t="s">
        <v>31</v>
      </c>
      <c r="C39" s="18">
        <f t="shared" si="2"/>
        <v>32</v>
      </c>
      <c r="D39" s="19">
        <f t="shared" si="3"/>
        <v>168</v>
      </c>
      <c r="E39" s="18">
        <f t="shared" si="4"/>
        <v>34</v>
      </c>
      <c r="F39" s="19">
        <f t="shared" si="5"/>
        <v>185</v>
      </c>
      <c r="G39" s="18">
        <f t="shared" si="6"/>
        <v>39</v>
      </c>
      <c r="H39" s="21">
        <f t="shared" si="7"/>
        <v>203</v>
      </c>
      <c r="I39" s="30">
        <v>1</v>
      </c>
      <c r="J39" s="31">
        <v>2</v>
      </c>
      <c r="K39" s="32">
        <v>1</v>
      </c>
      <c r="L39" s="33">
        <v>2</v>
      </c>
      <c r="M39" s="30">
        <v>1</v>
      </c>
      <c r="N39" s="31">
        <v>2</v>
      </c>
      <c r="O39" s="34">
        <v>30</v>
      </c>
      <c r="P39" s="31">
        <v>159</v>
      </c>
      <c r="Q39" s="32">
        <v>32</v>
      </c>
      <c r="R39" s="33">
        <v>175</v>
      </c>
      <c r="S39" s="30">
        <v>36</v>
      </c>
      <c r="T39" s="35">
        <v>191</v>
      </c>
      <c r="U39" s="30">
        <v>1</v>
      </c>
      <c r="V39" s="31">
        <v>7</v>
      </c>
      <c r="W39" s="32">
        <v>1</v>
      </c>
      <c r="X39" s="33">
        <v>8</v>
      </c>
      <c r="Y39" s="30">
        <v>2</v>
      </c>
      <c r="Z39" s="31">
        <v>10</v>
      </c>
      <c r="AA39" s="34">
        <v>0</v>
      </c>
      <c r="AB39" s="31">
        <v>0</v>
      </c>
      <c r="AC39" s="32">
        <v>0</v>
      </c>
      <c r="AD39" s="33">
        <v>0</v>
      </c>
      <c r="AE39" s="30">
        <v>0</v>
      </c>
      <c r="AF39" s="33">
        <v>0</v>
      </c>
    </row>
    <row r="40" spans="2:32" s="1" customFormat="1" ht="22.5" customHeight="1">
      <c r="B40" s="11" t="s">
        <v>32</v>
      </c>
      <c r="C40" s="18">
        <f t="shared" si="2"/>
        <v>11</v>
      </c>
      <c r="D40" s="19">
        <f t="shared" si="3"/>
        <v>45</v>
      </c>
      <c r="E40" s="18">
        <f t="shared" si="4"/>
        <v>12</v>
      </c>
      <c r="F40" s="19">
        <f t="shared" si="5"/>
        <v>47</v>
      </c>
      <c r="G40" s="18">
        <f t="shared" si="6"/>
        <v>12</v>
      </c>
      <c r="H40" s="21">
        <f t="shared" si="7"/>
        <v>47</v>
      </c>
      <c r="I40" s="24">
        <v>5</v>
      </c>
      <c r="J40" s="25">
        <v>23</v>
      </c>
      <c r="K40" s="26">
        <v>5</v>
      </c>
      <c r="L40" s="27">
        <v>23</v>
      </c>
      <c r="M40" s="24">
        <v>5</v>
      </c>
      <c r="N40" s="25">
        <v>23</v>
      </c>
      <c r="O40" s="28">
        <v>5</v>
      </c>
      <c r="P40" s="25">
        <v>18</v>
      </c>
      <c r="Q40" s="26">
        <v>6</v>
      </c>
      <c r="R40" s="27">
        <v>20</v>
      </c>
      <c r="S40" s="24">
        <v>6</v>
      </c>
      <c r="T40" s="29">
        <v>20</v>
      </c>
      <c r="U40" s="24">
        <v>1</v>
      </c>
      <c r="V40" s="25">
        <v>4</v>
      </c>
      <c r="W40" s="26">
        <v>1</v>
      </c>
      <c r="X40" s="27">
        <v>4</v>
      </c>
      <c r="Y40" s="24">
        <v>1</v>
      </c>
      <c r="Z40" s="25">
        <v>4</v>
      </c>
      <c r="AA40" s="28">
        <v>0</v>
      </c>
      <c r="AB40" s="25">
        <v>0</v>
      </c>
      <c r="AC40" s="26">
        <v>0</v>
      </c>
      <c r="AD40" s="27">
        <v>0</v>
      </c>
      <c r="AE40" s="24">
        <v>0</v>
      </c>
      <c r="AF40" s="27">
        <v>0</v>
      </c>
    </row>
    <row r="41" spans="2:32" s="1" customFormat="1" ht="22.5" customHeight="1">
      <c r="B41" s="11" t="s">
        <v>33</v>
      </c>
      <c r="C41" s="18">
        <f t="shared" si="2"/>
        <v>81</v>
      </c>
      <c r="D41" s="19">
        <f t="shared" si="3"/>
        <v>637</v>
      </c>
      <c r="E41" s="18">
        <f t="shared" si="4"/>
        <v>88</v>
      </c>
      <c r="F41" s="19">
        <f t="shared" si="5"/>
        <v>693</v>
      </c>
      <c r="G41" s="18">
        <f t="shared" si="6"/>
        <v>95</v>
      </c>
      <c r="H41" s="21">
        <f t="shared" si="7"/>
        <v>750</v>
      </c>
      <c r="I41" s="30">
        <v>19</v>
      </c>
      <c r="J41" s="31">
        <v>104</v>
      </c>
      <c r="K41" s="32">
        <v>20</v>
      </c>
      <c r="L41" s="33">
        <v>110</v>
      </c>
      <c r="M41" s="30">
        <v>21</v>
      </c>
      <c r="N41" s="31">
        <v>115</v>
      </c>
      <c r="O41" s="34">
        <v>53</v>
      </c>
      <c r="P41" s="31">
        <v>473</v>
      </c>
      <c r="Q41" s="32">
        <v>58</v>
      </c>
      <c r="R41" s="33">
        <v>517</v>
      </c>
      <c r="S41" s="30">
        <v>63</v>
      </c>
      <c r="T41" s="35">
        <v>562</v>
      </c>
      <c r="U41" s="30">
        <v>7</v>
      </c>
      <c r="V41" s="31">
        <v>43</v>
      </c>
      <c r="W41" s="32">
        <v>8</v>
      </c>
      <c r="X41" s="33">
        <v>49</v>
      </c>
      <c r="Y41" s="30">
        <v>9</v>
      </c>
      <c r="Z41" s="31">
        <v>56</v>
      </c>
      <c r="AA41" s="34">
        <v>2</v>
      </c>
      <c r="AB41" s="31">
        <v>17</v>
      </c>
      <c r="AC41" s="32">
        <v>2</v>
      </c>
      <c r="AD41" s="33">
        <v>17</v>
      </c>
      <c r="AE41" s="30">
        <v>2</v>
      </c>
      <c r="AF41" s="33">
        <v>17</v>
      </c>
    </row>
    <row r="42" spans="2:32" s="1" customFormat="1" ht="22.5" customHeight="1">
      <c r="B42" s="11" t="s">
        <v>34</v>
      </c>
      <c r="C42" s="18">
        <f t="shared" si="2"/>
        <v>46</v>
      </c>
      <c r="D42" s="19">
        <f t="shared" si="3"/>
        <v>276</v>
      </c>
      <c r="E42" s="18">
        <f t="shared" si="4"/>
        <v>46</v>
      </c>
      <c r="F42" s="19">
        <f t="shared" si="5"/>
        <v>276</v>
      </c>
      <c r="G42" s="18">
        <f t="shared" si="6"/>
        <v>46</v>
      </c>
      <c r="H42" s="21">
        <f t="shared" si="7"/>
        <v>276</v>
      </c>
      <c r="I42" s="24">
        <v>15</v>
      </c>
      <c r="J42" s="25">
        <v>108</v>
      </c>
      <c r="K42" s="26">
        <v>15</v>
      </c>
      <c r="L42" s="27">
        <v>108</v>
      </c>
      <c r="M42" s="24">
        <v>15</v>
      </c>
      <c r="N42" s="25">
        <v>108</v>
      </c>
      <c r="O42" s="28">
        <v>29</v>
      </c>
      <c r="P42" s="25">
        <v>155</v>
      </c>
      <c r="Q42" s="26">
        <v>29</v>
      </c>
      <c r="R42" s="27">
        <v>155</v>
      </c>
      <c r="S42" s="24">
        <v>29</v>
      </c>
      <c r="T42" s="29">
        <v>155</v>
      </c>
      <c r="U42" s="24">
        <v>2</v>
      </c>
      <c r="V42" s="25">
        <v>13</v>
      </c>
      <c r="W42" s="26">
        <v>2</v>
      </c>
      <c r="X42" s="27">
        <v>13</v>
      </c>
      <c r="Y42" s="24">
        <v>2</v>
      </c>
      <c r="Z42" s="25">
        <v>13</v>
      </c>
      <c r="AA42" s="28">
        <v>0</v>
      </c>
      <c r="AB42" s="25">
        <v>0</v>
      </c>
      <c r="AC42" s="26">
        <v>0</v>
      </c>
      <c r="AD42" s="27">
        <v>0</v>
      </c>
      <c r="AE42" s="24">
        <v>0</v>
      </c>
      <c r="AF42" s="27">
        <v>0</v>
      </c>
    </row>
    <row r="43" spans="2:32" s="1" customFormat="1" ht="22.5" customHeight="1">
      <c r="B43" s="11" t="s">
        <v>35</v>
      </c>
      <c r="C43" s="18">
        <f t="shared" si="2"/>
        <v>50</v>
      </c>
      <c r="D43" s="19">
        <f t="shared" si="3"/>
        <v>441</v>
      </c>
      <c r="E43" s="18">
        <f t="shared" si="4"/>
        <v>53</v>
      </c>
      <c r="F43" s="19">
        <f t="shared" si="5"/>
        <v>463</v>
      </c>
      <c r="G43" s="18">
        <f t="shared" si="6"/>
        <v>55</v>
      </c>
      <c r="H43" s="21">
        <f t="shared" si="7"/>
        <v>486</v>
      </c>
      <c r="I43" s="24">
        <v>16</v>
      </c>
      <c r="J43" s="25">
        <v>185</v>
      </c>
      <c r="K43" s="26">
        <v>17</v>
      </c>
      <c r="L43" s="27">
        <v>197</v>
      </c>
      <c r="M43" s="24">
        <v>18</v>
      </c>
      <c r="N43" s="25">
        <v>210</v>
      </c>
      <c r="O43" s="28">
        <v>31</v>
      </c>
      <c r="P43" s="25">
        <v>240</v>
      </c>
      <c r="Q43" s="26">
        <v>32</v>
      </c>
      <c r="R43" s="27">
        <v>249</v>
      </c>
      <c r="S43" s="24">
        <v>33</v>
      </c>
      <c r="T43" s="29">
        <v>258</v>
      </c>
      <c r="U43" s="24">
        <v>2</v>
      </c>
      <c r="V43" s="25">
        <v>9</v>
      </c>
      <c r="W43" s="26">
        <v>3</v>
      </c>
      <c r="X43" s="27">
        <v>10</v>
      </c>
      <c r="Y43" s="24">
        <v>3</v>
      </c>
      <c r="Z43" s="25">
        <v>11</v>
      </c>
      <c r="AA43" s="28">
        <v>1</v>
      </c>
      <c r="AB43" s="25">
        <v>7</v>
      </c>
      <c r="AC43" s="26">
        <v>1</v>
      </c>
      <c r="AD43" s="27">
        <v>7</v>
      </c>
      <c r="AE43" s="24">
        <v>1</v>
      </c>
      <c r="AF43" s="27">
        <v>7</v>
      </c>
    </row>
    <row r="44" spans="2:32" s="1" customFormat="1" ht="22.5" customHeight="1">
      <c r="B44" s="11" t="s">
        <v>36</v>
      </c>
      <c r="C44" s="18">
        <f t="shared" si="2"/>
        <v>23</v>
      </c>
      <c r="D44" s="19">
        <f t="shared" si="3"/>
        <v>166</v>
      </c>
      <c r="E44" s="18">
        <f t="shared" si="4"/>
        <v>23</v>
      </c>
      <c r="F44" s="19">
        <f t="shared" si="5"/>
        <v>166</v>
      </c>
      <c r="G44" s="18">
        <f t="shared" si="6"/>
        <v>23</v>
      </c>
      <c r="H44" s="21">
        <f t="shared" si="7"/>
        <v>166</v>
      </c>
      <c r="I44" s="24">
        <v>6</v>
      </c>
      <c r="J44" s="25">
        <v>38</v>
      </c>
      <c r="K44" s="26">
        <v>6</v>
      </c>
      <c r="L44" s="27">
        <v>38</v>
      </c>
      <c r="M44" s="24">
        <v>6</v>
      </c>
      <c r="N44" s="25">
        <v>38</v>
      </c>
      <c r="O44" s="28">
        <v>12</v>
      </c>
      <c r="P44" s="25">
        <v>113</v>
      </c>
      <c r="Q44" s="26">
        <v>12</v>
      </c>
      <c r="R44" s="27">
        <v>113</v>
      </c>
      <c r="S44" s="24">
        <v>12</v>
      </c>
      <c r="T44" s="29">
        <v>113</v>
      </c>
      <c r="U44" s="24">
        <v>4</v>
      </c>
      <c r="V44" s="25">
        <v>14</v>
      </c>
      <c r="W44" s="26">
        <v>4</v>
      </c>
      <c r="X44" s="27">
        <v>14</v>
      </c>
      <c r="Y44" s="24">
        <v>4</v>
      </c>
      <c r="Z44" s="25">
        <v>14</v>
      </c>
      <c r="AA44" s="28">
        <v>1</v>
      </c>
      <c r="AB44" s="25">
        <v>1</v>
      </c>
      <c r="AC44" s="26">
        <v>1</v>
      </c>
      <c r="AD44" s="27">
        <v>1</v>
      </c>
      <c r="AE44" s="24">
        <v>1</v>
      </c>
      <c r="AF44" s="27">
        <v>1</v>
      </c>
    </row>
    <row r="45" spans="2:32" s="1" customFormat="1" ht="22.5" customHeight="1">
      <c r="B45" s="11" t="s">
        <v>37</v>
      </c>
      <c r="C45" s="18">
        <f t="shared" si="2"/>
        <v>33</v>
      </c>
      <c r="D45" s="19">
        <f t="shared" si="3"/>
        <v>145</v>
      </c>
      <c r="E45" s="18">
        <f t="shared" si="4"/>
        <v>35</v>
      </c>
      <c r="F45" s="19">
        <f t="shared" si="5"/>
        <v>158</v>
      </c>
      <c r="G45" s="18">
        <f t="shared" si="6"/>
        <v>38</v>
      </c>
      <c r="H45" s="21">
        <f t="shared" si="7"/>
        <v>170</v>
      </c>
      <c r="I45" s="24">
        <v>15</v>
      </c>
      <c r="J45" s="25">
        <v>42</v>
      </c>
      <c r="K45" s="26">
        <v>16</v>
      </c>
      <c r="L45" s="27">
        <v>45</v>
      </c>
      <c r="M45" s="24">
        <v>18</v>
      </c>
      <c r="N45" s="25">
        <v>47</v>
      </c>
      <c r="O45" s="28">
        <v>16</v>
      </c>
      <c r="P45" s="25">
        <v>101</v>
      </c>
      <c r="Q45" s="26">
        <v>17</v>
      </c>
      <c r="R45" s="27">
        <v>111</v>
      </c>
      <c r="S45" s="24">
        <v>18</v>
      </c>
      <c r="T45" s="29">
        <v>121</v>
      </c>
      <c r="U45" s="24">
        <v>2</v>
      </c>
      <c r="V45" s="25">
        <v>2</v>
      </c>
      <c r="W45" s="26">
        <v>2</v>
      </c>
      <c r="X45" s="27">
        <v>2</v>
      </c>
      <c r="Y45" s="24">
        <v>2</v>
      </c>
      <c r="Z45" s="25">
        <v>2</v>
      </c>
      <c r="AA45" s="28">
        <v>0</v>
      </c>
      <c r="AB45" s="25">
        <v>0</v>
      </c>
      <c r="AC45" s="26">
        <v>0</v>
      </c>
      <c r="AD45" s="27">
        <v>0</v>
      </c>
      <c r="AE45" s="24">
        <v>0</v>
      </c>
      <c r="AF45" s="27">
        <v>0</v>
      </c>
    </row>
    <row r="46" spans="2:32" s="1" customFormat="1" ht="22.5" customHeight="1">
      <c r="B46" s="11" t="s">
        <v>38</v>
      </c>
      <c r="C46" s="18">
        <f t="shared" si="2"/>
        <v>18</v>
      </c>
      <c r="D46" s="19">
        <f t="shared" si="3"/>
        <v>145</v>
      </c>
      <c r="E46" s="18">
        <f t="shared" si="4"/>
        <v>19</v>
      </c>
      <c r="F46" s="19">
        <f t="shared" si="5"/>
        <v>164</v>
      </c>
      <c r="G46" s="18">
        <f t="shared" si="6"/>
        <v>19</v>
      </c>
      <c r="H46" s="21">
        <f t="shared" si="7"/>
        <v>165</v>
      </c>
      <c r="I46" s="24">
        <v>2</v>
      </c>
      <c r="J46" s="25">
        <v>38</v>
      </c>
      <c r="K46" s="26">
        <v>3</v>
      </c>
      <c r="L46" s="27">
        <v>57</v>
      </c>
      <c r="M46" s="24">
        <v>3</v>
      </c>
      <c r="N46" s="25">
        <v>57</v>
      </c>
      <c r="O46" s="28">
        <v>13</v>
      </c>
      <c r="P46" s="25">
        <v>91</v>
      </c>
      <c r="Q46" s="26">
        <v>13</v>
      </c>
      <c r="R46" s="27">
        <v>91</v>
      </c>
      <c r="S46" s="24">
        <v>14</v>
      </c>
      <c r="T46" s="29">
        <v>98</v>
      </c>
      <c r="U46" s="24">
        <v>2</v>
      </c>
      <c r="V46" s="25">
        <v>12</v>
      </c>
      <c r="W46" s="26">
        <v>2</v>
      </c>
      <c r="X46" s="27">
        <v>12</v>
      </c>
      <c r="Y46" s="24">
        <v>1</v>
      </c>
      <c r="Z46" s="25">
        <v>6</v>
      </c>
      <c r="AA46" s="28">
        <v>1</v>
      </c>
      <c r="AB46" s="25">
        <v>4</v>
      </c>
      <c r="AC46" s="26">
        <v>1</v>
      </c>
      <c r="AD46" s="27">
        <v>4</v>
      </c>
      <c r="AE46" s="24">
        <v>1</v>
      </c>
      <c r="AF46" s="27">
        <v>4</v>
      </c>
    </row>
    <row r="47" spans="2:32" s="1" customFormat="1" ht="22.5" customHeight="1">
      <c r="B47" s="11" t="s">
        <v>39</v>
      </c>
      <c r="C47" s="48">
        <f t="shared" si="2"/>
        <v>6</v>
      </c>
      <c r="D47" s="19">
        <f t="shared" si="3"/>
        <v>44</v>
      </c>
      <c r="E47" s="48">
        <f t="shared" si="4"/>
        <v>6</v>
      </c>
      <c r="F47" s="19">
        <f t="shared" si="5"/>
        <v>44</v>
      </c>
      <c r="G47" s="48">
        <f t="shared" si="6"/>
        <v>7</v>
      </c>
      <c r="H47" s="22">
        <f t="shared" si="7"/>
        <v>45</v>
      </c>
      <c r="I47" s="30">
        <v>3</v>
      </c>
      <c r="J47" s="31">
        <v>40</v>
      </c>
      <c r="K47" s="32">
        <v>3</v>
      </c>
      <c r="L47" s="33">
        <v>40</v>
      </c>
      <c r="M47" s="30">
        <v>3</v>
      </c>
      <c r="N47" s="31">
        <v>40</v>
      </c>
      <c r="O47" s="34">
        <v>1</v>
      </c>
      <c r="P47" s="31">
        <v>2</v>
      </c>
      <c r="Q47" s="32">
        <v>1</v>
      </c>
      <c r="R47" s="33">
        <v>2</v>
      </c>
      <c r="S47" s="30">
        <v>1</v>
      </c>
      <c r="T47" s="35">
        <v>2</v>
      </c>
      <c r="U47" s="30">
        <v>2</v>
      </c>
      <c r="V47" s="31">
        <v>2</v>
      </c>
      <c r="W47" s="32">
        <v>2</v>
      </c>
      <c r="X47" s="33">
        <v>2</v>
      </c>
      <c r="Y47" s="30">
        <v>3</v>
      </c>
      <c r="Z47" s="31">
        <v>3</v>
      </c>
      <c r="AA47" s="37">
        <v>0</v>
      </c>
      <c r="AB47" s="38">
        <v>0</v>
      </c>
      <c r="AC47" s="39">
        <v>0</v>
      </c>
      <c r="AD47" s="40">
        <v>0</v>
      </c>
      <c r="AE47" s="41">
        <v>0</v>
      </c>
      <c r="AF47" s="40">
        <v>0</v>
      </c>
    </row>
    <row r="48" spans="2:32" s="1" customFormat="1" ht="22.5" customHeight="1" thickBot="1">
      <c r="B48" s="12" t="s">
        <v>40</v>
      </c>
      <c r="C48" s="49">
        <f t="shared" si="2"/>
        <v>8</v>
      </c>
      <c r="D48" s="20">
        <f t="shared" si="3"/>
        <v>83</v>
      </c>
      <c r="E48" s="49">
        <f t="shared" si="4"/>
        <v>9</v>
      </c>
      <c r="F48" s="20">
        <f t="shared" si="5"/>
        <v>95</v>
      </c>
      <c r="G48" s="49">
        <f t="shared" si="6"/>
        <v>11</v>
      </c>
      <c r="H48" s="50">
        <f t="shared" si="7"/>
        <v>119</v>
      </c>
      <c r="I48" s="42">
        <v>0</v>
      </c>
      <c r="J48" s="43">
        <v>0</v>
      </c>
      <c r="K48" s="44">
        <v>0</v>
      </c>
      <c r="L48" s="45">
        <v>0</v>
      </c>
      <c r="M48" s="42">
        <v>0</v>
      </c>
      <c r="N48" s="43">
        <v>0</v>
      </c>
      <c r="O48" s="46">
        <v>7</v>
      </c>
      <c r="P48" s="43">
        <v>82</v>
      </c>
      <c r="Q48" s="44">
        <v>8</v>
      </c>
      <c r="R48" s="45">
        <v>94</v>
      </c>
      <c r="S48" s="42">
        <v>10</v>
      </c>
      <c r="T48" s="47">
        <v>118</v>
      </c>
      <c r="U48" s="42">
        <v>1</v>
      </c>
      <c r="V48" s="43">
        <v>1</v>
      </c>
      <c r="W48" s="44">
        <v>1</v>
      </c>
      <c r="X48" s="45">
        <v>1</v>
      </c>
      <c r="Y48" s="42">
        <v>1</v>
      </c>
      <c r="Z48" s="43">
        <v>1</v>
      </c>
      <c r="AA48" s="46">
        <v>0</v>
      </c>
      <c r="AB48" s="43">
        <v>0</v>
      </c>
      <c r="AC48" s="44">
        <v>0</v>
      </c>
      <c r="AD48" s="45">
        <v>0</v>
      </c>
      <c r="AE48" s="42">
        <v>0</v>
      </c>
      <c r="AF48" s="45">
        <v>0</v>
      </c>
    </row>
    <row r="49" spans="2:32" s="17" customFormat="1" ht="42" customHeight="1" thickBot="1">
      <c r="B49" s="16" t="s">
        <v>44</v>
      </c>
      <c r="C49" s="53">
        <f>SUM(C6:C48)</f>
        <v>6376</v>
      </c>
      <c r="D49" s="54">
        <f aca="true" t="shared" si="8" ref="D49:AF49">SUM(D6:D48)</f>
        <v>36937</v>
      </c>
      <c r="E49" s="53">
        <f t="shared" si="8"/>
        <v>6796</v>
      </c>
      <c r="F49" s="54">
        <f t="shared" si="8"/>
        <v>39712</v>
      </c>
      <c r="G49" s="53">
        <f t="shared" si="8"/>
        <v>7233</v>
      </c>
      <c r="H49" s="55">
        <f t="shared" si="8"/>
        <v>42569</v>
      </c>
      <c r="I49" s="56">
        <f t="shared" si="8"/>
        <v>1435</v>
      </c>
      <c r="J49" s="57">
        <f t="shared" si="8"/>
        <v>9554</v>
      </c>
      <c r="K49" s="53">
        <f t="shared" si="8"/>
        <v>1526</v>
      </c>
      <c r="L49" s="57">
        <f t="shared" si="8"/>
        <v>10267</v>
      </c>
      <c r="M49" s="53">
        <f t="shared" si="8"/>
        <v>1620</v>
      </c>
      <c r="N49" s="58">
        <f t="shared" si="8"/>
        <v>10986</v>
      </c>
      <c r="O49" s="59">
        <f t="shared" si="8"/>
        <v>4000</v>
      </c>
      <c r="P49" s="57">
        <f t="shared" si="8"/>
        <v>23119</v>
      </c>
      <c r="Q49" s="53">
        <f t="shared" si="8"/>
        <v>4255</v>
      </c>
      <c r="R49" s="57">
        <f t="shared" si="8"/>
        <v>24772</v>
      </c>
      <c r="S49" s="53">
        <f t="shared" si="8"/>
        <v>4524</v>
      </c>
      <c r="T49" s="55">
        <f t="shared" si="8"/>
        <v>26510</v>
      </c>
      <c r="U49" s="56">
        <f t="shared" si="8"/>
        <v>760</v>
      </c>
      <c r="V49" s="57">
        <f t="shared" si="8"/>
        <v>3334</v>
      </c>
      <c r="W49" s="53">
        <f t="shared" si="8"/>
        <v>819</v>
      </c>
      <c r="X49" s="57">
        <f t="shared" si="8"/>
        <v>3612</v>
      </c>
      <c r="Y49" s="53">
        <f t="shared" si="8"/>
        <v>877</v>
      </c>
      <c r="Z49" s="58">
        <f t="shared" si="8"/>
        <v>3881</v>
      </c>
      <c r="AA49" s="59">
        <f t="shared" si="8"/>
        <v>181</v>
      </c>
      <c r="AB49" s="57">
        <f t="shared" si="8"/>
        <v>930</v>
      </c>
      <c r="AC49" s="53">
        <f t="shared" si="8"/>
        <v>196</v>
      </c>
      <c r="AD49" s="57">
        <f t="shared" si="8"/>
        <v>1061</v>
      </c>
      <c r="AE49" s="53">
        <f t="shared" si="8"/>
        <v>212</v>
      </c>
      <c r="AF49" s="54">
        <f t="shared" si="8"/>
        <v>1192</v>
      </c>
    </row>
    <row r="50" spans="2:32" ht="25.5" customHeight="1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</row>
  </sheetData>
  <sheetProtection/>
  <mergeCells count="22">
    <mergeCell ref="B3:B5"/>
    <mergeCell ref="M4:N4"/>
    <mergeCell ref="K4:L4"/>
    <mergeCell ref="I4:J4"/>
    <mergeCell ref="C3:H3"/>
    <mergeCell ref="C4:D4"/>
    <mergeCell ref="E4:F4"/>
    <mergeCell ref="G4:H4"/>
    <mergeCell ref="O3:T3"/>
    <mergeCell ref="AC4:AD4"/>
    <mergeCell ref="O4:P4"/>
    <mergeCell ref="Q4:R4"/>
    <mergeCell ref="S4:T4"/>
    <mergeCell ref="I3:N3"/>
    <mergeCell ref="AE4:AF4"/>
    <mergeCell ref="Y2:AF2"/>
    <mergeCell ref="U3:Z3"/>
    <mergeCell ref="U4:V4"/>
    <mergeCell ref="W4:X4"/>
    <mergeCell ref="Y4:Z4"/>
    <mergeCell ref="AA3:AF3"/>
    <mergeCell ref="AA4:AB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2015-03-20T11:03:42Z</cp:lastPrinted>
  <dcterms:created xsi:type="dcterms:W3CDTF">2003-05-20T08:23:38Z</dcterms:created>
  <dcterms:modified xsi:type="dcterms:W3CDTF">2018-01-09T00:18:42Z</dcterms:modified>
  <cp:category/>
  <cp:version/>
  <cp:contentType/>
  <cp:contentStatus/>
</cp:coreProperties>
</file>