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activeTab="0"/>
  </bookViews>
  <sheets>
    <sheet name="相談支援事業" sheetId="1" r:id="rId1"/>
    <sheet name="意思疎通支援事業" sheetId="2" r:id="rId2"/>
    <sheet name="日常生活用具" sheetId="3" r:id="rId3"/>
    <sheet name="移動支援" sheetId="4" r:id="rId4"/>
    <sheet name="地域活動支援センター等" sheetId="5" r:id="rId5"/>
  </sheets>
  <definedNames>
    <definedName name="_xlnm.Print_Area" localSheetId="1">'意思疎通支援事業'!$A$1:$N$53</definedName>
    <definedName name="_xlnm.Print_Area" localSheetId="3">'移動支援'!$A$1:$AF$51</definedName>
    <definedName name="_xlnm.Print_Area" localSheetId="0">'相談支援事業'!$A$1:$Z$53</definedName>
    <definedName name="_xlnm.Print_Area" localSheetId="4">'地域活動支援センター等'!$A$1:$Q$53</definedName>
    <definedName name="_xlnm.Print_Area" localSheetId="2">'日常生活用具'!$A$1:$T$51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<sst xmlns="http://schemas.openxmlformats.org/spreadsheetml/2006/main" count="1216" uniqueCount="101">
  <si>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</si>
  <si>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</si>
  <si>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</si>
  <si>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</si>
  <si>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</si>
  <si>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</si>
  <si>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</si>
  <si>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</si>
  <si>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</si>
  <si>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</si>
  <si>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</si>
  <si>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</si>
  <si>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</si>
  <si>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</si>
  <si>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</si>
  <si>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</si>
  <si>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</si>
  <si>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</si>
  <si>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</si>
  <si>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</si>
  <si>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</si>
  <si>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</si>
  <si>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</si>
  <si>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</si>
  <si>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</si>
  <si>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</si>
  <si>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</si>
  <si>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</si>
  <si>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</si>
  <si>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</si>
  <si>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</si>
  <si>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</si>
  <si>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</si>
  <si>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</si>
  <si>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</si>
  <si>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</si>
  <si>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</si>
  <si>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</si>
  <si>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</si>
  <si>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</si>
  <si>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</si>
  <si>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</si>
  <si>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</si>
  <si>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</si>
  <si>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</si>
  <si>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</si>
  <si>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</si>
  <si>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</si>
  <si>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</si>
  <si>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</si>
  <si>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</si>
  <si>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</si>
  <si>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</si>
  <si>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</si>
  <si>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</si>
  <si>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</si>
  <si>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</si>
  <si>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</si>
  <si>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</si>
  <si>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</si>
  <si>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</si>
  <si>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</si>
  <si>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</si>
  <si>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</si>
  <si>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</si>
  <si>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</si>
  <si>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</si>
  <si>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</si>
  <si>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</si>
  <si>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</si>
  <si>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</si>
  <si>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基幹相談支援センター</t>
  </si>
  <si>
    <t>介護・訓練支援用具</t>
  </si>
  <si>
    <t>　① 相談支援事業等</t>
  </si>
  <si>
    <t>　③ 日常生活用具給付等事業</t>
  </si>
  <si>
    <t>　④ 移動支援事業</t>
  </si>
  <si>
    <t>２７年度</t>
  </si>
  <si>
    <t>２８年度</t>
  </si>
  <si>
    <t>２９年度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</si>
  <si>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</si>
  <si>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</si>
  <si>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</si>
  <si>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</si>
  <si>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</si>
  <si>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</si>
  <si>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>　⑤地域活動支援センター等</t>
  </si>
  <si>
    <t>　② 意思疎通支援事業等</t>
  </si>
  <si>
    <t>※手話通訳者・要約筆記者の派遣事業は「実利用見込者数」、手話通訳者設置事業は「通訳者見込者数」、手話奉仕員養成研修事業は「養成講習修了見込者数」</t>
  </si>
  <si>
    <t xml:space="preserve">※排泄管理支援用具（ストーマ装具及び紙おむつ等、継続的に給付する用具）については、1ヶ月分を1件とカウントする。
</t>
  </si>
  <si>
    <t>有</t>
  </si>
  <si>
    <t>無</t>
  </si>
  <si>
    <t>有</t>
  </si>
  <si>
    <t>有</t>
  </si>
  <si>
    <t>無</t>
  </si>
  <si>
    <t>有</t>
  </si>
  <si>
    <t>※指定都市・中核市における手話通訳者・要約筆記者の派遣事業の見込値には、「専門性の高い意思疎通支援を行う者の派遣事業」の数値も含まれています</t>
  </si>
  <si>
    <t>有</t>
  </si>
  <si>
    <t>無</t>
  </si>
  <si>
    <t>有</t>
  </si>
  <si>
    <t>（２）市町村地域生活支援事業</t>
  </si>
  <si>
    <t>※手話通訳者設置事業の高槻市の見込値には、平成26年度の設置数を暫定的に記載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</si>
</sst>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9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38" fontId="10" fillId="34" borderId="14" xfId="49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5" borderId="15" xfId="0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shrinkToFit="1"/>
    </xf>
    <xf numFmtId="38" fontId="4" fillId="34" borderId="14" xfId="49" applyFont="1" applyFill="1" applyBorder="1" applyAlignment="1">
      <alignment horizontal="center" vertical="center"/>
    </xf>
    <xf numFmtId="38" fontId="4" fillId="34" borderId="17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38" fontId="12" fillId="0" borderId="23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38" fontId="12" fillId="0" borderId="26" xfId="49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horizontal="right" vertical="center"/>
    </xf>
    <xf numFmtId="38" fontId="71" fillId="0" borderId="28" xfId="49" applyFont="1" applyFill="1" applyBorder="1" applyAlignment="1">
      <alignment horizontal="right" vertical="center"/>
    </xf>
    <xf numFmtId="38" fontId="71" fillId="0" borderId="23" xfId="49" applyFont="1" applyFill="1" applyBorder="1" applyAlignment="1">
      <alignment horizontal="right" vertical="center"/>
    </xf>
    <xf numFmtId="38" fontId="71" fillId="0" borderId="29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72" fillId="0" borderId="28" xfId="49" applyFont="1" applyFill="1" applyBorder="1" applyAlignment="1">
      <alignment horizontal="right" vertical="center"/>
    </xf>
    <xf numFmtId="38" fontId="72" fillId="0" borderId="23" xfId="49" applyFont="1" applyFill="1" applyBorder="1" applyAlignment="1">
      <alignment horizontal="right" vertical="center"/>
    </xf>
    <xf numFmtId="38" fontId="72" fillId="0" borderId="29" xfId="49" applyFont="1" applyFill="1" applyBorder="1" applyAlignment="1">
      <alignment horizontal="right" vertical="center"/>
    </xf>
    <xf numFmtId="38" fontId="72" fillId="0" borderId="30" xfId="49" applyFont="1" applyFill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Alignment="1">
      <alignment horizontal="distributed" vertical="center" indent="1"/>
    </xf>
    <xf numFmtId="0" fontId="75" fillId="0" borderId="0" xfId="0" applyFont="1" applyFill="1" applyAlignment="1">
      <alignment vertical="center"/>
    </xf>
    <xf numFmtId="0" fontId="75" fillId="0" borderId="10" xfId="0" applyFont="1" applyFill="1" applyBorder="1" applyAlignment="1">
      <alignment horizontal="right" vertical="center"/>
    </xf>
    <xf numFmtId="0" fontId="76" fillId="35" borderId="31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0" fontId="74" fillId="33" borderId="21" xfId="0" applyFont="1" applyFill="1" applyBorder="1" applyAlignment="1">
      <alignment vertical="center"/>
    </xf>
    <xf numFmtId="0" fontId="77" fillId="33" borderId="22" xfId="0" applyFont="1" applyFill="1" applyBorder="1" applyAlignment="1">
      <alignment vertical="center"/>
    </xf>
    <xf numFmtId="38" fontId="77" fillId="0" borderId="28" xfId="49" applyFont="1" applyFill="1" applyBorder="1" applyAlignment="1">
      <alignment horizontal="right" vertical="center"/>
    </xf>
    <xf numFmtId="38" fontId="77" fillId="0" borderId="23" xfId="49" applyFont="1" applyFill="1" applyBorder="1" applyAlignment="1">
      <alignment horizontal="right" vertical="center"/>
    </xf>
    <xf numFmtId="38" fontId="77" fillId="0" borderId="29" xfId="49" applyFont="1" applyFill="1" applyBorder="1" applyAlignment="1">
      <alignment horizontal="right" vertical="center"/>
    </xf>
    <xf numFmtId="38" fontId="77" fillId="0" borderId="26" xfId="49" applyFont="1" applyFill="1" applyBorder="1" applyAlignment="1">
      <alignment horizontal="right" vertical="center"/>
    </xf>
    <xf numFmtId="38" fontId="77" fillId="0" borderId="32" xfId="49" applyFont="1" applyFill="1" applyBorder="1" applyAlignment="1">
      <alignment horizontal="right" vertical="center"/>
    </xf>
    <xf numFmtId="0" fontId="78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76" fillId="35" borderId="33" xfId="0" applyFont="1" applyFill="1" applyBorder="1" applyAlignment="1">
      <alignment horizontal="center" vertical="center" wrapText="1"/>
    </xf>
    <xf numFmtId="0" fontId="76" fillId="35" borderId="34" xfId="0" applyFont="1" applyFill="1" applyBorder="1" applyAlignment="1">
      <alignment horizontal="center" vertical="center" wrapText="1"/>
    </xf>
    <xf numFmtId="0" fontId="76" fillId="35" borderId="35" xfId="0" applyFont="1" applyFill="1" applyBorder="1" applyAlignment="1">
      <alignment horizontal="center" vertical="center" wrapText="1"/>
    </xf>
    <xf numFmtId="0" fontId="76" fillId="35" borderId="36" xfId="0" applyFont="1" applyFill="1" applyBorder="1" applyAlignment="1">
      <alignment horizontal="center" vertical="center" wrapText="1"/>
    </xf>
    <xf numFmtId="0" fontId="74" fillId="35" borderId="37" xfId="0" applyFont="1" applyFill="1" applyBorder="1" applyAlignment="1">
      <alignment horizontal="center" vertical="center" wrapText="1"/>
    </xf>
    <xf numFmtId="0" fontId="74" fillId="35" borderId="38" xfId="0" applyFont="1" applyFill="1" applyBorder="1" applyAlignment="1">
      <alignment horizontal="center" vertical="center" shrinkToFit="1"/>
    </xf>
    <xf numFmtId="0" fontId="74" fillId="35" borderId="39" xfId="0" applyFont="1" applyFill="1" applyBorder="1" applyAlignment="1">
      <alignment horizontal="center" vertical="center" wrapText="1"/>
    </xf>
    <xf numFmtId="217" fontId="77" fillId="0" borderId="28" xfId="0" applyNumberFormat="1" applyFont="1" applyFill="1" applyBorder="1" applyAlignment="1">
      <alignment horizontal="right" vertical="center"/>
    </xf>
    <xf numFmtId="217" fontId="77" fillId="0" borderId="29" xfId="0" applyNumberFormat="1" applyFont="1" applyFill="1" applyBorder="1" applyAlignment="1">
      <alignment horizontal="right" vertical="center"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4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77" fillId="33" borderId="22" xfId="0" applyFont="1" applyFill="1" applyBorder="1" applyAlignment="1">
      <alignment vertical="center" shrinkToFit="1"/>
    </xf>
    <xf numFmtId="227" fontId="79" fillId="0" borderId="29" xfId="49" applyNumberFormat="1" applyFont="1" applyFill="1" applyBorder="1" applyAlignment="1">
      <alignment vertical="center" shrinkToFit="1"/>
    </xf>
    <xf numFmtId="227" fontId="79" fillId="0" borderId="26" xfId="49" applyNumberFormat="1" applyFont="1" applyFill="1" applyBorder="1" applyAlignment="1">
      <alignment vertical="center" shrinkToFit="1"/>
    </xf>
    <xf numFmtId="227" fontId="79" fillId="0" borderId="23" xfId="49" applyNumberFormat="1" applyFont="1" applyFill="1" applyBorder="1" applyAlignment="1">
      <alignment vertical="center" shrinkToFit="1"/>
    </xf>
    <xf numFmtId="0" fontId="80" fillId="0" borderId="0" xfId="0" applyFont="1" applyFill="1" applyAlignment="1">
      <alignment vertical="center" shrinkToFit="1"/>
    </xf>
    <xf numFmtId="0" fontId="75" fillId="33" borderId="41" xfId="0" applyFont="1" applyFill="1" applyBorder="1" applyAlignment="1">
      <alignment vertical="center" shrinkToFit="1"/>
    </xf>
    <xf numFmtId="227" fontId="81" fillId="0" borderId="42" xfId="49" applyNumberFormat="1" applyFont="1" applyFill="1" applyBorder="1" applyAlignment="1">
      <alignment horizontal="right" vertical="center" shrinkToFit="1"/>
    </xf>
    <xf numFmtId="0" fontId="74" fillId="0" borderId="0" xfId="0" applyFont="1" applyFill="1" applyAlignment="1">
      <alignment horizontal="center" vertical="center" shrinkToFit="1"/>
    </xf>
    <xf numFmtId="0" fontId="75" fillId="33" borderId="11" xfId="0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0" fontId="75" fillId="33" borderId="12" xfId="0" applyFont="1" applyFill="1" applyBorder="1" applyAlignment="1">
      <alignment vertical="center" shrinkToFit="1"/>
    </xf>
    <xf numFmtId="0" fontId="75" fillId="33" borderId="13" xfId="0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8" fillId="36" borderId="19" xfId="0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 horizontal="center" vertical="center" wrapText="1"/>
      <protection/>
    </xf>
    <xf numFmtId="0" fontId="8" fillId="36" borderId="24" xfId="0" applyFont="1" applyFill="1" applyBorder="1" applyAlignment="1">
      <alignment horizontal="center" vertical="center" wrapText="1"/>
    </xf>
    <xf numFmtId="227" fontId="81" fillId="0" borderId="43" xfId="49" applyNumberFormat="1" applyFont="1" applyFill="1" applyBorder="1" applyAlignment="1">
      <alignment horizontal="right" vertical="center" shrinkToFit="1"/>
    </xf>
    <xf numFmtId="38" fontId="12" fillId="37" borderId="26" xfId="49" applyFont="1" applyFill="1" applyBorder="1" applyAlignment="1">
      <alignment vertical="center"/>
    </xf>
    <xf numFmtId="0" fontId="12" fillId="37" borderId="23" xfId="0" applyFont="1" applyFill="1" applyBorder="1" applyAlignment="1">
      <alignment vertical="center"/>
    </xf>
    <xf numFmtId="0" fontId="12" fillId="37" borderId="32" xfId="0" applyFont="1" applyFill="1" applyBorder="1" applyAlignment="1">
      <alignment vertical="center"/>
    </xf>
    <xf numFmtId="38" fontId="12" fillId="37" borderId="23" xfId="49" applyFont="1" applyFill="1" applyBorder="1" applyAlignment="1">
      <alignment horizontal="right" vertical="center"/>
    </xf>
    <xf numFmtId="38" fontId="72" fillId="37" borderId="26" xfId="49" applyFont="1" applyFill="1" applyBorder="1" applyAlignment="1">
      <alignment horizontal="right" vertical="center"/>
    </xf>
    <xf numFmtId="38" fontId="72" fillId="37" borderId="23" xfId="49" applyFont="1" applyFill="1" applyBorder="1" applyAlignment="1">
      <alignment horizontal="right" vertical="center"/>
    </xf>
    <xf numFmtId="38" fontId="72" fillId="37" borderId="32" xfId="49" applyFont="1" applyFill="1" applyBorder="1" applyAlignment="1">
      <alignment horizontal="right" vertical="center"/>
    </xf>
    <xf numFmtId="38" fontId="77" fillId="37" borderId="26" xfId="49" applyFont="1" applyFill="1" applyBorder="1" applyAlignment="1">
      <alignment horizontal="right" vertical="center"/>
    </xf>
    <xf numFmtId="38" fontId="77" fillId="37" borderId="23" xfId="49" applyFont="1" applyFill="1" applyBorder="1" applyAlignment="1">
      <alignment horizontal="right" vertical="center"/>
    </xf>
    <xf numFmtId="38" fontId="77" fillId="37" borderId="32" xfId="49" applyFont="1" applyFill="1" applyBorder="1" applyAlignment="1">
      <alignment horizontal="right" vertical="center"/>
    </xf>
    <xf numFmtId="38" fontId="77" fillId="37" borderId="29" xfId="49" applyFont="1" applyFill="1" applyBorder="1" applyAlignment="1">
      <alignment horizontal="right" vertical="center"/>
    </xf>
    <xf numFmtId="38" fontId="77" fillId="37" borderId="30" xfId="49" applyFont="1" applyFill="1" applyBorder="1" applyAlignment="1">
      <alignment horizontal="right" vertical="center"/>
    </xf>
    <xf numFmtId="227" fontId="81" fillId="37" borderId="44" xfId="49" applyNumberFormat="1" applyFont="1" applyFill="1" applyBorder="1" applyAlignment="1">
      <alignment horizontal="right" vertical="center" shrinkToFit="1"/>
    </xf>
    <xf numFmtId="227" fontId="79" fillId="37" borderId="23" xfId="49" applyNumberFormat="1" applyFont="1" applyFill="1" applyBorder="1" applyAlignment="1">
      <alignment horizontal="right" vertical="center" shrinkToFit="1"/>
    </xf>
    <xf numFmtId="227" fontId="81" fillId="37" borderId="45" xfId="49" applyNumberFormat="1" applyFont="1" applyFill="1" applyBorder="1" applyAlignment="1">
      <alignment horizontal="right" vertical="center" shrinkToFit="1"/>
    </xf>
    <xf numFmtId="227" fontId="79" fillId="37" borderId="23" xfId="49" applyNumberFormat="1" applyFont="1" applyFill="1" applyBorder="1" applyAlignment="1">
      <alignment vertical="center" shrinkToFit="1"/>
    </xf>
    <xf numFmtId="227" fontId="79" fillId="37" borderId="46" xfId="49" applyNumberFormat="1" applyFont="1" applyFill="1" applyBorder="1" applyAlignment="1">
      <alignment vertical="center" shrinkToFit="1"/>
    </xf>
    <xf numFmtId="227" fontId="81" fillId="37" borderId="14" xfId="49" applyNumberFormat="1" applyFont="1" applyFill="1" applyBorder="1" applyAlignment="1">
      <alignment horizontal="right" vertical="center" shrinkToFit="1"/>
    </xf>
    <xf numFmtId="227" fontId="79" fillId="37" borderId="47" xfId="49" applyNumberFormat="1" applyFont="1" applyFill="1" applyBorder="1" applyAlignment="1">
      <alignment vertical="center" shrinkToFit="1"/>
    </xf>
    <xf numFmtId="227" fontId="79" fillId="37" borderId="48" xfId="49" applyNumberFormat="1" applyFont="1" applyFill="1" applyBorder="1" applyAlignment="1">
      <alignment vertical="center" shrinkToFit="1"/>
    </xf>
    <xf numFmtId="227" fontId="79" fillId="37" borderId="29" xfId="49" applyNumberFormat="1" applyFont="1" applyFill="1" applyBorder="1" applyAlignment="1">
      <alignment vertical="center" shrinkToFit="1"/>
    </xf>
    <xf numFmtId="227" fontId="79" fillId="37" borderId="27" xfId="49" applyNumberFormat="1" applyFont="1" applyFill="1" applyBorder="1" applyAlignment="1">
      <alignment vertical="center" shrinkToFit="1"/>
    </xf>
    <xf numFmtId="217" fontId="77" fillId="37" borderId="4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4" fillId="0" borderId="0" xfId="0" applyFont="1" applyFill="1" applyAlignment="1">
      <alignment vertical="center"/>
    </xf>
    <xf numFmtId="38" fontId="73" fillId="0" borderId="43" xfId="49" applyFont="1" applyFill="1" applyBorder="1" applyAlignment="1" applyProtection="1">
      <alignment horizontal="right" vertical="center"/>
      <protection locked="0"/>
    </xf>
    <xf numFmtId="38" fontId="73" fillId="0" borderId="44" xfId="49" applyFont="1" applyFill="1" applyBorder="1" applyAlignment="1" applyProtection="1">
      <alignment horizontal="right" vertical="center"/>
      <protection locked="0"/>
    </xf>
    <xf numFmtId="38" fontId="73" fillId="0" borderId="42" xfId="49" applyFont="1" applyFill="1" applyBorder="1" applyAlignment="1" applyProtection="1">
      <alignment horizontal="right" vertical="center"/>
      <protection locked="0"/>
    </xf>
    <xf numFmtId="38" fontId="10" fillId="37" borderId="49" xfId="49" applyFont="1" applyFill="1" applyBorder="1" applyAlignment="1" applyProtection="1">
      <alignment horizontal="center" vertical="center"/>
      <protection locked="0"/>
    </xf>
    <xf numFmtId="38" fontId="10" fillId="37" borderId="44" xfId="49" applyFont="1" applyFill="1" applyBorder="1" applyAlignment="1" applyProtection="1">
      <alignment horizontal="center" vertical="center"/>
      <protection locked="0"/>
    </xf>
    <xf numFmtId="38" fontId="10" fillId="37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center" vertical="center"/>
      <protection locked="0"/>
    </xf>
    <xf numFmtId="38" fontId="10" fillId="0" borderId="44" xfId="49" applyFont="1" applyFill="1" applyBorder="1" applyAlignment="1" applyProtection="1">
      <alignment horizontal="center" vertical="center"/>
      <protection locked="0"/>
    </xf>
    <xf numFmtId="38" fontId="10" fillId="0" borderId="50" xfId="49" applyFont="1" applyFill="1" applyBorder="1" applyAlignment="1" applyProtection="1">
      <alignment horizontal="center" vertical="center"/>
      <protection locked="0"/>
    </xf>
    <xf numFmtId="38" fontId="73" fillId="37" borderId="49" xfId="49" applyFont="1" applyFill="1" applyBorder="1" applyAlignment="1" applyProtection="1">
      <alignment horizontal="center" vertical="center"/>
      <protection locked="0"/>
    </xf>
    <xf numFmtId="38" fontId="73" fillId="37" borderId="44" xfId="49" applyFont="1" applyFill="1" applyBorder="1" applyAlignment="1" applyProtection="1">
      <alignment horizontal="center" vertical="center"/>
      <protection locked="0"/>
    </xf>
    <xf numFmtId="38" fontId="73" fillId="37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vertical="center"/>
      <protection locked="0"/>
    </xf>
    <xf numFmtId="38" fontId="10" fillId="0" borderId="44" xfId="49" applyFont="1" applyFill="1" applyBorder="1" applyAlignment="1" applyProtection="1">
      <alignment vertical="center"/>
      <protection locked="0"/>
    </xf>
    <xf numFmtId="38" fontId="10" fillId="0" borderId="50" xfId="49" applyFont="1" applyFill="1" applyBorder="1" applyAlignment="1" applyProtection="1">
      <alignment vertical="center"/>
      <protection locked="0"/>
    </xf>
    <xf numFmtId="38" fontId="73" fillId="0" borderId="51" xfId="49" applyFont="1" applyFill="1" applyBorder="1" applyAlignment="1" applyProtection="1">
      <alignment horizontal="right" vertical="center"/>
      <protection locked="0"/>
    </xf>
    <xf numFmtId="38" fontId="73" fillId="0" borderId="14" xfId="49" applyFont="1" applyFill="1" applyBorder="1" applyAlignment="1" applyProtection="1">
      <alignment horizontal="right" vertical="center"/>
      <protection locked="0"/>
    </xf>
    <xf numFmtId="38" fontId="73" fillId="0" borderId="17" xfId="49" applyFont="1" applyFill="1" applyBorder="1" applyAlignment="1" applyProtection="1">
      <alignment horizontal="right" vertical="center"/>
      <protection locked="0"/>
    </xf>
    <xf numFmtId="38" fontId="10" fillId="37" borderId="20" xfId="49" applyFont="1" applyFill="1" applyBorder="1" applyAlignment="1" applyProtection="1">
      <alignment horizontal="center" vertical="center"/>
      <protection locked="0"/>
    </xf>
    <xf numFmtId="38" fontId="10" fillId="37" borderId="14" xfId="49" applyFont="1" applyFill="1" applyBorder="1" applyAlignment="1" applyProtection="1">
      <alignment horizontal="center" vertical="center"/>
      <protection locked="0"/>
    </xf>
    <xf numFmtId="38" fontId="10" fillId="37" borderId="52" xfId="49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52" xfId="49" applyFont="1" applyFill="1" applyBorder="1" applyAlignment="1" applyProtection="1">
      <alignment horizontal="center" vertical="center"/>
      <protection locked="0"/>
    </xf>
    <xf numFmtId="38" fontId="73" fillId="37" borderId="20" xfId="49" applyFont="1" applyFill="1" applyBorder="1" applyAlignment="1" applyProtection="1">
      <alignment horizontal="center" vertical="center"/>
      <protection locked="0"/>
    </xf>
    <xf numFmtId="38" fontId="73" fillId="37" borderId="14" xfId="49" applyFont="1" applyFill="1" applyBorder="1" applyAlignment="1" applyProtection="1">
      <alignment horizontal="center" vertical="center"/>
      <protection locked="0"/>
    </xf>
    <xf numFmtId="38" fontId="73" fillId="37" borderId="52" xfId="49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vertical="center"/>
      <protection locked="0"/>
    </xf>
    <xf numFmtId="38" fontId="10" fillId="0" borderId="52" xfId="49" applyFont="1" applyFill="1" applyBorder="1" applyAlignment="1" applyProtection="1">
      <alignment vertical="center"/>
      <protection locked="0"/>
    </xf>
    <xf numFmtId="38" fontId="19" fillId="0" borderId="51" xfId="49" applyFont="1" applyFill="1" applyBorder="1" applyAlignment="1" applyProtection="1">
      <alignment horizontal="right" vertical="center"/>
      <protection locked="0"/>
    </xf>
    <xf numFmtId="38" fontId="19" fillId="0" borderId="14" xfId="49" applyFont="1" applyFill="1" applyBorder="1" applyAlignment="1" applyProtection="1">
      <alignment horizontal="right" vertical="center"/>
      <protection locked="0"/>
    </xf>
    <xf numFmtId="38" fontId="19" fillId="0" borderId="17" xfId="49" applyFont="1" applyFill="1" applyBorder="1" applyAlignment="1" applyProtection="1">
      <alignment horizontal="right" vertical="center"/>
      <protection locked="0"/>
    </xf>
    <xf numFmtId="38" fontId="19" fillId="37" borderId="20" xfId="49" applyFont="1" applyFill="1" applyBorder="1" applyAlignment="1" applyProtection="1">
      <alignment horizontal="center" vertical="center"/>
      <protection locked="0"/>
    </xf>
    <xf numFmtId="38" fontId="19" fillId="37" borderId="14" xfId="49" applyFont="1" applyFill="1" applyBorder="1" applyAlignment="1" applyProtection="1">
      <alignment horizontal="center" vertical="center"/>
      <protection locked="0"/>
    </xf>
    <xf numFmtId="38" fontId="19" fillId="37" borderId="52" xfId="49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 applyProtection="1">
      <alignment horizontal="right" vertical="center"/>
      <protection locked="0"/>
    </xf>
    <xf numFmtId="38" fontId="10" fillId="0" borderId="14" xfId="49" applyFont="1" applyFill="1" applyBorder="1" applyAlignment="1" applyProtection="1">
      <alignment horizontal="right" vertical="center"/>
      <protection locked="0"/>
    </xf>
    <xf numFmtId="38" fontId="10" fillId="0" borderId="52" xfId="49" applyFont="1" applyFill="1" applyBorder="1" applyAlignment="1" applyProtection="1">
      <alignment horizontal="right" vertical="center"/>
      <protection locked="0"/>
    </xf>
    <xf numFmtId="38" fontId="73" fillId="0" borderId="53" xfId="49" applyFont="1" applyFill="1" applyBorder="1" applyAlignment="1" applyProtection="1">
      <alignment horizontal="right" vertical="center"/>
      <protection locked="0"/>
    </xf>
    <xf numFmtId="38" fontId="73" fillId="0" borderId="39" xfId="49" applyFont="1" applyFill="1" applyBorder="1" applyAlignment="1" applyProtection="1">
      <alignment horizontal="right" vertical="center"/>
      <protection locked="0"/>
    </xf>
    <xf numFmtId="38" fontId="10" fillId="37" borderId="19" xfId="49" applyFont="1" applyFill="1" applyBorder="1" applyAlignment="1" applyProtection="1">
      <alignment horizontal="center" vertical="center"/>
      <protection locked="0"/>
    </xf>
    <xf numFmtId="38" fontId="10" fillId="37" borderId="15" xfId="49" applyFont="1" applyFill="1" applyBorder="1" applyAlignment="1" applyProtection="1">
      <alignment horizontal="center" vertical="center"/>
      <protection locked="0"/>
    </xf>
    <xf numFmtId="38" fontId="10" fillId="37" borderId="24" xfId="49" applyFont="1" applyFill="1" applyBorder="1" applyAlignment="1" applyProtection="1">
      <alignment horizontal="center" vertical="center"/>
      <protection locked="0"/>
    </xf>
    <xf numFmtId="38" fontId="10" fillId="0" borderId="19" xfId="49" applyFont="1" applyFill="1" applyBorder="1" applyAlignment="1" applyProtection="1">
      <alignment horizontal="center" vertic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38" fontId="10" fillId="0" borderId="24" xfId="49" applyFont="1" applyFill="1" applyBorder="1" applyAlignment="1" applyProtection="1">
      <alignment horizontal="center" vertical="center"/>
      <protection locked="0"/>
    </xf>
    <xf numFmtId="38" fontId="73" fillId="37" borderId="19" xfId="49" applyFont="1" applyFill="1" applyBorder="1" applyAlignment="1" applyProtection="1">
      <alignment horizontal="center" vertical="center"/>
      <protection locked="0"/>
    </xf>
    <xf numFmtId="38" fontId="73" fillId="37" borderId="15" xfId="49" applyFont="1" applyFill="1" applyBorder="1" applyAlignment="1" applyProtection="1">
      <alignment horizontal="center" vertical="center"/>
      <protection locked="0"/>
    </xf>
    <xf numFmtId="38" fontId="73" fillId="37" borderId="24" xfId="49" applyFont="1" applyFill="1" applyBorder="1" applyAlignment="1" applyProtection="1">
      <alignment horizontal="center" vertical="center"/>
      <protection locked="0"/>
    </xf>
    <xf numFmtId="38" fontId="10" fillId="0" borderId="19" xfId="49" applyFont="1" applyFill="1" applyBorder="1" applyAlignment="1" applyProtection="1">
      <alignment vertical="center"/>
      <protection locked="0"/>
    </xf>
    <xf numFmtId="38" fontId="10" fillId="0" borderId="15" xfId="49" applyFont="1" applyFill="1" applyBorder="1" applyAlignment="1" applyProtection="1">
      <alignment vertical="center"/>
      <protection locked="0"/>
    </xf>
    <xf numFmtId="38" fontId="10" fillId="0" borderId="24" xfId="49" applyFont="1" applyFill="1" applyBorder="1" applyAlignment="1" applyProtection="1">
      <alignment vertical="center"/>
      <protection locked="0"/>
    </xf>
    <xf numFmtId="0" fontId="9" fillId="0" borderId="54" xfId="0" applyFont="1" applyFill="1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wrapText="1" shrinkToFi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37" borderId="14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 applyProtection="1">
      <alignment horizontal="right" vertical="center"/>
      <protection locked="0"/>
    </xf>
    <xf numFmtId="38" fontId="10" fillId="0" borderId="18" xfId="49" applyFont="1" applyFill="1" applyBorder="1" applyAlignment="1" applyProtection="1">
      <alignment horizontal="right" vertical="center"/>
      <protection locked="0"/>
    </xf>
    <xf numFmtId="38" fontId="10" fillId="37" borderId="44" xfId="49" applyFont="1" applyFill="1" applyBorder="1" applyAlignment="1" applyProtection="1">
      <alignment horizontal="right" vertical="center"/>
      <protection locked="0"/>
    </xf>
    <xf numFmtId="38" fontId="10" fillId="0" borderId="49" xfId="49" applyFont="1" applyFill="1" applyBorder="1" applyAlignment="1" applyProtection="1">
      <alignment horizontal="right" vertical="center"/>
      <protection locked="0"/>
    </xf>
    <xf numFmtId="38" fontId="10" fillId="0" borderId="44" xfId="49" applyFont="1" applyFill="1" applyBorder="1" applyAlignment="1" applyProtection="1">
      <alignment horizontal="right"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55" xfId="49" applyFont="1" applyFill="1" applyBorder="1" applyAlignment="1" applyProtection="1">
      <alignment horizontal="right" vertical="center"/>
      <protection locked="0"/>
    </xf>
    <xf numFmtId="0" fontId="16" fillId="0" borderId="56" xfId="0" applyFont="1" applyFill="1" applyBorder="1" applyAlignment="1" applyProtection="1">
      <alignment vertical="center"/>
      <protection locked="0"/>
    </xf>
    <xf numFmtId="38" fontId="18" fillId="0" borderId="51" xfId="49" applyFont="1" applyFill="1" applyBorder="1" applyAlignment="1" applyProtection="1">
      <alignment horizontal="right" vertical="center"/>
      <protection locked="0"/>
    </xf>
    <xf numFmtId="38" fontId="18" fillId="0" borderId="14" xfId="49" applyFont="1" applyFill="1" applyBorder="1" applyAlignment="1" applyProtection="1">
      <alignment horizontal="right" vertical="center"/>
      <protection locked="0"/>
    </xf>
    <xf numFmtId="38" fontId="18" fillId="0" borderId="17" xfId="49" applyFont="1" applyFill="1" applyBorder="1" applyAlignment="1" applyProtection="1">
      <alignment horizontal="right" vertical="center"/>
      <protection locked="0"/>
    </xf>
    <xf numFmtId="38" fontId="18" fillId="37" borderId="20" xfId="49" applyFont="1" applyFill="1" applyBorder="1" applyAlignment="1" applyProtection="1">
      <alignment horizontal="right" vertical="center"/>
      <protection locked="0"/>
    </xf>
    <xf numFmtId="38" fontId="74" fillId="0" borderId="57" xfId="49" applyFont="1" applyFill="1" applyBorder="1" applyAlignment="1" applyProtection="1">
      <alignment horizontal="right" vertical="center"/>
      <protection locked="0"/>
    </xf>
    <xf numFmtId="38" fontId="74" fillId="0" borderId="58" xfId="49" applyFont="1" applyFill="1" applyBorder="1" applyAlignment="1" applyProtection="1">
      <alignment horizontal="right" vertical="center"/>
      <protection locked="0"/>
    </xf>
    <xf numFmtId="38" fontId="74" fillId="0" borderId="59" xfId="49" applyFont="1" applyFill="1" applyBorder="1" applyAlignment="1" applyProtection="1">
      <alignment horizontal="right" vertical="center"/>
      <protection locked="0"/>
    </xf>
    <xf numFmtId="38" fontId="74" fillId="37" borderId="60" xfId="49" applyFont="1" applyFill="1" applyBorder="1" applyAlignment="1" applyProtection="1">
      <alignment horizontal="right" vertical="center"/>
      <protection locked="0"/>
    </xf>
    <xf numFmtId="38" fontId="74" fillId="37" borderId="58" xfId="49" applyFont="1" applyFill="1" applyBorder="1" applyAlignment="1" applyProtection="1">
      <alignment horizontal="right" vertical="center"/>
      <protection locked="0"/>
    </xf>
    <xf numFmtId="38" fontId="74" fillId="37" borderId="61" xfId="49" applyFont="1" applyFill="1" applyBorder="1" applyAlignment="1" applyProtection="1">
      <alignment horizontal="right" vertical="center"/>
      <protection locked="0"/>
    </xf>
    <xf numFmtId="38" fontId="74" fillId="0" borderId="62" xfId="49" applyFont="1" applyFill="1" applyBorder="1" applyAlignment="1" applyProtection="1">
      <alignment horizontal="right" vertical="center"/>
      <protection locked="0"/>
    </xf>
    <xf numFmtId="38" fontId="74" fillId="0" borderId="51" xfId="49" applyFont="1" applyFill="1" applyBorder="1" applyAlignment="1" applyProtection="1">
      <alignment horizontal="right" vertical="center"/>
      <protection locked="0"/>
    </xf>
    <xf numFmtId="38" fontId="74" fillId="0" borderId="14" xfId="49" applyFont="1" applyFill="1" applyBorder="1" applyAlignment="1" applyProtection="1">
      <alignment horizontal="right" vertical="center"/>
      <protection locked="0"/>
    </xf>
    <xf numFmtId="38" fontId="74" fillId="0" borderId="17" xfId="49" applyFont="1" applyFill="1" applyBorder="1" applyAlignment="1" applyProtection="1">
      <alignment horizontal="right" vertical="center"/>
      <protection locked="0"/>
    </xf>
    <xf numFmtId="38" fontId="74" fillId="37" borderId="20" xfId="49" applyFont="1" applyFill="1" applyBorder="1" applyAlignment="1" applyProtection="1">
      <alignment horizontal="right" vertical="center"/>
      <protection locked="0"/>
    </xf>
    <xf numFmtId="38" fontId="74" fillId="37" borderId="14" xfId="49" applyFont="1" applyFill="1" applyBorder="1" applyAlignment="1" applyProtection="1">
      <alignment horizontal="right" vertical="center"/>
      <protection locked="0"/>
    </xf>
    <xf numFmtId="38" fontId="74" fillId="37" borderId="52" xfId="49" applyFont="1" applyFill="1" applyBorder="1" applyAlignment="1" applyProtection="1">
      <alignment horizontal="right" vertical="center"/>
      <protection locked="0"/>
    </xf>
    <xf numFmtId="38" fontId="74" fillId="0" borderId="18" xfId="49" applyFont="1" applyFill="1" applyBorder="1" applyAlignment="1" applyProtection="1">
      <alignment horizontal="right" vertical="center"/>
      <protection locked="0"/>
    </xf>
    <xf numFmtId="38" fontId="18" fillId="37" borderId="14" xfId="49" applyFont="1" applyFill="1" applyBorder="1" applyAlignment="1" applyProtection="1">
      <alignment horizontal="right" vertical="center"/>
      <protection locked="0"/>
    </xf>
    <xf numFmtId="38" fontId="18" fillId="37" borderId="52" xfId="49" applyFont="1" applyFill="1" applyBorder="1" applyAlignment="1" applyProtection="1">
      <alignment horizontal="right" vertical="center"/>
      <protection locked="0"/>
    </xf>
    <xf numFmtId="38" fontId="18" fillId="0" borderId="18" xfId="49" applyFont="1" applyFill="1" applyBorder="1" applyAlignment="1" applyProtection="1">
      <alignment horizontal="right" vertical="center"/>
      <protection locked="0"/>
    </xf>
    <xf numFmtId="38" fontId="74" fillId="0" borderId="37" xfId="49" applyFont="1" applyFill="1" applyBorder="1" applyAlignment="1" applyProtection="1">
      <alignment horizontal="right" vertical="center"/>
      <protection locked="0"/>
    </xf>
    <xf numFmtId="38" fontId="74" fillId="0" borderId="53" xfId="49" applyFont="1" applyFill="1" applyBorder="1" applyAlignment="1" applyProtection="1">
      <alignment horizontal="right" vertical="center"/>
      <protection locked="0"/>
    </xf>
    <xf numFmtId="38" fontId="74" fillId="0" borderId="39" xfId="49" applyFont="1" applyFill="1" applyBorder="1" applyAlignment="1" applyProtection="1">
      <alignment horizontal="right" vertical="center"/>
      <protection locked="0"/>
    </xf>
    <xf numFmtId="38" fontId="74" fillId="37" borderId="63" xfId="49" applyFont="1" applyFill="1" applyBorder="1" applyAlignment="1" applyProtection="1">
      <alignment horizontal="right" vertical="center"/>
      <protection locked="0"/>
    </xf>
    <xf numFmtId="38" fontId="74" fillId="37" borderId="53" xfId="49" applyFont="1" applyFill="1" applyBorder="1" applyAlignment="1" applyProtection="1">
      <alignment horizontal="right" vertical="center"/>
      <protection locked="0"/>
    </xf>
    <xf numFmtId="38" fontId="74" fillId="37" borderId="64" xfId="49" applyFont="1" applyFill="1" applyBorder="1" applyAlignment="1" applyProtection="1">
      <alignment horizontal="right" vertical="center"/>
      <protection locked="0"/>
    </xf>
    <xf numFmtId="38" fontId="74" fillId="0" borderId="65" xfId="49" applyFont="1" applyFill="1" applyBorder="1" applyAlignment="1" applyProtection="1">
      <alignment horizontal="right" vertical="center"/>
      <protection locked="0"/>
    </xf>
    <xf numFmtId="0" fontId="0" fillId="35" borderId="39" xfId="0" applyFont="1" applyFill="1" applyBorder="1" applyAlignment="1" applyProtection="1">
      <alignment horizontal="center" vertical="center" wrapText="1"/>
      <protection locked="0"/>
    </xf>
    <xf numFmtId="0" fontId="0" fillId="35" borderId="53" xfId="0" applyFont="1" applyFill="1" applyBorder="1" applyAlignment="1" applyProtection="1">
      <alignment horizontal="center" vertical="center" wrapText="1"/>
      <protection locked="0"/>
    </xf>
    <xf numFmtId="0" fontId="0" fillId="35" borderId="63" xfId="0" applyFont="1" applyFill="1" applyBorder="1" applyAlignment="1" applyProtection="1">
      <alignment horizontal="center" vertical="center" wrapText="1"/>
      <protection locked="0"/>
    </xf>
    <xf numFmtId="0" fontId="0" fillId="35" borderId="53" xfId="0" applyFont="1" applyFill="1" applyBorder="1" applyAlignment="1" applyProtection="1">
      <alignment horizontal="center" vertical="center" wrapText="1"/>
      <protection locked="0"/>
    </xf>
    <xf numFmtId="0" fontId="0" fillId="35" borderId="64" xfId="0" applyFont="1" applyFill="1" applyBorder="1" applyAlignment="1" applyProtection="1">
      <alignment horizontal="center" vertical="center" wrapText="1"/>
      <protection locked="0"/>
    </xf>
    <xf numFmtId="0" fontId="0" fillId="35" borderId="39" xfId="0" applyFont="1" applyFill="1" applyBorder="1" applyAlignment="1" applyProtection="1">
      <alignment horizontal="center" vertical="center" wrapText="1"/>
      <protection locked="0"/>
    </xf>
    <xf numFmtId="0" fontId="0" fillId="35" borderId="65" xfId="0" applyFont="1" applyFill="1" applyBorder="1" applyAlignment="1" applyProtection="1">
      <alignment horizontal="center" vertical="center" wrapText="1"/>
      <protection locked="0"/>
    </xf>
    <xf numFmtId="38" fontId="76" fillId="0" borderId="43" xfId="49" applyFont="1" applyFill="1" applyBorder="1" applyAlignment="1" applyProtection="1">
      <alignment horizontal="right" vertical="center"/>
      <protection locked="0"/>
    </xf>
    <xf numFmtId="38" fontId="76" fillId="0" borderId="44" xfId="49" applyFont="1" applyFill="1" applyBorder="1" applyAlignment="1" applyProtection="1">
      <alignment horizontal="right" vertical="center"/>
      <protection locked="0"/>
    </xf>
    <xf numFmtId="38" fontId="76" fillId="0" borderId="42" xfId="49" applyFont="1" applyFill="1" applyBorder="1" applyAlignment="1" applyProtection="1">
      <alignment horizontal="right" vertical="center"/>
      <protection locked="0"/>
    </xf>
    <xf numFmtId="38" fontId="76" fillId="37" borderId="49" xfId="49" applyFont="1" applyFill="1" applyBorder="1" applyAlignment="1" applyProtection="1">
      <alignment horizontal="right" vertical="center"/>
      <protection locked="0"/>
    </xf>
    <xf numFmtId="38" fontId="76" fillId="37" borderId="44" xfId="49" applyFont="1" applyFill="1" applyBorder="1" applyAlignment="1" applyProtection="1">
      <alignment horizontal="right" vertical="center"/>
      <protection locked="0"/>
    </xf>
    <xf numFmtId="38" fontId="76" fillId="37" borderId="50" xfId="49" applyFont="1" applyFill="1" applyBorder="1" applyAlignment="1" applyProtection="1">
      <alignment horizontal="right" vertical="center"/>
      <protection locked="0"/>
    </xf>
    <xf numFmtId="38" fontId="76" fillId="37" borderId="50" xfId="49" applyFont="1" applyFill="1" applyBorder="1" applyAlignment="1" applyProtection="1">
      <alignment vertical="center"/>
      <protection locked="0"/>
    </xf>
    <xf numFmtId="38" fontId="76" fillId="0" borderId="49" xfId="49" applyFont="1" applyFill="1" applyBorder="1" applyAlignment="1" applyProtection="1">
      <alignment horizontal="right" vertical="center"/>
      <protection locked="0"/>
    </xf>
    <xf numFmtId="38" fontId="76" fillId="0" borderId="50" xfId="49" applyFont="1" applyFill="1" applyBorder="1" applyAlignment="1" applyProtection="1">
      <alignment horizontal="right" vertical="center"/>
      <protection locked="0"/>
    </xf>
    <xf numFmtId="38" fontId="76" fillId="37" borderId="42" xfId="49" applyFont="1" applyFill="1" applyBorder="1" applyAlignment="1" applyProtection="1">
      <alignment horizontal="right" vertical="center"/>
      <protection locked="0"/>
    </xf>
    <xf numFmtId="38" fontId="76" fillId="37" borderId="55" xfId="49" applyFont="1" applyFill="1" applyBorder="1" applyAlignment="1" applyProtection="1">
      <alignment horizontal="right" vertical="center"/>
      <protection locked="0"/>
    </xf>
    <xf numFmtId="38" fontId="76" fillId="0" borderId="17" xfId="49" applyFont="1" applyFill="1" applyBorder="1" applyAlignment="1" applyProtection="1">
      <alignment horizontal="right" vertical="center"/>
      <protection locked="0"/>
    </xf>
    <xf numFmtId="38" fontId="76" fillId="37" borderId="20" xfId="49" applyFont="1" applyFill="1" applyBorder="1" applyAlignment="1" applyProtection="1">
      <alignment horizontal="right" vertical="center"/>
      <protection locked="0"/>
    </xf>
    <xf numFmtId="38" fontId="76" fillId="0" borderId="20" xfId="49" applyFont="1" applyFill="1" applyBorder="1" applyAlignment="1" applyProtection="1">
      <alignment horizontal="right" vertical="center"/>
      <protection locked="0"/>
    </xf>
    <xf numFmtId="38" fontId="76" fillId="37" borderId="17" xfId="49" applyFont="1" applyFill="1" applyBorder="1" applyAlignment="1" applyProtection="1">
      <alignment horizontal="right" vertical="center"/>
      <protection locked="0"/>
    </xf>
    <xf numFmtId="38" fontId="20" fillId="0" borderId="43" xfId="49" applyFont="1" applyFill="1" applyBorder="1" applyAlignment="1" applyProtection="1">
      <alignment horizontal="right" vertical="center"/>
      <protection locked="0"/>
    </xf>
    <xf numFmtId="38" fontId="20" fillId="0" borderId="44" xfId="49" applyFont="1" applyFill="1" applyBorder="1" applyAlignment="1" applyProtection="1">
      <alignment horizontal="right" vertical="center"/>
      <protection locked="0"/>
    </xf>
    <xf numFmtId="38" fontId="20" fillId="0" borderId="42" xfId="49" applyFont="1" applyFill="1" applyBorder="1" applyAlignment="1" applyProtection="1">
      <alignment horizontal="right" vertical="center"/>
      <protection locked="0"/>
    </xf>
    <xf numFmtId="38" fontId="20" fillId="37" borderId="49" xfId="49" applyFont="1" applyFill="1" applyBorder="1" applyAlignment="1" applyProtection="1">
      <alignment horizontal="right" vertical="center"/>
      <protection locked="0"/>
    </xf>
    <xf numFmtId="38" fontId="20" fillId="37" borderId="44" xfId="49" applyFont="1" applyFill="1" applyBorder="1" applyAlignment="1" applyProtection="1">
      <alignment horizontal="right" vertical="center"/>
      <protection locked="0"/>
    </xf>
    <xf numFmtId="38" fontId="20" fillId="37" borderId="50" xfId="49" applyFont="1" applyFill="1" applyBorder="1" applyAlignment="1" applyProtection="1">
      <alignment horizontal="right" vertical="center"/>
      <protection locked="0"/>
    </xf>
    <xf numFmtId="38" fontId="20" fillId="0" borderId="17" xfId="49" applyFont="1" applyFill="1" applyBorder="1" applyAlignment="1" applyProtection="1">
      <alignment horizontal="right" vertical="center"/>
      <protection locked="0"/>
    </xf>
    <xf numFmtId="38" fontId="20" fillId="37" borderId="20" xfId="49" applyFont="1" applyFill="1" applyBorder="1" applyAlignment="1" applyProtection="1">
      <alignment horizontal="right" vertical="center"/>
      <protection locked="0"/>
    </xf>
    <xf numFmtId="38" fontId="20" fillId="37" borderId="50" xfId="49" applyFont="1" applyFill="1" applyBorder="1" applyAlignment="1" applyProtection="1">
      <alignment vertical="center"/>
      <protection locked="0"/>
    </xf>
    <xf numFmtId="38" fontId="20" fillId="0" borderId="20" xfId="49" applyFont="1" applyFill="1" applyBorder="1" applyAlignment="1" applyProtection="1">
      <alignment horizontal="right" vertical="center"/>
      <protection locked="0"/>
    </xf>
    <xf numFmtId="38" fontId="20" fillId="0" borderId="50" xfId="49" applyFont="1" applyFill="1" applyBorder="1" applyAlignment="1" applyProtection="1">
      <alignment horizontal="right" vertical="center"/>
      <protection locked="0"/>
    </xf>
    <xf numFmtId="38" fontId="20" fillId="37" borderId="17" xfId="49" applyFont="1" applyFill="1" applyBorder="1" applyAlignment="1" applyProtection="1">
      <alignment horizontal="right" vertical="center"/>
      <protection locked="0"/>
    </xf>
    <xf numFmtId="38" fontId="20" fillId="37" borderId="55" xfId="49" applyFont="1" applyFill="1" applyBorder="1" applyAlignment="1" applyProtection="1">
      <alignment horizontal="right" vertical="center"/>
      <protection locked="0"/>
    </xf>
    <xf numFmtId="38" fontId="76" fillId="0" borderId="39" xfId="49" applyFont="1" applyFill="1" applyBorder="1" applyAlignment="1" applyProtection="1">
      <alignment horizontal="right" vertical="center"/>
      <protection locked="0"/>
    </xf>
    <xf numFmtId="38" fontId="76" fillId="0" borderId="66" xfId="49" applyFont="1" applyFill="1" applyBorder="1" applyAlignment="1" applyProtection="1">
      <alignment horizontal="right" vertical="center"/>
      <protection locked="0"/>
    </xf>
    <xf numFmtId="38" fontId="76" fillId="37" borderId="63" xfId="49" applyFont="1" applyFill="1" applyBorder="1" applyAlignment="1" applyProtection="1">
      <alignment horizontal="right" vertical="center"/>
      <protection locked="0"/>
    </xf>
    <xf numFmtId="38" fontId="76" fillId="37" borderId="66" xfId="49" applyFont="1" applyFill="1" applyBorder="1" applyAlignment="1" applyProtection="1">
      <alignment horizontal="right" vertical="center"/>
      <protection locked="0"/>
    </xf>
    <xf numFmtId="38" fontId="76" fillId="0" borderId="63" xfId="49" applyFont="1" applyFill="1" applyBorder="1" applyAlignment="1" applyProtection="1">
      <alignment horizontal="right" vertical="center"/>
      <protection locked="0"/>
    </xf>
    <xf numFmtId="38" fontId="76" fillId="37" borderId="39" xfId="49" applyFont="1" applyFill="1" applyBorder="1" applyAlignment="1" applyProtection="1">
      <alignment horizontal="right" vertical="center"/>
      <protection locked="0"/>
    </xf>
    <xf numFmtId="0" fontId="76" fillId="35" borderId="37" xfId="0" applyFont="1" applyFill="1" applyBorder="1" applyAlignment="1" applyProtection="1">
      <alignment horizontal="center" vertical="center" wrapText="1"/>
      <protection locked="0"/>
    </xf>
    <xf numFmtId="0" fontId="76" fillId="35" borderId="53" xfId="0" applyFont="1" applyFill="1" applyBorder="1" applyAlignment="1" applyProtection="1">
      <alignment horizontal="center" vertical="center" wrapText="1"/>
      <protection locked="0"/>
    </xf>
    <xf numFmtId="0" fontId="76" fillId="35" borderId="39" xfId="0" applyFont="1" applyFill="1" applyBorder="1" applyAlignment="1" applyProtection="1">
      <alignment horizontal="center" vertical="center" wrapText="1"/>
      <protection locked="0"/>
    </xf>
    <xf numFmtId="0" fontId="76" fillId="35" borderId="63" xfId="0" applyFont="1" applyFill="1" applyBorder="1" applyAlignment="1" applyProtection="1">
      <alignment horizontal="center" vertical="center" wrapText="1"/>
      <protection locked="0"/>
    </xf>
    <xf numFmtId="0" fontId="76" fillId="35" borderId="64" xfId="0" applyFont="1" applyFill="1" applyBorder="1" applyAlignment="1" applyProtection="1">
      <alignment horizontal="center" vertical="center" wrapText="1"/>
      <protection locked="0"/>
    </xf>
    <xf numFmtId="0" fontId="76" fillId="35" borderId="40" xfId="0" applyFont="1" applyFill="1" applyBorder="1" applyAlignment="1" applyProtection="1">
      <alignment horizontal="center" vertical="center" wrapText="1"/>
      <protection locked="0"/>
    </xf>
    <xf numFmtId="0" fontId="76" fillId="35" borderId="67" xfId="0" applyFont="1" applyFill="1" applyBorder="1" applyAlignment="1" applyProtection="1">
      <alignment horizontal="center" vertical="center" wrapText="1"/>
      <protection locked="0"/>
    </xf>
    <xf numFmtId="0" fontId="76" fillId="35" borderId="65" xfId="0" applyFont="1" applyFill="1" applyBorder="1" applyAlignment="1" applyProtection="1">
      <alignment horizontal="center" vertical="center" wrapText="1"/>
      <protection locked="0"/>
    </xf>
    <xf numFmtId="227" fontId="81" fillId="0" borderId="68" xfId="49" applyNumberFormat="1" applyFont="1" applyFill="1" applyBorder="1" applyAlignment="1">
      <alignment horizontal="right" vertical="center" shrinkToFit="1"/>
    </xf>
    <xf numFmtId="227" fontId="81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44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69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70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42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71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14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72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7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73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17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7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21" fillId="37" borderId="1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21" fillId="37" borderId="7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17" xfId="49" applyNumberFormat="1" applyFont="1" applyFill="1" applyBorder="1" applyAlignment="1" applyProtection="1">
      <alignment horizontal="right" vertical="center" shrinkToFit="1"/>
      <protection locked="0"/>
    </xf>
    <xf numFmtId="227" fontId="21" fillId="37" borderId="73" xfId="49" applyNumberFormat="1" applyFont="1" applyFill="1" applyBorder="1" applyAlignment="1" applyProtection="1">
      <alignment horizontal="right" vertical="center" shrinkToFit="1"/>
      <protection locked="0"/>
    </xf>
    <xf numFmtId="227" fontId="21" fillId="37" borderId="17" xfId="49" applyNumberFormat="1" applyFont="1" applyFill="1" applyBorder="1" applyAlignment="1" applyProtection="1">
      <alignment horizontal="right" vertical="center" shrinkToFit="1"/>
      <protection locked="0"/>
    </xf>
    <xf numFmtId="227" fontId="21" fillId="37" borderId="74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9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15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5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33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25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35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25" xfId="49" applyNumberFormat="1" applyFont="1" applyFill="1" applyBorder="1" applyAlignment="1" applyProtection="1">
      <alignment horizontal="right" vertical="center" shrinkToFit="1"/>
      <protection locked="0"/>
    </xf>
    <xf numFmtId="227" fontId="81" fillId="37" borderId="36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54" xfId="0" applyFont="1" applyFill="1" applyBorder="1" applyAlignment="1" applyProtection="1">
      <alignment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4" fillId="35" borderId="38" xfId="0" applyFont="1" applyFill="1" applyBorder="1" applyAlignment="1">
      <alignment horizontal="center" vertical="center" wrapText="1"/>
    </xf>
    <xf numFmtId="0" fontId="74" fillId="35" borderId="53" xfId="0" applyFont="1" applyFill="1" applyBorder="1" applyAlignment="1">
      <alignment horizontal="center" vertical="center" shrinkToFit="1"/>
    </xf>
    <xf numFmtId="217" fontId="77" fillId="0" borderId="46" xfId="0" applyNumberFormat="1" applyFont="1" applyFill="1" applyBorder="1" applyAlignment="1">
      <alignment horizontal="right" vertical="center"/>
    </xf>
    <xf numFmtId="217" fontId="77" fillId="37" borderId="23" xfId="0" applyNumberFormat="1" applyFont="1" applyFill="1" applyBorder="1" applyAlignment="1">
      <alignment horizontal="right" vertical="center"/>
    </xf>
    <xf numFmtId="0" fontId="8" fillId="35" borderId="16" xfId="0" applyFont="1" applyFill="1" applyBorder="1" applyAlignment="1">
      <alignment horizontal="center" vertical="center" wrapText="1"/>
    </xf>
    <xf numFmtId="38" fontId="10" fillId="37" borderId="20" xfId="49" applyFont="1" applyFill="1" applyBorder="1" applyAlignment="1" applyProtection="1">
      <alignment horizontal="right" vertical="center"/>
      <protection locked="0"/>
    </xf>
    <xf numFmtId="38" fontId="10" fillId="37" borderId="52" xfId="49" applyFont="1" applyFill="1" applyBorder="1" applyAlignment="1" applyProtection="1">
      <alignment horizontal="right" vertical="center"/>
      <protection locked="0"/>
    </xf>
    <xf numFmtId="38" fontId="10" fillId="37" borderId="49" xfId="49" applyFont="1" applyFill="1" applyBorder="1" applyAlignment="1" applyProtection="1">
      <alignment horizontal="right" vertical="center"/>
      <protection locked="0"/>
    </xf>
    <xf numFmtId="38" fontId="10" fillId="37" borderId="50" xfId="49" applyFont="1" applyFill="1" applyBorder="1" applyAlignment="1" applyProtection="1">
      <alignment horizontal="right" vertical="center"/>
      <protection locked="0"/>
    </xf>
    <xf numFmtId="38" fontId="10" fillId="34" borderId="20" xfId="49" applyFont="1" applyFill="1" applyBorder="1" applyAlignment="1">
      <alignment horizontal="center" vertical="center"/>
    </xf>
    <xf numFmtId="38" fontId="10" fillId="34" borderId="52" xfId="49" applyFont="1" applyFill="1" applyBorder="1" applyAlignment="1">
      <alignment horizontal="center" vertical="center"/>
    </xf>
    <xf numFmtId="38" fontId="12" fillId="37" borderId="26" xfId="49" applyFont="1" applyFill="1" applyBorder="1" applyAlignment="1">
      <alignment horizontal="right" vertical="center"/>
    </xf>
    <xf numFmtId="38" fontId="12" fillId="37" borderId="48" xfId="49" applyFont="1" applyFill="1" applyBorder="1" applyAlignment="1">
      <alignment horizontal="right" vertical="center"/>
    </xf>
    <xf numFmtId="217" fontId="76" fillId="0" borderId="57" xfId="0" applyNumberFormat="1" applyFont="1" applyFill="1" applyBorder="1" applyAlignment="1" applyProtection="1">
      <alignment horizontal="right" vertical="center"/>
      <protection locked="0"/>
    </xf>
    <xf numFmtId="217" fontId="76" fillId="37" borderId="75" xfId="0" applyNumberFormat="1" applyFont="1" applyFill="1" applyBorder="1" applyAlignment="1" applyProtection="1">
      <alignment horizontal="right" vertical="center"/>
      <protection locked="0"/>
    </xf>
    <xf numFmtId="217" fontId="76" fillId="0" borderId="75" xfId="0" applyNumberFormat="1" applyFont="1" applyFill="1" applyBorder="1" applyAlignment="1" applyProtection="1">
      <alignment horizontal="right" vertical="center"/>
      <protection locked="0"/>
    </xf>
    <xf numFmtId="217" fontId="76" fillId="37" borderId="58" xfId="0" applyNumberFormat="1" applyFont="1" applyFill="1" applyBorder="1" applyAlignment="1" applyProtection="1">
      <alignment horizontal="right" vertical="center"/>
      <protection locked="0"/>
    </xf>
    <xf numFmtId="217" fontId="76" fillId="0" borderId="59" xfId="0" applyNumberFormat="1" applyFont="1" applyFill="1" applyBorder="1" applyAlignment="1" applyProtection="1">
      <alignment horizontal="right" vertical="center"/>
      <protection locked="0"/>
    </xf>
    <xf numFmtId="217" fontId="76" fillId="0" borderId="51" xfId="0" applyNumberFormat="1" applyFont="1" applyFill="1" applyBorder="1" applyAlignment="1" applyProtection="1">
      <alignment horizontal="right" vertical="center"/>
      <protection locked="0"/>
    </xf>
    <xf numFmtId="217" fontId="76" fillId="37" borderId="68" xfId="0" applyNumberFormat="1" applyFont="1" applyFill="1" applyBorder="1" applyAlignment="1" applyProtection="1">
      <alignment horizontal="right" vertical="center"/>
      <protection locked="0"/>
    </xf>
    <xf numFmtId="217" fontId="76" fillId="0" borderId="68" xfId="0" applyNumberFormat="1" applyFont="1" applyFill="1" applyBorder="1" applyAlignment="1" applyProtection="1">
      <alignment horizontal="right" vertical="center"/>
      <protection locked="0"/>
    </xf>
    <xf numFmtId="217" fontId="76" fillId="37" borderId="14" xfId="0" applyNumberFormat="1" applyFont="1" applyFill="1" applyBorder="1" applyAlignment="1" applyProtection="1">
      <alignment horizontal="right" vertical="center"/>
      <protection locked="0"/>
    </xf>
    <xf numFmtId="217" fontId="76" fillId="0" borderId="17" xfId="0" applyNumberFormat="1" applyFont="1" applyFill="1" applyBorder="1" applyAlignment="1" applyProtection="1">
      <alignment horizontal="right" vertical="center"/>
      <protection locked="0"/>
    </xf>
    <xf numFmtId="217" fontId="20" fillId="0" borderId="51" xfId="0" applyNumberFormat="1" applyFont="1" applyFill="1" applyBorder="1" applyAlignment="1" applyProtection="1">
      <alignment horizontal="right" vertical="center"/>
      <protection locked="0"/>
    </xf>
    <xf numFmtId="217" fontId="20" fillId="37" borderId="68" xfId="0" applyNumberFormat="1" applyFont="1" applyFill="1" applyBorder="1" applyAlignment="1" applyProtection="1">
      <alignment horizontal="right" vertical="center"/>
      <protection locked="0"/>
    </xf>
    <xf numFmtId="217" fontId="20" fillId="0" borderId="68" xfId="0" applyNumberFormat="1" applyFont="1" applyFill="1" applyBorder="1" applyAlignment="1" applyProtection="1">
      <alignment horizontal="right" vertical="center"/>
      <protection locked="0"/>
    </xf>
    <xf numFmtId="217" fontId="20" fillId="37" borderId="14" xfId="0" applyNumberFormat="1" applyFont="1" applyFill="1" applyBorder="1" applyAlignment="1" applyProtection="1">
      <alignment horizontal="right" vertical="center"/>
      <protection locked="0"/>
    </xf>
    <xf numFmtId="217" fontId="20" fillId="0" borderId="17" xfId="0" applyNumberFormat="1" applyFont="1" applyFill="1" applyBorder="1" applyAlignment="1" applyProtection="1">
      <alignment horizontal="right" vertical="center"/>
      <protection locked="0"/>
    </xf>
    <xf numFmtId="217" fontId="76" fillId="0" borderId="37" xfId="0" applyNumberFormat="1" applyFont="1" applyFill="1" applyBorder="1" applyAlignment="1" applyProtection="1">
      <alignment horizontal="right" vertical="center"/>
      <protection locked="0"/>
    </xf>
    <xf numFmtId="217" fontId="76" fillId="37" borderId="38" xfId="0" applyNumberFormat="1" applyFont="1" applyFill="1" applyBorder="1" applyAlignment="1" applyProtection="1">
      <alignment horizontal="right" vertical="center"/>
      <protection locked="0"/>
    </xf>
    <xf numFmtId="217" fontId="76" fillId="0" borderId="38" xfId="0" applyNumberFormat="1" applyFont="1" applyFill="1" applyBorder="1" applyAlignment="1" applyProtection="1">
      <alignment horizontal="right" vertical="center"/>
      <protection locked="0"/>
    </xf>
    <xf numFmtId="217" fontId="76" fillId="37" borderId="53" xfId="0" applyNumberFormat="1" applyFont="1" applyFill="1" applyBorder="1" applyAlignment="1" applyProtection="1">
      <alignment horizontal="right" vertical="center"/>
      <protection locked="0"/>
    </xf>
    <xf numFmtId="217" fontId="76" fillId="0" borderId="39" xfId="0" applyNumberFormat="1" applyFont="1" applyFill="1" applyBorder="1" applyAlignment="1" applyProtection="1">
      <alignment horizontal="right"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217" fontId="74" fillId="0" borderId="0" xfId="0" applyNumberFormat="1" applyFont="1" applyFill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0" fillId="35" borderId="76" xfId="0" applyFont="1" applyFill="1" applyBorder="1" applyAlignment="1" applyProtection="1">
      <alignment horizontal="center" vertical="center" wrapText="1"/>
      <protection locked="0"/>
    </xf>
    <xf numFmtId="0" fontId="0" fillId="35" borderId="77" xfId="0" applyFont="1" applyFill="1" applyBorder="1" applyAlignment="1" applyProtection="1">
      <alignment horizontal="center" vertical="center" wrapText="1"/>
      <protection locked="0"/>
    </xf>
    <xf numFmtId="38" fontId="0" fillId="37" borderId="78" xfId="49" applyFont="1" applyFill="1" applyBorder="1" applyAlignment="1" applyProtection="1">
      <alignment vertical="center"/>
      <protection locked="0"/>
    </xf>
    <xf numFmtId="38" fontId="0" fillId="37" borderId="58" xfId="49" applyFont="1" applyFill="1" applyBorder="1" applyAlignment="1" applyProtection="1">
      <alignment vertical="center"/>
      <protection locked="0"/>
    </xf>
    <xf numFmtId="38" fontId="0" fillId="37" borderId="79" xfId="49" applyFont="1" applyFill="1" applyBorder="1" applyAlignment="1" applyProtection="1">
      <alignment vertical="center"/>
      <protection locked="0"/>
    </xf>
    <xf numFmtId="38" fontId="0" fillId="37" borderId="80" xfId="49" applyFont="1" applyFill="1" applyBorder="1" applyAlignment="1" applyProtection="1">
      <alignment vertical="center"/>
      <protection locked="0"/>
    </xf>
    <xf numFmtId="38" fontId="0" fillId="37" borderId="14" xfId="49" applyFont="1" applyFill="1" applyBorder="1" applyAlignment="1" applyProtection="1">
      <alignment vertical="center"/>
      <protection locked="0"/>
    </xf>
    <xf numFmtId="38" fontId="0" fillId="37" borderId="74" xfId="49" applyFont="1" applyFill="1" applyBorder="1" applyAlignment="1" applyProtection="1">
      <alignment vertical="center"/>
      <protection locked="0"/>
    </xf>
    <xf numFmtId="38" fontId="0" fillId="37" borderId="81" xfId="49" applyFont="1" applyFill="1" applyBorder="1" applyAlignment="1" applyProtection="1">
      <alignment vertical="center"/>
      <protection locked="0"/>
    </xf>
    <xf numFmtId="38" fontId="0" fillId="37" borderId="15" xfId="49" applyFont="1" applyFill="1" applyBorder="1" applyAlignment="1" applyProtection="1">
      <alignment vertical="center"/>
      <protection locked="0"/>
    </xf>
    <xf numFmtId="38" fontId="0" fillId="37" borderId="36" xfId="49" applyFont="1" applyFill="1" applyBorder="1" applyAlignment="1" applyProtection="1">
      <alignment vertical="center"/>
      <protection locked="0"/>
    </xf>
    <xf numFmtId="38" fontId="13" fillId="37" borderId="82" xfId="49" applyFont="1" applyFill="1" applyBorder="1" applyAlignment="1">
      <alignment vertical="center"/>
    </xf>
    <xf numFmtId="38" fontId="13" fillId="37" borderId="23" xfId="49" applyFont="1" applyFill="1" applyBorder="1" applyAlignment="1">
      <alignment vertical="center"/>
    </xf>
    <xf numFmtId="38" fontId="13" fillId="37" borderId="27" xfId="49" applyFont="1" applyFill="1" applyBorder="1" applyAlignment="1">
      <alignment vertical="center"/>
    </xf>
    <xf numFmtId="38" fontId="10" fillId="37" borderId="55" xfId="49" applyFont="1" applyFill="1" applyBorder="1" applyAlignment="1" applyProtection="1">
      <alignment horizontal="center" vertical="center"/>
      <protection locked="0"/>
    </xf>
    <xf numFmtId="38" fontId="10" fillId="37" borderId="18" xfId="49" applyFont="1" applyFill="1" applyBorder="1" applyAlignment="1" applyProtection="1">
      <alignment horizontal="center" vertical="center"/>
      <protection locked="0"/>
    </xf>
    <xf numFmtId="38" fontId="10" fillId="37" borderId="16" xfId="49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8" borderId="83" xfId="0" applyFont="1" applyFill="1" applyBorder="1" applyAlignment="1">
      <alignment vertical="center"/>
    </xf>
    <xf numFmtId="38" fontId="73" fillId="0" borderId="37" xfId="49" applyFont="1" applyFill="1" applyBorder="1" applyAlignment="1" applyProtection="1">
      <alignment horizontal="right" vertical="center"/>
      <protection locked="0"/>
    </xf>
    <xf numFmtId="0" fontId="4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35" borderId="77" xfId="0" applyFont="1" applyFill="1" applyBorder="1" applyAlignment="1" applyProtection="1">
      <alignment horizontal="center" vertical="center" wrapText="1"/>
      <protection locked="0"/>
    </xf>
    <xf numFmtId="0" fontId="8" fillId="35" borderId="84" xfId="0" applyFont="1" applyFill="1" applyBorder="1" applyAlignment="1" applyProtection="1">
      <alignment horizontal="center"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 wrapText="1"/>
      <protection locked="0"/>
    </xf>
    <xf numFmtId="0" fontId="8" fillId="35" borderId="44" xfId="0" applyFont="1" applyFill="1" applyBorder="1" applyAlignment="1" applyProtection="1">
      <alignment horizontal="center" vertical="center" wrapText="1"/>
      <protection locked="0"/>
    </xf>
    <xf numFmtId="0" fontId="8" fillId="35" borderId="76" xfId="0" applyFont="1" applyFill="1" applyBorder="1" applyAlignment="1" applyProtection="1">
      <alignment horizontal="center" vertical="center" wrapText="1"/>
      <protection locked="0"/>
    </xf>
    <xf numFmtId="0" fontId="8" fillId="35" borderId="85" xfId="0" applyFont="1" applyFill="1" applyBorder="1" applyAlignment="1" applyProtection="1">
      <alignment horizontal="center" vertical="center" wrapText="1"/>
      <protection locked="0"/>
    </xf>
    <xf numFmtId="0" fontId="8" fillId="35" borderId="66" xfId="0" applyFont="1" applyFill="1" applyBorder="1" applyAlignment="1" applyProtection="1">
      <alignment horizontal="center" vertical="center" wrapText="1"/>
      <protection locked="0"/>
    </xf>
    <xf numFmtId="0" fontId="8" fillId="36" borderId="86" xfId="0" applyFont="1" applyFill="1" applyBorder="1" applyAlignment="1" applyProtection="1">
      <alignment horizontal="center" vertical="center" wrapText="1"/>
      <protection locked="0"/>
    </xf>
    <xf numFmtId="0" fontId="8" fillId="36" borderId="87" xfId="0" applyFont="1" applyFill="1" applyBorder="1" applyAlignment="1" applyProtection="1">
      <alignment horizontal="center" vertical="center" wrapText="1"/>
      <protection locked="0"/>
    </xf>
    <xf numFmtId="0" fontId="8" fillId="36" borderId="53" xfId="0" applyFont="1" applyFill="1" applyBorder="1" applyAlignment="1" applyProtection="1">
      <alignment horizontal="center" vertical="center" wrapText="1"/>
      <protection locked="0"/>
    </xf>
    <xf numFmtId="0" fontId="8" fillId="36" borderId="44" xfId="0" applyFont="1" applyFill="1" applyBorder="1" applyAlignment="1" applyProtection="1">
      <alignment horizontal="center" vertical="center" wrapText="1"/>
      <protection locked="0"/>
    </xf>
    <xf numFmtId="0" fontId="9" fillId="35" borderId="59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/>
    </xf>
    <xf numFmtId="0" fontId="8" fillId="35" borderId="86" xfId="0" applyFont="1" applyFill="1" applyBorder="1" applyAlignment="1" applyProtection="1">
      <alignment horizontal="center" vertical="center" wrapText="1"/>
      <protection locked="0"/>
    </xf>
    <xf numFmtId="0" fontId="8" fillId="35" borderId="87" xfId="0" applyFont="1" applyFill="1" applyBorder="1" applyAlignment="1" applyProtection="1">
      <alignment horizontal="center" vertical="center" wrapText="1"/>
      <protection locked="0"/>
    </xf>
    <xf numFmtId="0" fontId="9" fillId="36" borderId="60" xfId="0" applyFont="1" applyFill="1" applyBorder="1" applyAlignment="1">
      <alignment horizontal="center" vertical="center" wrapText="1"/>
    </xf>
    <xf numFmtId="0" fontId="9" fillId="36" borderId="59" xfId="0" applyFont="1" applyFill="1" applyBorder="1" applyAlignment="1">
      <alignment horizontal="center" vertical="center" wrapText="1"/>
    </xf>
    <xf numFmtId="0" fontId="9" fillId="36" borderId="61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 wrapText="1"/>
    </xf>
    <xf numFmtId="0" fontId="8" fillId="36" borderId="76" xfId="0" applyFont="1" applyFill="1" applyBorder="1" applyAlignment="1" applyProtection="1">
      <alignment horizontal="center" vertical="center" wrapText="1"/>
      <protection locked="0"/>
    </xf>
    <xf numFmtId="0" fontId="8" fillId="36" borderId="85" xfId="0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37" xfId="0" applyFont="1" applyFill="1" applyBorder="1" applyAlignment="1" applyProtection="1">
      <alignment horizontal="center" vertical="center" wrapText="1"/>
      <protection locked="0"/>
    </xf>
    <xf numFmtId="0" fontId="8" fillId="35" borderId="91" xfId="0" applyFont="1" applyFill="1" applyBorder="1" applyAlignment="1" applyProtection="1">
      <alignment horizontal="center" vertical="center" wrapText="1"/>
      <protection locked="0"/>
    </xf>
    <xf numFmtId="0" fontId="8" fillId="35" borderId="92" xfId="0" applyFont="1" applyFill="1" applyBorder="1" applyAlignment="1" applyProtection="1">
      <alignment horizontal="center" vertical="center" wrapText="1"/>
      <protection locked="0"/>
    </xf>
    <xf numFmtId="0" fontId="8" fillId="36" borderId="92" xfId="0" applyFont="1" applyFill="1" applyBorder="1" applyAlignment="1" applyProtection="1">
      <alignment horizontal="center" vertical="center" wrapText="1"/>
      <protection locked="0"/>
    </xf>
    <xf numFmtId="0" fontId="8" fillId="36" borderId="66" xfId="0" applyFont="1" applyFill="1" applyBorder="1" applyAlignment="1" applyProtection="1">
      <alignment horizontal="center" vertical="center" wrapText="1"/>
      <protection locked="0"/>
    </xf>
    <xf numFmtId="0" fontId="9" fillId="35" borderId="61" xfId="0" applyFont="1" applyFill="1" applyBorder="1" applyAlignment="1">
      <alignment horizontal="center" vertical="center"/>
    </xf>
    <xf numFmtId="0" fontId="8" fillId="35" borderId="7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right" vertical="center"/>
    </xf>
    <xf numFmtId="0" fontId="15" fillId="35" borderId="57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horizontal="center" vertical="center"/>
    </xf>
    <xf numFmtId="0" fontId="15" fillId="35" borderId="61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76" fillId="0" borderId="88" xfId="0" applyFont="1" applyFill="1" applyBorder="1" applyAlignment="1">
      <alignment horizontal="center" vertical="center"/>
    </xf>
    <xf numFmtId="0" fontId="76" fillId="0" borderId="89" xfId="0" applyFont="1" applyFill="1" applyBorder="1" applyAlignment="1">
      <alignment horizontal="center" vertical="center"/>
    </xf>
    <xf numFmtId="0" fontId="76" fillId="0" borderId="9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right" vertical="center"/>
    </xf>
    <xf numFmtId="0" fontId="85" fillId="35" borderId="60" xfId="0" applyFont="1" applyFill="1" applyBorder="1" applyAlignment="1">
      <alignment horizontal="center" vertical="center" wrapText="1"/>
    </xf>
    <xf numFmtId="0" fontId="85" fillId="35" borderId="59" xfId="0" applyFont="1" applyFill="1" applyBorder="1" applyAlignment="1">
      <alignment horizontal="center" vertical="center" wrapText="1"/>
    </xf>
    <xf numFmtId="0" fontId="85" fillId="35" borderId="61" xfId="0" applyFont="1" applyFill="1" applyBorder="1" applyAlignment="1">
      <alignment horizontal="center" vertical="center"/>
    </xf>
    <xf numFmtId="0" fontId="85" fillId="35" borderId="59" xfId="0" applyFont="1" applyFill="1" applyBorder="1" applyAlignment="1">
      <alignment horizontal="center" vertical="center"/>
    </xf>
    <xf numFmtId="0" fontId="85" fillId="35" borderId="62" xfId="0" applyFont="1" applyFill="1" applyBorder="1" applyAlignment="1">
      <alignment horizontal="center" vertical="center"/>
    </xf>
    <xf numFmtId="0" fontId="85" fillId="35" borderId="57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right" vertical="center"/>
    </xf>
    <xf numFmtId="0" fontId="81" fillId="0" borderId="10" xfId="0" applyFont="1" applyBorder="1" applyAlignment="1">
      <alignment horizontal="right" vertical="center"/>
    </xf>
    <xf numFmtId="0" fontId="73" fillId="0" borderId="88" xfId="0" applyFont="1" applyFill="1" applyBorder="1" applyAlignment="1">
      <alignment horizontal="center" vertical="center"/>
    </xf>
    <xf numFmtId="0" fontId="73" fillId="0" borderId="89" xfId="0" applyFont="1" applyFill="1" applyBorder="1" applyAlignment="1">
      <alignment horizontal="center" vertical="center"/>
    </xf>
    <xf numFmtId="0" fontId="73" fillId="0" borderId="90" xfId="0" applyFont="1" applyFill="1" applyBorder="1" applyAlignment="1">
      <alignment horizontal="center" vertical="center"/>
    </xf>
    <xf numFmtId="0" fontId="81" fillId="35" borderId="78" xfId="0" applyFont="1" applyFill="1" applyBorder="1" applyAlignment="1">
      <alignment horizontal="center" vertical="center" wrapText="1"/>
    </xf>
    <xf numFmtId="0" fontId="81" fillId="35" borderId="93" xfId="0" applyFont="1" applyFill="1" applyBorder="1" applyAlignment="1">
      <alignment horizontal="center" vertical="center" wrapText="1"/>
    </xf>
    <xf numFmtId="0" fontId="81" fillId="35" borderId="59" xfId="0" applyFont="1" applyFill="1" applyBorder="1" applyAlignment="1">
      <alignment horizontal="center" vertical="center" wrapText="1"/>
    </xf>
    <xf numFmtId="0" fontId="81" fillId="35" borderId="94" xfId="0" applyFont="1" applyFill="1" applyBorder="1" applyAlignment="1">
      <alignment horizontal="center" vertical="center" wrapText="1"/>
    </xf>
    <xf numFmtId="0" fontId="81" fillId="35" borderId="93" xfId="0" applyFont="1" applyFill="1" applyBorder="1" applyAlignment="1">
      <alignment horizontal="center" vertical="center"/>
    </xf>
    <xf numFmtId="0" fontId="81" fillId="35" borderId="58" xfId="0" applyFont="1" applyFill="1" applyBorder="1" applyAlignment="1">
      <alignment horizontal="center" vertical="center"/>
    </xf>
    <xf numFmtId="0" fontId="81" fillId="35" borderId="75" xfId="0" applyFont="1" applyFill="1" applyBorder="1" applyAlignment="1">
      <alignment horizontal="center" vertical="center"/>
    </xf>
    <xf numFmtId="0" fontId="81" fillId="35" borderId="59" xfId="0" applyFont="1" applyFill="1" applyBorder="1" applyAlignment="1">
      <alignment horizontal="center" vertical="center"/>
    </xf>
    <xf numFmtId="0" fontId="81" fillId="35" borderId="79" xfId="0" applyFont="1" applyFill="1" applyBorder="1" applyAlignment="1">
      <alignment horizontal="center" vertical="center"/>
    </xf>
    <xf numFmtId="0" fontId="81" fillId="35" borderId="20" xfId="0" applyFont="1" applyFill="1" applyBorder="1" applyAlignment="1" applyProtection="1">
      <alignment horizontal="center" vertical="center" wrapText="1"/>
      <protection locked="0"/>
    </xf>
    <xf numFmtId="0" fontId="81" fillId="35" borderId="72" xfId="0" applyFont="1" applyFill="1" applyBorder="1" applyAlignment="1" applyProtection="1">
      <alignment horizontal="center" vertical="center" wrapText="1"/>
      <protection locked="0"/>
    </xf>
    <xf numFmtId="0" fontId="81" fillId="35" borderId="68" xfId="0" applyFont="1" applyFill="1" applyBorder="1" applyAlignment="1" applyProtection="1">
      <alignment horizontal="center" vertical="center" wrapText="1"/>
      <protection locked="0"/>
    </xf>
    <xf numFmtId="0" fontId="81" fillId="35" borderId="52" xfId="0" applyFont="1" applyFill="1" applyBorder="1" applyAlignment="1" applyProtection="1">
      <alignment horizontal="center" vertical="center" wrapText="1"/>
      <protection locked="0"/>
    </xf>
    <xf numFmtId="0" fontId="81" fillId="35" borderId="60" xfId="0" applyFont="1" applyFill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35" borderId="18" xfId="0" applyFont="1" applyFill="1" applyBorder="1" applyAlignment="1" applyProtection="1">
      <alignment horizontal="center" vertical="center" wrapText="1"/>
      <protection locked="0"/>
    </xf>
    <xf numFmtId="0" fontId="81" fillId="35" borderId="51" xfId="0" applyFont="1" applyFill="1" applyBorder="1" applyAlignment="1" applyProtection="1">
      <alignment horizontal="center" vertical="center" wrapText="1"/>
      <protection locked="0"/>
    </xf>
    <xf numFmtId="0" fontId="81" fillId="35" borderId="17" xfId="0" applyFont="1" applyFill="1" applyBorder="1" applyAlignment="1" applyProtection="1">
      <alignment horizontal="center" vertical="center" wrapText="1"/>
      <protection locked="0"/>
    </xf>
    <xf numFmtId="0" fontId="81" fillId="0" borderId="72" xfId="0" applyFont="1" applyBorder="1" applyAlignment="1" applyProtection="1">
      <alignment horizontal="center" vertical="center" wrapText="1"/>
      <protection locked="0"/>
    </xf>
    <xf numFmtId="0" fontId="81" fillId="0" borderId="17" xfId="0" applyFont="1" applyBorder="1" applyAlignment="1" applyProtection="1">
      <alignment horizontal="center" vertical="center" wrapText="1"/>
      <protection locked="0"/>
    </xf>
    <xf numFmtId="0" fontId="8" fillId="35" borderId="38" xfId="0" applyFont="1" applyFill="1" applyBorder="1" applyAlignment="1" applyProtection="1">
      <alignment horizontal="center" vertical="center"/>
      <protection locked="0"/>
    </xf>
    <xf numFmtId="0" fontId="8" fillId="35" borderId="95" xfId="0" applyFont="1" applyFill="1" applyBorder="1" applyAlignment="1" applyProtection="1">
      <alignment horizontal="center" vertical="center"/>
      <protection locked="0"/>
    </xf>
    <xf numFmtId="0" fontId="8" fillId="35" borderId="45" xfId="0" applyFont="1" applyFill="1" applyBorder="1" applyAlignment="1" applyProtection="1">
      <alignment horizontal="center" vertical="center"/>
      <protection locked="0"/>
    </xf>
    <xf numFmtId="0" fontId="8" fillId="35" borderId="69" xfId="0" applyFont="1" applyFill="1" applyBorder="1" applyAlignment="1" applyProtection="1">
      <alignment horizontal="center" vertical="center"/>
      <protection locked="0"/>
    </xf>
    <xf numFmtId="0" fontId="9" fillId="35" borderId="60" xfId="0" applyFont="1" applyFill="1" applyBorder="1" applyAlignment="1">
      <alignment horizontal="center" vertical="center"/>
    </xf>
    <xf numFmtId="0" fontId="8" fillId="35" borderId="63" xfId="0" applyFont="1" applyFill="1" applyBorder="1" applyAlignment="1" applyProtection="1">
      <alignment horizontal="center" vertical="center"/>
      <protection locked="0"/>
    </xf>
    <xf numFmtId="0" fontId="8" fillId="35" borderId="49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 applyProtection="1">
      <alignment horizontal="center" vertical="center"/>
      <protection locked="0"/>
    </xf>
    <xf numFmtId="0" fontId="8" fillId="35" borderId="55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>
      <alignment horizontal="right" vertical="center"/>
    </xf>
    <xf numFmtId="0" fontId="79" fillId="35" borderId="96" xfId="0" applyFont="1" applyFill="1" applyBorder="1" applyAlignment="1">
      <alignment horizontal="center" vertical="center"/>
    </xf>
    <xf numFmtId="0" fontId="79" fillId="35" borderId="54" xfId="0" applyFont="1" applyFill="1" applyBorder="1" applyAlignment="1">
      <alignment horizontal="center" vertical="center"/>
    </xf>
    <xf numFmtId="0" fontId="75" fillId="35" borderId="37" xfId="0" applyFont="1" applyFill="1" applyBorder="1" applyAlignment="1" applyProtection="1">
      <alignment horizontal="center" vertical="center"/>
      <protection locked="0"/>
    </xf>
    <xf numFmtId="0" fontId="75" fillId="35" borderId="39" xfId="0" applyFont="1" applyFill="1" applyBorder="1" applyAlignment="1" applyProtection="1">
      <alignment horizontal="center" vertical="center"/>
      <protection locked="0"/>
    </xf>
    <xf numFmtId="0" fontId="75" fillId="35" borderId="43" xfId="0" applyFont="1" applyFill="1" applyBorder="1" applyAlignment="1" applyProtection="1">
      <alignment horizontal="center" vertical="center"/>
      <protection locked="0"/>
    </xf>
    <xf numFmtId="0" fontId="75" fillId="35" borderId="42" xfId="0" applyFont="1" applyFill="1" applyBorder="1" applyAlignment="1" applyProtection="1">
      <alignment horizontal="center" vertical="center"/>
      <protection locked="0"/>
    </xf>
    <xf numFmtId="0" fontId="75" fillId="35" borderId="38" xfId="0" applyFont="1" applyFill="1" applyBorder="1" applyAlignment="1" applyProtection="1">
      <alignment horizontal="center" vertical="center"/>
      <protection locked="0"/>
    </xf>
    <xf numFmtId="0" fontId="75" fillId="35" borderId="95" xfId="0" applyFont="1" applyFill="1" applyBorder="1" applyAlignment="1" applyProtection="1">
      <alignment horizontal="center" vertical="center"/>
      <protection locked="0"/>
    </xf>
    <xf numFmtId="0" fontId="75" fillId="35" borderId="45" xfId="0" applyFont="1" applyFill="1" applyBorder="1" applyAlignment="1" applyProtection="1">
      <alignment horizontal="center" vertical="center"/>
      <protection locked="0"/>
    </xf>
    <xf numFmtId="0" fontId="75" fillId="35" borderId="6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228600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29615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30</xdr:row>
      <xdr:rowOff>133350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4019550"/>
          <a:ext cx="361950" cy="1047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29</xdr:row>
      <xdr:rowOff>104775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5114925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27</xdr:row>
      <xdr:rowOff>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885825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361950</xdr:colOff>
      <xdr:row>28</xdr:row>
      <xdr:rowOff>228600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29615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59"/>
  <sheetViews>
    <sheetView tabSelected="1" view="pageBreakPreview" zoomScale="50" zoomScaleNormal="75" zoomScaleSheetLayoutView="50" workbookViewId="0" topLeftCell="A1">
      <selection activeCell="A2" sqref="A2"/>
    </sheetView>
  </sheetViews>
  <sheetFormatPr defaultColWidth="9.00390625" defaultRowHeight="13.5"/>
  <cols>
    <col min="1" max="1" width="15.375" style="29" customWidth="1"/>
    <col min="2" max="2" width="15.625" style="29" customWidth="1"/>
    <col min="3" max="26" width="11.25390625" style="29" customWidth="1"/>
    <col min="39" max="16384" width="9.00390625" style="29" customWidth="1"/>
  </cols>
  <sheetData>
    <row r="1" spans="2:26" s="94" customFormat="1" ht="35.25" customHeight="1">
      <c r="B1" s="139" t="s">
        <v>99</v>
      </c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2"/>
      <c r="P1" s="92"/>
      <c r="Q1" s="92"/>
      <c r="R1" s="93"/>
      <c r="S1" s="93"/>
      <c r="T1" s="93"/>
      <c r="X1" s="93"/>
      <c r="Y1" s="93"/>
      <c r="Z1" s="93"/>
    </row>
    <row r="2" spans="2:26" ht="31.5" customHeight="1">
      <c r="B2" s="139" t="s">
        <v>73</v>
      </c>
      <c r="C2" s="31"/>
      <c r="D2" s="7"/>
      <c r="E2" s="7"/>
      <c r="F2" s="7"/>
      <c r="G2" s="7"/>
      <c r="H2" s="7"/>
      <c r="I2" s="7"/>
      <c r="J2" s="7"/>
      <c r="K2" s="7"/>
      <c r="L2" s="5"/>
      <c r="M2" s="5"/>
      <c r="O2" s="31"/>
      <c r="P2" s="7"/>
      <c r="Q2" s="7"/>
      <c r="R2" s="7"/>
      <c r="S2" s="7"/>
      <c r="T2" s="7"/>
      <c r="X2" s="7"/>
      <c r="Y2" s="7"/>
      <c r="Z2" s="7"/>
    </row>
    <row r="3" spans="9:26" ht="14.25" customHeight="1" thickBot="1">
      <c r="I3" s="8"/>
      <c r="J3" s="8"/>
      <c r="K3" s="8"/>
      <c r="V3" s="12"/>
      <c r="W3" s="12"/>
      <c r="X3" s="8"/>
      <c r="Y3" s="8"/>
      <c r="Z3" s="8"/>
    </row>
    <row r="4" spans="2:26" ht="38.25" customHeight="1">
      <c r="B4" s="412" t="s">
        <v>45</v>
      </c>
      <c r="C4" s="415" t="s">
        <v>59</v>
      </c>
      <c r="D4" s="400"/>
      <c r="E4" s="400"/>
      <c r="F4" s="406" t="s">
        <v>71</v>
      </c>
      <c r="G4" s="407"/>
      <c r="H4" s="408"/>
      <c r="I4" s="402" t="s">
        <v>79</v>
      </c>
      <c r="J4" s="400"/>
      <c r="K4" s="423"/>
      <c r="L4" s="402" t="s">
        <v>48</v>
      </c>
      <c r="M4" s="400"/>
      <c r="N4" s="409"/>
      <c r="O4" s="402" t="s">
        <v>81</v>
      </c>
      <c r="P4" s="400"/>
      <c r="Q4" s="409"/>
      <c r="R4" s="406" t="s">
        <v>82</v>
      </c>
      <c r="S4" s="407"/>
      <c r="T4" s="408"/>
      <c r="U4" s="400" t="s">
        <v>46</v>
      </c>
      <c r="V4" s="400"/>
      <c r="W4" s="401"/>
      <c r="X4" s="402" t="s">
        <v>83</v>
      </c>
      <c r="Y4" s="400"/>
      <c r="Z4" s="403"/>
    </row>
    <row r="5" spans="2:26" s="3" customFormat="1" ht="24" customHeight="1">
      <c r="B5" s="413"/>
      <c r="C5" s="418" t="s">
        <v>76</v>
      </c>
      <c r="D5" s="391" t="s">
        <v>77</v>
      </c>
      <c r="E5" s="416" t="s">
        <v>78</v>
      </c>
      <c r="F5" s="410" t="s">
        <v>76</v>
      </c>
      <c r="G5" s="398" t="s">
        <v>77</v>
      </c>
      <c r="H5" s="396" t="s">
        <v>78</v>
      </c>
      <c r="I5" s="393" t="s">
        <v>76</v>
      </c>
      <c r="J5" s="391" t="s">
        <v>77</v>
      </c>
      <c r="K5" s="404" t="s">
        <v>78</v>
      </c>
      <c r="L5" s="393" t="s">
        <v>76</v>
      </c>
      <c r="M5" s="391" t="s">
        <v>77</v>
      </c>
      <c r="N5" s="404" t="s">
        <v>78</v>
      </c>
      <c r="O5" s="393" t="s">
        <v>76</v>
      </c>
      <c r="P5" s="391" t="s">
        <v>77</v>
      </c>
      <c r="Q5" s="404" t="s">
        <v>78</v>
      </c>
      <c r="R5" s="410" t="s">
        <v>76</v>
      </c>
      <c r="S5" s="398" t="s">
        <v>77</v>
      </c>
      <c r="T5" s="396" t="s">
        <v>78</v>
      </c>
      <c r="U5" s="393" t="s">
        <v>76</v>
      </c>
      <c r="V5" s="391" t="s">
        <v>77</v>
      </c>
      <c r="W5" s="404" t="s">
        <v>78</v>
      </c>
      <c r="X5" s="393" t="s">
        <v>76</v>
      </c>
      <c r="Y5" s="391" t="s">
        <v>77</v>
      </c>
      <c r="Z5" s="389" t="s">
        <v>78</v>
      </c>
    </row>
    <row r="6" spans="2:26" s="3" customFormat="1" ht="21.75" customHeight="1">
      <c r="B6" s="413"/>
      <c r="C6" s="419"/>
      <c r="D6" s="395"/>
      <c r="E6" s="417"/>
      <c r="F6" s="411"/>
      <c r="G6" s="422"/>
      <c r="H6" s="397"/>
      <c r="I6" s="394"/>
      <c r="J6" s="395"/>
      <c r="K6" s="405"/>
      <c r="L6" s="394"/>
      <c r="M6" s="395"/>
      <c r="N6" s="405"/>
      <c r="O6" s="420"/>
      <c r="P6" s="392"/>
      <c r="Q6" s="424"/>
      <c r="R6" s="421"/>
      <c r="S6" s="399"/>
      <c r="T6" s="397"/>
      <c r="U6" s="394"/>
      <c r="V6" s="395"/>
      <c r="W6" s="405"/>
      <c r="X6" s="394"/>
      <c r="Y6" s="395"/>
      <c r="Z6" s="390"/>
    </row>
    <row r="7" spans="2:26" s="3" customFormat="1" ht="18" thickBot="1">
      <c r="B7" s="414"/>
      <c r="C7" s="83" t="s">
        <v>44</v>
      </c>
      <c r="D7" s="84" t="s">
        <v>44</v>
      </c>
      <c r="E7" s="85" t="s">
        <v>44</v>
      </c>
      <c r="F7" s="112" t="s">
        <v>65</v>
      </c>
      <c r="G7" s="113" t="s">
        <v>65</v>
      </c>
      <c r="H7" s="114" t="s">
        <v>65</v>
      </c>
      <c r="I7" s="86" t="s">
        <v>65</v>
      </c>
      <c r="J7" s="84" t="s">
        <v>65</v>
      </c>
      <c r="K7" s="87" t="s">
        <v>65</v>
      </c>
      <c r="L7" s="86" t="s">
        <v>65</v>
      </c>
      <c r="M7" s="84" t="s">
        <v>65</v>
      </c>
      <c r="N7" s="87" t="s">
        <v>65</v>
      </c>
      <c r="O7" s="86" t="s">
        <v>65</v>
      </c>
      <c r="P7" s="84" t="s">
        <v>65</v>
      </c>
      <c r="Q7" s="87" t="s">
        <v>65</v>
      </c>
      <c r="R7" s="112" t="s">
        <v>65</v>
      </c>
      <c r="S7" s="113" t="s">
        <v>65</v>
      </c>
      <c r="T7" s="114" t="s">
        <v>65</v>
      </c>
      <c r="U7" s="112" t="s">
        <v>66</v>
      </c>
      <c r="V7" s="113" t="s">
        <v>66</v>
      </c>
      <c r="W7" s="114" t="s">
        <v>66</v>
      </c>
      <c r="X7" s="86" t="s">
        <v>65</v>
      </c>
      <c r="Y7" s="84" t="s">
        <v>65</v>
      </c>
      <c r="Z7" s="331" t="s">
        <v>65</v>
      </c>
    </row>
    <row r="8" spans="2:26" s="3" customFormat="1" ht="21.75" customHeight="1">
      <c r="B8" s="9" t="s">
        <v>42</v>
      </c>
      <c r="C8" s="146">
        <v>25</v>
      </c>
      <c r="D8" s="147">
        <v>25</v>
      </c>
      <c r="E8" s="148">
        <v>25</v>
      </c>
      <c r="F8" s="149" t="s">
        <v>62</v>
      </c>
      <c r="G8" s="150" t="s">
        <v>62</v>
      </c>
      <c r="H8" s="151" t="s">
        <v>62</v>
      </c>
      <c r="I8" s="152" t="s">
        <v>62</v>
      </c>
      <c r="J8" s="153" t="s">
        <v>62</v>
      </c>
      <c r="K8" s="154" t="s">
        <v>62</v>
      </c>
      <c r="L8" s="155" t="s">
        <v>62</v>
      </c>
      <c r="M8" s="156" t="s">
        <v>62</v>
      </c>
      <c r="N8" s="157" t="s">
        <v>62</v>
      </c>
      <c r="O8" s="152" t="s">
        <v>62</v>
      </c>
      <c r="P8" s="153" t="s">
        <v>62</v>
      </c>
      <c r="Q8" s="154" t="s">
        <v>62</v>
      </c>
      <c r="R8" s="149" t="s">
        <v>62</v>
      </c>
      <c r="S8" s="150" t="s">
        <v>62</v>
      </c>
      <c r="T8" s="151" t="s">
        <v>62</v>
      </c>
      <c r="U8" s="158">
        <v>54</v>
      </c>
      <c r="V8" s="159">
        <v>56</v>
      </c>
      <c r="W8" s="160">
        <v>58</v>
      </c>
      <c r="X8" s="149" t="s">
        <v>62</v>
      </c>
      <c r="Y8" s="150" t="s">
        <v>94</v>
      </c>
      <c r="Z8" s="379" t="s">
        <v>94</v>
      </c>
    </row>
    <row r="9" spans="2:26" s="3" customFormat="1" ht="21.75" customHeight="1">
      <c r="B9" s="10" t="s">
        <v>1</v>
      </c>
      <c r="C9" s="161">
        <v>3</v>
      </c>
      <c r="D9" s="162">
        <v>3</v>
      </c>
      <c r="E9" s="163">
        <v>3</v>
      </c>
      <c r="F9" s="164" t="s">
        <v>62</v>
      </c>
      <c r="G9" s="165" t="s">
        <v>62</v>
      </c>
      <c r="H9" s="166" t="s">
        <v>62</v>
      </c>
      <c r="I9" s="167" t="s">
        <v>62</v>
      </c>
      <c r="J9" s="168" t="s">
        <v>62</v>
      </c>
      <c r="K9" s="169" t="s">
        <v>62</v>
      </c>
      <c r="L9" s="170" t="s">
        <v>63</v>
      </c>
      <c r="M9" s="171" t="s">
        <v>63</v>
      </c>
      <c r="N9" s="172" t="s">
        <v>63</v>
      </c>
      <c r="O9" s="167" t="s">
        <v>62</v>
      </c>
      <c r="P9" s="168" t="s">
        <v>62</v>
      </c>
      <c r="Q9" s="169" t="s">
        <v>62</v>
      </c>
      <c r="R9" s="164" t="s">
        <v>62</v>
      </c>
      <c r="S9" s="165" t="s">
        <v>62</v>
      </c>
      <c r="T9" s="166" t="s">
        <v>62</v>
      </c>
      <c r="U9" s="173">
        <v>2</v>
      </c>
      <c r="V9" s="174">
        <v>2</v>
      </c>
      <c r="W9" s="175">
        <v>2</v>
      </c>
      <c r="X9" s="164" t="s">
        <v>63</v>
      </c>
      <c r="Y9" s="165" t="s">
        <v>63</v>
      </c>
      <c r="Z9" s="380" t="s">
        <v>63</v>
      </c>
    </row>
    <row r="10" spans="2:26" s="3" customFormat="1" ht="21.75" customHeight="1">
      <c r="B10" s="10" t="s">
        <v>3</v>
      </c>
      <c r="C10" s="161">
        <v>2</v>
      </c>
      <c r="D10" s="162">
        <v>2</v>
      </c>
      <c r="E10" s="163">
        <v>2</v>
      </c>
      <c r="F10" s="164" t="s">
        <v>63</v>
      </c>
      <c r="G10" s="165" t="s">
        <v>63</v>
      </c>
      <c r="H10" s="166" t="s">
        <v>62</v>
      </c>
      <c r="I10" s="167" t="s">
        <v>63</v>
      </c>
      <c r="J10" s="168" t="s">
        <v>63</v>
      </c>
      <c r="K10" s="169" t="s">
        <v>62</v>
      </c>
      <c r="L10" s="170" t="s">
        <v>63</v>
      </c>
      <c r="M10" s="171" t="s">
        <v>63</v>
      </c>
      <c r="N10" s="172" t="s">
        <v>91</v>
      </c>
      <c r="O10" s="167" t="s">
        <v>62</v>
      </c>
      <c r="P10" s="168" t="s">
        <v>62</v>
      </c>
      <c r="Q10" s="169" t="s">
        <v>62</v>
      </c>
      <c r="R10" s="164" t="s">
        <v>62</v>
      </c>
      <c r="S10" s="165" t="s">
        <v>62</v>
      </c>
      <c r="T10" s="166" t="s">
        <v>62</v>
      </c>
      <c r="U10" s="173">
        <v>1</v>
      </c>
      <c r="V10" s="174">
        <v>1</v>
      </c>
      <c r="W10" s="175">
        <v>1</v>
      </c>
      <c r="X10" s="164" t="s">
        <v>63</v>
      </c>
      <c r="Y10" s="165" t="s">
        <v>63</v>
      </c>
      <c r="Z10" s="380" t="s">
        <v>96</v>
      </c>
    </row>
    <row r="11" spans="2:26" s="3" customFormat="1" ht="21.75" customHeight="1">
      <c r="B11" s="10" t="s">
        <v>4</v>
      </c>
      <c r="C11" s="161">
        <v>2</v>
      </c>
      <c r="D11" s="162">
        <v>2</v>
      </c>
      <c r="E11" s="163">
        <v>3</v>
      </c>
      <c r="F11" s="164" t="s">
        <v>63</v>
      </c>
      <c r="G11" s="165" t="s">
        <v>63</v>
      </c>
      <c r="H11" s="166" t="s">
        <v>62</v>
      </c>
      <c r="I11" s="167" t="s">
        <v>63</v>
      </c>
      <c r="J11" s="168" t="s">
        <v>63</v>
      </c>
      <c r="K11" s="169" t="s">
        <v>62</v>
      </c>
      <c r="L11" s="170" t="s">
        <v>63</v>
      </c>
      <c r="M11" s="171" t="s">
        <v>63</v>
      </c>
      <c r="N11" s="172" t="s">
        <v>63</v>
      </c>
      <c r="O11" s="167" t="s">
        <v>63</v>
      </c>
      <c r="P11" s="168" t="s">
        <v>63</v>
      </c>
      <c r="Q11" s="169" t="s">
        <v>63</v>
      </c>
      <c r="R11" s="164" t="s">
        <v>63</v>
      </c>
      <c r="S11" s="165" t="s">
        <v>63</v>
      </c>
      <c r="T11" s="166" t="s">
        <v>63</v>
      </c>
      <c r="U11" s="173">
        <v>1</v>
      </c>
      <c r="V11" s="174">
        <v>1</v>
      </c>
      <c r="W11" s="175">
        <v>1</v>
      </c>
      <c r="X11" s="164" t="s">
        <v>63</v>
      </c>
      <c r="Y11" s="165" t="s">
        <v>63</v>
      </c>
      <c r="Z11" s="380" t="s">
        <v>63</v>
      </c>
    </row>
    <row r="12" spans="2:26" s="3" customFormat="1" ht="21.75" customHeight="1">
      <c r="B12" s="10" t="s">
        <v>2</v>
      </c>
      <c r="C12" s="176">
        <v>4</v>
      </c>
      <c r="D12" s="177">
        <v>4</v>
      </c>
      <c r="E12" s="178">
        <v>4</v>
      </c>
      <c r="F12" s="164" t="s">
        <v>89</v>
      </c>
      <c r="G12" s="165" t="s">
        <v>89</v>
      </c>
      <c r="H12" s="166" t="s">
        <v>89</v>
      </c>
      <c r="I12" s="167" t="s">
        <v>89</v>
      </c>
      <c r="J12" s="168" t="s">
        <v>89</v>
      </c>
      <c r="K12" s="169" t="s">
        <v>89</v>
      </c>
      <c r="L12" s="179" t="s">
        <v>89</v>
      </c>
      <c r="M12" s="180" t="s">
        <v>89</v>
      </c>
      <c r="N12" s="181" t="s">
        <v>89</v>
      </c>
      <c r="O12" s="167" t="s">
        <v>89</v>
      </c>
      <c r="P12" s="168" t="s">
        <v>89</v>
      </c>
      <c r="Q12" s="169" t="s">
        <v>89</v>
      </c>
      <c r="R12" s="164" t="s">
        <v>89</v>
      </c>
      <c r="S12" s="165" t="s">
        <v>89</v>
      </c>
      <c r="T12" s="166" t="s">
        <v>89</v>
      </c>
      <c r="U12" s="173">
        <v>4</v>
      </c>
      <c r="V12" s="174">
        <v>5</v>
      </c>
      <c r="W12" s="175">
        <v>6</v>
      </c>
      <c r="X12" s="164" t="s">
        <v>90</v>
      </c>
      <c r="Y12" s="165" t="s">
        <v>90</v>
      </c>
      <c r="Z12" s="380" t="s">
        <v>90</v>
      </c>
    </row>
    <row r="13" spans="2:26" s="3" customFormat="1" ht="21.75" customHeight="1">
      <c r="B13" s="10" t="s">
        <v>5</v>
      </c>
      <c r="C13" s="161">
        <v>8</v>
      </c>
      <c r="D13" s="162">
        <v>8</v>
      </c>
      <c r="E13" s="163">
        <v>8</v>
      </c>
      <c r="F13" s="164" t="s">
        <v>62</v>
      </c>
      <c r="G13" s="165" t="s">
        <v>62</v>
      </c>
      <c r="H13" s="166" t="s">
        <v>62</v>
      </c>
      <c r="I13" s="167" t="s">
        <v>62</v>
      </c>
      <c r="J13" s="168" t="s">
        <v>62</v>
      </c>
      <c r="K13" s="169" t="s">
        <v>62</v>
      </c>
      <c r="L13" s="170" t="s">
        <v>63</v>
      </c>
      <c r="M13" s="171" t="s">
        <v>63</v>
      </c>
      <c r="N13" s="172" t="s">
        <v>62</v>
      </c>
      <c r="O13" s="167" t="s">
        <v>62</v>
      </c>
      <c r="P13" s="168" t="s">
        <v>62</v>
      </c>
      <c r="Q13" s="169" t="s">
        <v>62</v>
      </c>
      <c r="R13" s="164" t="s">
        <v>62</v>
      </c>
      <c r="S13" s="165" t="s">
        <v>62</v>
      </c>
      <c r="T13" s="166" t="s">
        <v>62</v>
      </c>
      <c r="U13" s="173">
        <v>5</v>
      </c>
      <c r="V13" s="174">
        <v>6</v>
      </c>
      <c r="W13" s="175">
        <v>7</v>
      </c>
      <c r="X13" s="164" t="s">
        <v>63</v>
      </c>
      <c r="Y13" s="165" t="s">
        <v>63</v>
      </c>
      <c r="Z13" s="380" t="s">
        <v>63</v>
      </c>
    </row>
    <row r="14" spans="2:26" s="3" customFormat="1" ht="21.75" customHeight="1">
      <c r="B14" s="10" t="s">
        <v>6</v>
      </c>
      <c r="C14" s="176">
        <v>6</v>
      </c>
      <c r="D14" s="177">
        <v>6</v>
      </c>
      <c r="E14" s="178">
        <v>6</v>
      </c>
      <c r="F14" s="164" t="s">
        <v>62</v>
      </c>
      <c r="G14" s="165" t="s">
        <v>62</v>
      </c>
      <c r="H14" s="166" t="s">
        <v>62</v>
      </c>
      <c r="I14" s="167" t="s">
        <v>62</v>
      </c>
      <c r="J14" s="168" t="s">
        <v>62</v>
      </c>
      <c r="K14" s="169" t="s">
        <v>62</v>
      </c>
      <c r="L14" s="179" t="s">
        <v>62</v>
      </c>
      <c r="M14" s="180" t="s">
        <v>62</v>
      </c>
      <c r="N14" s="181" t="s">
        <v>62</v>
      </c>
      <c r="O14" s="167" t="s">
        <v>62</v>
      </c>
      <c r="P14" s="168" t="s">
        <v>62</v>
      </c>
      <c r="Q14" s="169" t="s">
        <v>62</v>
      </c>
      <c r="R14" s="164" t="s">
        <v>62</v>
      </c>
      <c r="S14" s="165" t="s">
        <v>62</v>
      </c>
      <c r="T14" s="166" t="s">
        <v>62</v>
      </c>
      <c r="U14" s="173">
        <v>5</v>
      </c>
      <c r="V14" s="174">
        <v>6</v>
      </c>
      <c r="W14" s="175">
        <v>7</v>
      </c>
      <c r="X14" s="164" t="s">
        <v>62</v>
      </c>
      <c r="Y14" s="165" t="s">
        <v>62</v>
      </c>
      <c r="Z14" s="380" t="s">
        <v>62</v>
      </c>
    </row>
    <row r="15" spans="2:26" s="3" customFormat="1" ht="21.75" customHeight="1">
      <c r="B15" s="10" t="s">
        <v>7</v>
      </c>
      <c r="C15" s="161">
        <v>7</v>
      </c>
      <c r="D15" s="162">
        <v>7</v>
      </c>
      <c r="E15" s="163">
        <v>7</v>
      </c>
      <c r="F15" s="164" t="s">
        <v>62</v>
      </c>
      <c r="G15" s="165" t="s">
        <v>62</v>
      </c>
      <c r="H15" s="166" t="s">
        <v>62</v>
      </c>
      <c r="I15" s="167" t="s">
        <v>62</v>
      </c>
      <c r="J15" s="168" t="s">
        <v>62</v>
      </c>
      <c r="K15" s="169" t="s">
        <v>62</v>
      </c>
      <c r="L15" s="170" t="s">
        <v>63</v>
      </c>
      <c r="M15" s="171" t="s">
        <v>63</v>
      </c>
      <c r="N15" s="172" t="s">
        <v>63</v>
      </c>
      <c r="O15" s="167" t="s">
        <v>62</v>
      </c>
      <c r="P15" s="168" t="s">
        <v>62</v>
      </c>
      <c r="Q15" s="169" t="s">
        <v>62</v>
      </c>
      <c r="R15" s="164" t="s">
        <v>62</v>
      </c>
      <c r="S15" s="165" t="s">
        <v>62</v>
      </c>
      <c r="T15" s="166" t="s">
        <v>62</v>
      </c>
      <c r="U15" s="173">
        <v>8</v>
      </c>
      <c r="V15" s="174">
        <v>11</v>
      </c>
      <c r="W15" s="175">
        <v>13</v>
      </c>
      <c r="X15" s="164" t="s">
        <v>63</v>
      </c>
      <c r="Y15" s="165" t="s">
        <v>63</v>
      </c>
      <c r="Z15" s="380" t="s">
        <v>63</v>
      </c>
    </row>
    <row r="16" spans="2:26" s="3" customFormat="1" ht="21.75" customHeight="1">
      <c r="B16" s="10" t="s">
        <v>8</v>
      </c>
      <c r="C16" s="161">
        <v>3</v>
      </c>
      <c r="D16" s="162">
        <v>3</v>
      </c>
      <c r="E16" s="163">
        <v>3</v>
      </c>
      <c r="F16" s="164" t="s">
        <v>62</v>
      </c>
      <c r="G16" s="165" t="s">
        <v>62</v>
      </c>
      <c r="H16" s="166" t="s">
        <v>62</v>
      </c>
      <c r="I16" s="167" t="s">
        <v>62</v>
      </c>
      <c r="J16" s="168" t="s">
        <v>62</v>
      </c>
      <c r="K16" s="169" t="s">
        <v>62</v>
      </c>
      <c r="L16" s="170" t="s">
        <v>63</v>
      </c>
      <c r="M16" s="171" t="s">
        <v>63</v>
      </c>
      <c r="N16" s="172" t="s">
        <v>63</v>
      </c>
      <c r="O16" s="167" t="s">
        <v>62</v>
      </c>
      <c r="P16" s="168" t="s">
        <v>62</v>
      </c>
      <c r="Q16" s="169" t="s">
        <v>62</v>
      </c>
      <c r="R16" s="164" t="s">
        <v>62</v>
      </c>
      <c r="S16" s="165" t="s">
        <v>62</v>
      </c>
      <c r="T16" s="166" t="s">
        <v>62</v>
      </c>
      <c r="U16" s="173">
        <v>3</v>
      </c>
      <c r="V16" s="174">
        <v>3</v>
      </c>
      <c r="W16" s="175">
        <v>3</v>
      </c>
      <c r="X16" s="164" t="s">
        <v>63</v>
      </c>
      <c r="Y16" s="165" t="s">
        <v>63</v>
      </c>
      <c r="Z16" s="380" t="s">
        <v>63</v>
      </c>
    </row>
    <row r="17" spans="2:26" s="3" customFormat="1" ht="21.75" customHeight="1">
      <c r="B17" s="10" t="s">
        <v>10</v>
      </c>
      <c r="C17" s="161">
        <v>5</v>
      </c>
      <c r="D17" s="162">
        <v>5</v>
      </c>
      <c r="E17" s="163">
        <v>6</v>
      </c>
      <c r="F17" s="164" t="s">
        <v>62</v>
      </c>
      <c r="G17" s="165" t="s">
        <v>62</v>
      </c>
      <c r="H17" s="166" t="s">
        <v>62</v>
      </c>
      <c r="I17" s="167" t="s">
        <v>62</v>
      </c>
      <c r="J17" s="168" t="s">
        <v>62</v>
      </c>
      <c r="K17" s="169" t="s">
        <v>62</v>
      </c>
      <c r="L17" s="170" t="s">
        <v>63</v>
      </c>
      <c r="M17" s="171" t="s">
        <v>63</v>
      </c>
      <c r="N17" s="172" t="s">
        <v>63</v>
      </c>
      <c r="O17" s="167" t="s">
        <v>62</v>
      </c>
      <c r="P17" s="168" t="s">
        <v>62</v>
      </c>
      <c r="Q17" s="169" t="s">
        <v>62</v>
      </c>
      <c r="R17" s="164" t="s">
        <v>62</v>
      </c>
      <c r="S17" s="165" t="s">
        <v>62</v>
      </c>
      <c r="T17" s="166" t="s">
        <v>62</v>
      </c>
      <c r="U17" s="173">
        <v>1</v>
      </c>
      <c r="V17" s="174">
        <v>1</v>
      </c>
      <c r="W17" s="175">
        <v>1</v>
      </c>
      <c r="X17" s="164" t="s">
        <v>63</v>
      </c>
      <c r="Y17" s="165" t="s">
        <v>63</v>
      </c>
      <c r="Z17" s="380" t="s">
        <v>63</v>
      </c>
    </row>
    <row r="18" spans="2:26" s="3" customFormat="1" ht="21.75" customHeight="1">
      <c r="B18" s="10" t="s">
        <v>9</v>
      </c>
      <c r="C18" s="176">
        <v>8</v>
      </c>
      <c r="D18" s="177">
        <v>8</v>
      </c>
      <c r="E18" s="178">
        <v>8</v>
      </c>
      <c r="F18" s="164" t="s">
        <v>62</v>
      </c>
      <c r="G18" s="165" t="s">
        <v>62</v>
      </c>
      <c r="H18" s="166" t="s">
        <v>62</v>
      </c>
      <c r="I18" s="167" t="s">
        <v>63</v>
      </c>
      <c r="J18" s="168" t="s">
        <v>63</v>
      </c>
      <c r="K18" s="169" t="s">
        <v>63</v>
      </c>
      <c r="L18" s="179" t="s">
        <v>62</v>
      </c>
      <c r="M18" s="180" t="s">
        <v>62</v>
      </c>
      <c r="N18" s="181" t="s">
        <v>62</v>
      </c>
      <c r="O18" s="167" t="s">
        <v>62</v>
      </c>
      <c r="P18" s="168" t="s">
        <v>62</v>
      </c>
      <c r="Q18" s="169" t="s">
        <v>62</v>
      </c>
      <c r="R18" s="164" t="s">
        <v>62</v>
      </c>
      <c r="S18" s="165" t="s">
        <v>62</v>
      </c>
      <c r="T18" s="166" t="s">
        <v>62</v>
      </c>
      <c r="U18" s="173">
        <v>6</v>
      </c>
      <c r="V18" s="174">
        <v>8</v>
      </c>
      <c r="W18" s="175">
        <v>10</v>
      </c>
      <c r="X18" s="164"/>
      <c r="Y18" s="165"/>
      <c r="Z18" s="380"/>
    </row>
    <row r="19" spans="2:26" s="3" customFormat="1" ht="21.75" customHeight="1">
      <c r="B19" s="10" t="s">
        <v>11</v>
      </c>
      <c r="C19" s="161">
        <v>6</v>
      </c>
      <c r="D19" s="162">
        <v>6</v>
      </c>
      <c r="E19" s="163">
        <v>6</v>
      </c>
      <c r="F19" s="164" t="s">
        <v>62</v>
      </c>
      <c r="G19" s="165" t="s">
        <v>62</v>
      </c>
      <c r="H19" s="166" t="s">
        <v>62</v>
      </c>
      <c r="I19" s="167" t="s">
        <v>63</v>
      </c>
      <c r="J19" s="168" t="s">
        <v>63</v>
      </c>
      <c r="K19" s="169" t="s">
        <v>63</v>
      </c>
      <c r="L19" s="170" t="s">
        <v>63</v>
      </c>
      <c r="M19" s="171" t="s">
        <v>63</v>
      </c>
      <c r="N19" s="172" t="s">
        <v>63</v>
      </c>
      <c r="O19" s="167" t="s">
        <v>62</v>
      </c>
      <c r="P19" s="168" t="s">
        <v>62</v>
      </c>
      <c r="Q19" s="169" t="s">
        <v>62</v>
      </c>
      <c r="R19" s="164" t="s">
        <v>62</v>
      </c>
      <c r="S19" s="165" t="s">
        <v>62</v>
      </c>
      <c r="T19" s="166" t="s">
        <v>62</v>
      </c>
      <c r="U19" s="173">
        <v>5</v>
      </c>
      <c r="V19" s="174">
        <v>10</v>
      </c>
      <c r="W19" s="175">
        <v>15</v>
      </c>
      <c r="X19" s="164" t="s">
        <v>63</v>
      </c>
      <c r="Y19" s="165" t="s">
        <v>63</v>
      </c>
      <c r="Z19" s="380" t="s">
        <v>63</v>
      </c>
    </row>
    <row r="20" spans="2:26" s="3" customFormat="1" ht="21.75" customHeight="1">
      <c r="B20" s="10" t="s">
        <v>12</v>
      </c>
      <c r="C20" s="161">
        <v>3</v>
      </c>
      <c r="D20" s="162">
        <v>3</v>
      </c>
      <c r="E20" s="163">
        <v>3</v>
      </c>
      <c r="F20" s="164" t="s">
        <v>62</v>
      </c>
      <c r="G20" s="165" t="s">
        <v>62</v>
      </c>
      <c r="H20" s="166" t="s">
        <v>62</v>
      </c>
      <c r="I20" s="167" t="s">
        <v>62</v>
      </c>
      <c r="J20" s="168" t="s">
        <v>62</v>
      </c>
      <c r="K20" s="169" t="s">
        <v>62</v>
      </c>
      <c r="L20" s="170" t="s">
        <v>62</v>
      </c>
      <c r="M20" s="171" t="s">
        <v>62</v>
      </c>
      <c r="N20" s="172" t="s">
        <v>62</v>
      </c>
      <c r="O20" s="167" t="s">
        <v>62</v>
      </c>
      <c r="P20" s="168" t="s">
        <v>62</v>
      </c>
      <c r="Q20" s="169" t="s">
        <v>62</v>
      </c>
      <c r="R20" s="164" t="s">
        <v>62</v>
      </c>
      <c r="S20" s="165" t="s">
        <v>62</v>
      </c>
      <c r="T20" s="166" t="s">
        <v>62</v>
      </c>
      <c r="U20" s="173">
        <v>6</v>
      </c>
      <c r="V20" s="174">
        <v>7</v>
      </c>
      <c r="W20" s="175">
        <v>8</v>
      </c>
      <c r="X20" s="164" t="s">
        <v>62</v>
      </c>
      <c r="Y20" s="165" t="s">
        <v>62</v>
      </c>
      <c r="Z20" s="380" t="s">
        <v>62</v>
      </c>
    </row>
    <row r="21" spans="2:26" s="3" customFormat="1" ht="21.75" customHeight="1">
      <c r="B21" s="10" t="s">
        <v>13</v>
      </c>
      <c r="C21" s="176">
        <v>3</v>
      </c>
      <c r="D21" s="177">
        <v>3</v>
      </c>
      <c r="E21" s="178">
        <v>3</v>
      </c>
      <c r="F21" s="164" t="s">
        <v>92</v>
      </c>
      <c r="G21" s="165" t="s">
        <v>92</v>
      </c>
      <c r="H21" s="166" t="s">
        <v>92</v>
      </c>
      <c r="I21" s="167" t="s">
        <v>92</v>
      </c>
      <c r="J21" s="168" t="s">
        <v>92</v>
      </c>
      <c r="K21" s="169" t="s">
        <v>92</v>
      </c>
      <c r="L21" s="179" t="s">
        <v>92</v>
      </c>
      <c r="M21" s="180" t="s">
        <v>92</v>
      </c>
      <c r="N21" s="181" t="s">
        <v>92</v>
      </c>
      <c r="O21" s="167" t="s">
        <v>92</v>
      </c>
      <c r="P21" s="168" t="s">
        <v>92</v>
      </c>
      <c r="Q21" s="169" t="s">
        <v>92</v>
      </c>
      <c r="R21" s="164" t="s">
        <v>62</v>
      </c>
      <c r="S21" s="165" t="s">
        <v>92</v>
      </c>
      <c r="T21" s="166" t="s">
        <v>92</v>
      </c>
      <c r="U21" s="173">
        <v>4</v>
      </c>
      <c r="V21" s="174">
        <v>4</v>
      </c>
      <c r="W21" s="175">
        <v>4</v>
      </c>
      <c r="X21" s="164" t="s">
        <v>93</v>
      </c>
      <c r="Y21" s="165" t="s">
        <v>93</v>
      </c>
      <c r="Z21" s="380" t="s">
        <v>93</v>
      </c>
    </row>
    <row r="22" spans="2:26" s="3" customFormat="1" ht="21.75" customHeight="1">
      <c r="B22" s="10" t="s">
        <v>14</v>
      </c>
      <c r="C22" s="161">
        <v>3</v>
      </c>
      <c r="D22" s="162">
        <v>3</v>
      </c>
      <c r="E22" s="163">
        <v>3</v>
      </c>
      <c r="F22" s="164" t="s">
        <v>62</v>
      </c>
      <c r="G22" s="165" t="s">
        <v>62</v>
      </c>
      <c r="H22" s="166" t="s">
        <v>62</v>
      </c>
      <c r="I22" s="167" t="s">
        <v>62</v>
      </c>
      <c r="J22" s="168" t="s">
        <v>62</v>
      </c>
      <c r="K22" s="169" t="s">
        <v>62</v>
      </c>
      <c r="L22" s="170" t="s">
        <v>63</v>
      </c>
      <c r="M22" s="171" t="s">
        <v>63</v>
      </c>
      <c r="N22" s="172" t="s">
        <v>63</v>
      </c>
      <c r="O22" s="167" t="s">
        <v>62</v>
      </c>
      <c r="P22" s="168" t="s">
        <v>62</v>
      </c>
      <c r="Q22" s="169" t="s">
        <v>62</v>
      </c>
      <c r="R22" s="164" t="s">
        <v>62</v>
      </c>
      <c r="S22" s="165" t="s">
        <v>62</v>
      </c>
      <c r="T22" s="166" t="s">
        <v>62</v>
      </c>
      <c r="U22" s="173">
        <v>3</v>
      </c>
      <c r="V22" s="174">
        <v>4</v>
      </c>
      <c r="W22" s="175">
        <v>5</v>
      </c>
      <c r="X22" s="164" t="s">
        <v>63</v>
      </c>
      <c r="Y22" s="165" t="s">
        <v>63</v>
      </c>
      <c r="Z22" s="380" t="s">
        <v>62</v>
      </c>
    </row>
    <row r="23" spans="2:26" s="3" customFormat="1" ht="21.75" customHeight="1">
      <c r="B23" s="10" t="s">
        <v>15</v>
      </c>
      <c r="C23" s="161">
        <v>4</v>
      </c>
      <c r="D23" s="162">
        <v>4</v>
      </c>
      <c r="E23" s="163">
        <v>4</v>
      </c>
      <c r="F23" s="164" t="s">
        <v>62</v>
      </c>
      <c r="G23" s="165" t="s">
        <v>62</v>
      </c>
      <c r="H23" s="166" t="s">
        <v>62</v>
      </c>
      <c r="I23" s="167" t="s">
        <v>62</v>
      </c>
      <c r="J23" s="168" t="s">
        <v>62</v>
      </c>
      <c r="K23" s="169" t="s">
        <v>62</v>
      </c>
      <c r="L23" s="170" t="s">
        <v>62</v>
      </c>
      <c r="M23" s="171" t="s">
        <v>62</v>
      </c>
      <c r="N23" s="172" t="s">
        <v>62</v>
      </c>
      <c r="O23" s="167" t="s">
        <v>62</v>
      </c>
      <c r="P23" s="168" t="s">
        <v>62</v>
      </c>
      <c r="Q23" s="169" t="s">
        <v>62</v>
      </c>
      <c r="R23" s="164" t="s">
        <v>62</v>
      </c>
      <c r="S23" s="165" t="s">
        <v>62</v>
      </c>
      <c r="T23" s="166" t="s">
        <v>62</v>
      </c>
      <c r="U23" s="173">
        <v>1</v>
      </c>
      <c r="V23" s="174">
        <v>1</v>
      </c>
      <c r="W23" s="175">
        <v>2</v>
      </c>
      <c r="X23" s="164" t="s">
        <v>62</v>
      </c>
      <c r="Y23" s="165" t="s">
        <v>62</v>
      </c>
      <c r="Z23" s="380" t="s">
        <v>62</v>
      </c>
    </row>
    <row r="24" spans="2:26" s="3" customFormat="1" ht="21.75" customHeight="1">
      <c r="B24" s="10" t="s">
        <v>41</v>
      </c>
      <c r="C24" s="176">
        <v>3</v>
      </c>
      <c r="D24" s="177">
        <v>3</v>
      </c>
      <c r="E24" s="178">
        <v>3</v>
      </c>
      <c r="F24" s="164" t="s">
        <v>62</v>
      </c>
      <c r="G24" s="165" t="s">
        <v>62</v>
      </c>
      <c r="H24" s="166" t="s">
        <v>62</v>
      </c>
      <c r="I24" s="167" t="s">
        <v>63</v>
      </c>
      <c r="J24" s="168" t="s">
        <v>62</v>
      </c>
      <c r="K24" s="169" t="s">
        <v>62</v>
      </c>
      <c r="L24" s="179" t="s">
        <v>62</v>
      </c>
      <c r="M24" s="180" t="s">
        <v>62</v>
      </c>
      <c r="N24" s="181" t="s">
        <v>62</v>
      </c>
      <c r="O24" s="167" t="s">
        <v>62</v>
      </c>
      <c r="P24" s="168" t="s">
        <v>62</v>
      </c>
      <c r="Q24" s="169" t="s">
        <v>62</v>
      </c>
      <c r="R24" s="164" t="s">
        <v>62</v>
      </c>
      <c r="S24" s="165" t="s">
        <v>62</v>
      </c>
      <c r="T24" s="166" t="s">
        <v>62</v>
      </c>
      <c r="U24" s="173">
        <v>2</v>
      </c>
      <c r="V24" s="174">
        <v>2</v>
      </c>
      <c r="W24" s="175">
        <v>2</v>
      </c>
      <c r="X24" s="164" t="s">
        <v>63</v>
      </c>
      <c r="Y24" s="165" t="s">
        <v>63</v>
      </c>
      <c r="Z24" s="380" t="s">
        <v>62</v>
      </c>
    </row>
    <row r="25" spans="2:26" s="3" customFormat="1" ht="21.75" customHeight="1">
      <c r="B25" s="10" t="s">
        <v>16</v>
      </c>
      <c r="C25" s="161">
        <v>3</v>
      </c>
      <c r="D25" s="162">
        <v>3</v>
      </c>
      <c r="E25" s="163">
        <v>3</v>
      </c>
      <c r="F25" s="164" t="s">
        <v>62</v>
      </c>
      <c r="G25" s="165" t="s">
        <v>62</v>
      </c>
      <c r="H25" s="166" t="s">
        <v>62</v>
      </c>
      <c r="I25" s="167" t="s">
        <v>62</v>
      </c>
      <c r="J25" s="168" t="s">
        <v>62</v>
      </c>
      <c r="K25" s="169" t="s">
        <v>62</v>
      </c>
      <c r="L25" s="170" t="s">
        <v>63</v>
      </c>
      <c r="M25" s="171" t="s">
        <v>63</v>
      </c>
      <c r="N25" s="172" t="s">
        <v>63</v>
      </c>
      <c r="O25" s="167" t="s">
        <v>62</v>
      </c>
      <c r="P25" s="168" t="s">
        <v>62</v>
      </c>
      <c r="Q25" s="169" t="s">
        <v>62</v>
      </c>
      <c r="R25" s="164" t="s">
        <v>62</v>
      </c>
      <c r="S25" s="165" t="s">
        <v>62</v>
      </c>
      <c r="T25" s="166" t="s">
        <v>62</v>
      </c>
      <c r="U25" s="173">
        <v>4</v>
      </c>
      <c r="V25" s="174">
        <v>5</v>
      </c>
      <c r="W25" s="175">
        <v>5</v>
      </c>
      <c r="X25" s="164" t="s">
        <v>62</v>
      </c>
      <c r="Y25" s="165" t="s">
        <v>62</v>
      </c>
      <c r="Z25" s="380" t="s">
        <v>62</v>
      </c>
    </row>
    <row r="26" spans="2:26" s="3" customFormat="1" ht="21.75" customHeight="1">
      <c r="B26" s="10" t="s">
        <v>17</v>
      </c>
      <c r="C26" s="176">
        <v>4</v>
      </c>
      <c r="D26" s="177">
        <v>4</v>
      </c>
      <c r="E26" s="178">
        <v>4</v>
      </c>
      <c r="F26" s="164" t="s">
        <v>62</v>
      </c>
      <c r="G26" s="165" t="s">
        <v>62</v>
      </c>
      <c r="H26" s="166" t="s">
        <v>62</v>
      </c>
      <c r="I26" s="167" t="s">
        <v>62</v>
      </c>
      <c r="J26" s="168" t="s">
        <v>62</v>
      </c>
      <c r="K26" s="169" t="s">
        <v>62</v>
      </c>
      <c r="L26" s="179" t="s">
        <v>62</v>
      </c>
      <c r="M26" s="180" t="s">
        <v>62</v>
      </c>
      <c r="N26" s="181" t="s">
        <v>62</v>
      </c>
      <c r="O26" s="167" t="s">
        <v>62</v>
      </c>
      <c r="P26" s="168" t="s">
        <v>62</v>
      </c>
      <c r="Q26" s="169" t="s">
        <v>62</v>
      </c>
      <c r="R26" s="164" t="s">
        <v>62</v>
      </c>
      <c r="S26" s="165" t="s">
        <v>62</v>
      </c>
      <c r="T26" s="166" t="s">
        <v>62</v>
      </c>
      <c r="U26" s="173">
        <v>6</v>
      </c>
      <c r="V26" s="174">
        <v>6</v>
      </c>
      <c r="W26" s="175">
        <v>6</v>
      </c>
      <c r="X26" s="164" t="s">
        <v>63</v>
      </c>
      <c r="Y26" s="165" t="s">
        <v>63</v>
      </c>
      <c r="Z26" s="380" t="s">
        <v>62</v>
      </c>
    </row>
    <row r="27" spans="2:26" s="3" customFormat="1" ht="21.75" customHeight="1">
      <c r="B27" s="10" t="s">
        <v>18</v>
      </c>
      <c r="C27" s="176">
        <v>4</v>
      </c>
      <c r="D27" s="177">
        <v>4</v>
      </c>
      <c r="E27" s="178">
        <v>4</v>
      </c>
      <c r="F27" s="164" t="s">
        <v>63</v>
      </c>
      <c r="G27" s="165" t="s">
        <v>62</v>
      </c>
      <c r="H27" s="166" t="s">
        <v>62</v>
      </c>
      <c r="I27" s="167" t="s">
        <v>63</v>
      </c>
      <c r="J27" s="168" t="s">
        <v>62</v>
      </c>
      <c r="K27" s="169" t="s">
        <v>62</v>
      </c>
      <c r="L27" s="179" t="s">
        <v>63</v>
      </c>
      <c r="M27" s="180" t="s">
        <v>63</v>
      </c>
      <c r="N27" s="181" t="s">
        <v>63</v>
      </c>
      <c r="O27" s="167" t="s">
        <v>63</v>
      </c>
      <c r="P27" s="168" t="s">
        <v>63</v>
      </c>
      <c r="Q27" s="169" t="s">
        <v>63</v>
      </c>
      <c r="R27" s="164" t="s">
        <v>62</v>
      </c>
      <c r="S27" s="165" t="s">
        <v>62</v>
      </c>
      <c r="T27" s="166" t="s">
        <v>62</v>
      </c>
      <c r="U27" s="173">
        <v>2</v>
      </c>
      <c r="V27" s="174">
        <v>2</v>
      </c>
      <c r="W27" s="175">
        <v>2</v>
      </c>
      <c r="X27" s="164" t="s">
        <v>63</v>
      </c>
      <c r="Y27" s="165" t="s">
        <v>63</v>
      </c>
      <c r="Z27" s="380" t="s">
        <v>63</v>
      </c>
    </row>
    <row r="28" spans="2:26" s="3" customFormat="1" ht="21.75" customHeight="1">
      <c r="B28" s="10" t="s">
        <v>19</v>
      </c>
      <c r="C28" s="176">
        <v>9</v>
      </c>
      <c r="D28" s="177">
        <v>9</v>
      </c>
      <c r="E28" s="178">
        <v>9</v>
      </c>
      <c r="F28" s="164" t="s">
        <v>63</v>
      </c>
      <c r="G28" s="165" t="s">
        <v>62</v>
      </c>
      <c r="H28" s="166" t="s">
        <v>62</v>
      </c>
      <c r="I28" s="167" t="s">
        <v>62</v>
      </c>
      <c r="J28" s="168" t="s">
        <v>62</v>
      </c>
      <c r="K28" s="169" t="s">
        <v>62</v>
      </c>
      <c r="L28" s="179" t="s">
        <v>62</v>
      </c>
      <c r="M28" s="180" t="s">
        <v>62</v>
      </c>
      <c r="N28" s="181" t="s">
        <v>62</v>
      </c>
      <c r="O28" s="167" t="s">
        <v>62</v>
      </c>
      <c r="P28" s="168" t="s">
        <v>62</v>
      </c>
      <c r="Q28" s="169" t="s">
        <v>62</v>
      </c>
      <c r="R28" s="164" t="s">
        <v>62</v>
      </c>
      <c r="S28" s="165" t="s">
        <v>62</v>
      </c>
      <c r="T28" s="166" t="s">
        <v>62</v>
      </c>
      <c r="U28" s="173">
        <v>14</v>
      </c>
      <c r="V28" s="174">
        <v>17</v>
      </c>
      <c r="W28" s="175">
        <v>20</v>
      </c>
      <c r="X28" s="164" t="s">
        <v>62</v>
      </c>
      <c r="Y28" s="165" t="s">
        <v>62</v>
      </c>
      <c r="Z28" s="380" t="s">
        <v>62</v>
      </c>
    </row>
    <row r="29" spans="2:26" s="3" customFormat="1" ht="21.75" customHeight="1">
      <c r="B29" s="10" t="s">
        <v>20</v>
      </c>
      <c r="C29" s="161">
        <v>4</v>
      </c>
      <c r="D29" s="162">
        <v>4</v>
      </c>
      <c r="E29" s="163">
        <v>4</v>
      </c>
      <c r="F29" s="164" t="s">
        <v>62</v>
      </c>
      <c r="G29" s="165" t="s">
        <v>62</v>
      </c>
      <c r="H29" s="166" t="s">
        <v>62</v>
      </c>
      <c r="I29" s="167" t="s">
        <v>91</v>
      </c>
      <c r="J29" s="168" t="s">
        <v>91</v>
      </c>
      <c r="K29" s="169" t="s">
        <v>91</v>
      </c>
      <c r="L29" s="170" t="s">
        <v>91</v>
      </c>
      <c r="M29" s="171" t="s">
        <v>91</v>
      </c>
      <c r="N29" s="172" t="s">
        <v>91</v>
      </c>
      <c r="O29" s="167" t="s">
        <v>62</v>
      </c>
      <c r="P29" s="168" t="s">
        <v>62</v>
      </c>
      <c r="Q29" s="169" t="s">
        <v>62</v>
      </c>
      <c r="R29" s="164" t="s">
        <v>62</v>
      </c>
      <c r="S29" s="165" t="s">
        <v>62</v>
      </c>
      <c r="T29" s="166" t="s">
        <v>62</v>
      </c>
      <c r="U29" s="173">
        <v>1</v>
      </c>
      <c r="V29" s="174">
        <v>1</v>
      </c>
      <c r="W29" s="175">
        <v>1</v>
      </c>
      <c r="X29" s="164" t="s">
        <v>62</v>
      </c>
      <c r="Y29" s="165" t="s">
        <v>62</v>
      </c>
      <c r="Z29" s="380" t="s">
        <v>62</v>
      </c>
    </row>
    <row r="30" spans="2:26" s="3" customFormat="1" ht="21.75" customHeight="1">
      <c r="B30" s="10" t="s">
        <v>21</v>
      </c>
      <c r="C30" s="161">
        <v>4</v>
      </c>
      <c r="D30" s="162">
        <v>4</v>
      </c>
      <c r="E30" s="163">
        <v>4</v>
      </c>
      <c r="F30" s="164" t="s">
        <v>62</v>
      </c>
      <c r="G30" s="165" t="s">
        <v>62</v>
      </c>
      <c r="H30" s="166" t="s">
        <v>62</v>
      </c>
      <c r="I30" s="167" t="s">
        <v>62</v>
      </c>
      <c r="J30" s="168" t="s">
        <v>62</v>
      </c>
      <c r="K30" s="169" t="s">
        <v>62</v>
      </c>
      <c r="L30" s="170" t="s">
        <v>62</v>
      </c>
      <c r="M30" s="171" t="s">
        <v>62</v>
      </c>
      <c r="N30" s="172" t="s">
        <v>62</v>
      </c>
      <c r="O30" s="167" t="s">
        <v>62</v>
      </c>
      <c r="P30" s="168" t="s">
        <v>62</v>
      </c>
      <c r="Q30" s="169" t="s">
        <v>62</v>
      </c>
      <c r="R30" s="164" t="s">
        <v>62</v>
      </c>
      <c r="S30" s="165" t="s">
        <v>62</v>
      </c>
      <c r="T30" s="166" t="s">
        <v>62</v>
      </c>
      <c r="U30" s="173">
        <v>5</v>
      </c>
      <c r="V30" s="174">
        <v>5</v>
      </c>
      <c r="W30" s="175">
        <v>5</v>
      </c>
      <c r="X30" s="164" t="s">
        <v>62</v>
      </c>
      <c r="Y30" s="165" t="s">
        <v>62</v>
      </c>
      <c r="Z30" s="380" t="s">
        <v>62</v>
      </c>
    </row>
    <row r="31" spans="2:26" s="3" customFormat="1" ht="21.75" customHeight="1">
      <c r="B31" s="10" t="s">
        <v>23</v>
      </c>
      <c r="C31" s="161">
        <v>11</v>
      </c>
      <c r="D31" s="162">
        <v>11</v>
      </c>
      <c r="E31" s="163">
        <v>11</v>
      </c>
      <c r="F31" s="164" t="s">
        <v>63</v>
      </c>
      <c r="G31" s="165" t="s">
        <v>63</v>
      </c>
      <c r="H31" s="166" t="s">
        <v>62</v>
      </c>
      <c r="I31" s="167" t="s">
        <v>62</v>
      </c>
      <c r="J31" s="168" t="s">
        <v>62</v>
      </c>
      <c r="K31" s="169" t="s">
        <v>62</v>
      </c>
      <c r="L31" s="170" t="s">
        <v>63</v>
      </c>
      <c r="M31" s="171" t="s">
        <v>63</v>
      </c>
      <c r="N31" s="172" t="s">
        <v>62</v>
      </c>
      <c r="O31" s="167" t="s">
        <v>62</v>
      </c>
      <c r="P31" s="168" t="s">
        <v>62</v>
      </c>
      <c r="Q31" s="169" t="s">
        <v>62</v>
      </c>
      <c r="R31" s="164" t="s">
        <v>62</v>
      </c>
      <c r="S31" s="165" t="s">
        <v>62</v>
      </c>
      <c r="T31" s="166" t="s">
        <v>62</v>
      </c>
      <c r="U31" s="173">
        <v>1</v>
      </c>
      <c r="V31" s="174">
        <v>2</v>
      </c>
      <c r="W31" s="175">
        <v>3</v>
      </c>
      <c r="X31" s="164" t="s">
        <v>63</v>
      </c>
      <c r="Y31" s="165" t="s">
        <v>63</v>
      </c>
      <c r="Z31" s="380" t="s">
        <v>62</v>
      </c>
    </row>
    <row r="32" spans="2:26" s="3" customFormat="1" ht="21.75" customHeight="1">
      <c r="B32" s="10" t="s">
        <v>22</v>
      </c>
      <c r="C32" s="161">
        <v>3</v>
      </c>
      <c r="D32" s="162">
        <v>3</v>
      </c>
      <c r="E32" s="163">
        <v>3</v>
      </c>
      <c r="F32" s="164" t="s">
        <v>62</v>
      </c>
      <c r="G32" s="165" t="s">
        <v>62</v>
      </c>
      <c r="H32" s="166" t="s">
        <v>62</v>
      </c>
      <c r="I32" s="167" t="s">
        <v>62</v>
      </c>
      <c r="J32" s="168" t="s">
        <v>62</v>
      </c>
      <c r="K32" s="169" t="s">
        <v>62</v>
      </c>
      <c r="L32" s="170" t="s">
        <v>63</v>
      </c>
      <c r="M32" s="171" t="s">
        <v>63</v>
      </c>
      <c r="N32" s="172" t="s">
        <v>63</v>
      </c>
      <c r="O32" s="167" t="s">
        <v>62</v>
      </c>
      <c r="P32" s="168" t="s">
        <v>62</v>
      </c>
      <c r="Q32" s="169" t="s">
        <v>62</v>
      </c>
      <c r="R32" s="164" t="s">
        <v>62</v>
      </c>
      <c r="S32" s="165" t="s">
        <v>62</v>
      </c>
      <c r="T32" s="166" t="s">
        <v>62</v>
      </c>
      <c r="U32" s="173">
        <v>1</v>
      </c>
      <c r="V32" s="174">
        <v>1</v>
      </c>
      <c r="W32" s="175">
        <v>1</v>
      </c>
      <c r="X32" s="164" t="s">
        <v>62</v>
      </c>
      <c r="Y32" s="165" t="s">
        <v>62</v>
      </c>
      <c r="Z32" s="380" t="s">
        <v>62</v>
      </c>
    </row>
    <row r="33" spans="2:26" s="3" customFormat="1" ht="21.75" customHeight="1">
      <c r="B33" s="10" t="s">
        <v>24</v>
      </c>
      <c r="C33" s="176">
        <v>4</v>
      </c>
      <c r="D33" s="177">
        <v>4</v>
      </c>
      <c r="E33" s="178">
        <v>4</v>
      </c>
      <c r="F33" s="164" t="s">
        <v>62</v>
      </c>
      <c r="G33" s="165" t="s">
        <v>62</v>
      </c>
      <c r="H33" s="166" t="s">
        <v>62</v>
      </c>
      <c r="I33" s="167" t="s">
        <v>62</v>
      </c>
      <c r="J33" s="168" t="s">
        <v>62</v>
      </c>
      <c r="K33" s="169" t="s">
        <v>62</v>
      </c>
      <c r="L33" s="179" t="s">
        <v>63</v>
      </c>
      <c r="M33" s="180" t="s">
        <v>63</v>
      </c>
      <c r="N33" s="181" t="s">
        <v>63</v>
      </c>
      <c r="O33" s="167" t="s">
        <v>63</v>
      </c>
      <c r="P33" s="168" t="s">
        <v>63</v>
      </c>
      <c r="Q33" s="169" t="s">
        <v>63</v>
      </c>
      <c r="R33" s="164" t="s">
        <v>63</v>
      </c>
      <c r="S33" s="165" t="s">
        <v>63</v>
      </c>
      <c r="T33" s="166" t="s">
        <v>63</v>
      </c>
      <c r="U33" s="173">
        <v>2</v>
      </c>
      <c r="V33" s="174">
        <v>4</v>
      </c>
      <c r="W33" s="175">
        <v>6</v>
      </c>
      <c r="X33" s="164" t="s">
        <v>63</v>
      </c>
      <c r="Y33" s="165" t="s">
        <v>63</v>
      </c>
      <c r="Z33" s="380" t="s">
        <v>63</v>
      </c>
    </row>
    <row r="34" spans="2:26" s="3" customFormat="1" ht="21.75" customHeight="1">
      <c r="B34" s="10" t="s">
        <v>25</v>
      </c>
      <c r="C34" s="176">
        <v>3</v>
      </c>
      <c r="D34" s="177">
        <v>3</v>
      </c>
      <c r="E34" s="178">
        <v>3</v>
      </c>
      <c r="F34" s="164" t="s">
        <v>62</v>
      </c>
      <c r="G34" s="165" t="s">
        <v>62</v>
      </c>
      <c r="H34" s="166" t="s">
        <v>62</v>
      </c>
      <c r="I34" s="167" t="s">
        <v>63</v>
      </c>
      <c r="J34" s="168" t="s">
        <v>63</v>
      </c>
      <c r="K34" s="169" t="s">
        <v>62</v>
      </c>
      <c r="L34" s="179" t="s">
        <v>63</v>
      </c>
      <c r="M34" s="180" t="s">
        <v>63</v>
      </c>
      <c r="N34" s="181" t="s">
        <v>63</v>
      </c>
      <c r="O34" s="167" t="s">
        <v>62</v>
      </c>
      <c r="P34" s="168" t="s">
        <v>62</v>
      </c>
      <c r="Q34" s="169" t="s">
        <v>62</v>
      </c>
      <c r="R34" s="164" t="s">
        <v>62</v>
      </c>
      <c r="S34" s="165" t="s">
        <v>62</v>
      </c>
      <c r="T34" s="166" t="s">
        <v>62</v>
      </c>
      <c r="U34" s="173">
        <v>1</v>
      </c>
      <c r="V34" s="174">
        <v>1</v>
      </c>
      <c r="W34" s="175">
        <v>1</v>
      </c>
      <c r="X34" s="164" t="s">
        <v>63</v>
      </c>
      <c r="Y34" s="165" t="s">
        <v>63</v>
      </c>
      <c r="Z34" s="380" t="s">
        <v>63</v>
      </c>
    </row>
    <row r="35" spans="2:26" s="3" customFormat="1" ht="21.75" customHeight="1">
      <c r="B35" s="10" t="s">
        <v>27</v>
      </c>
      <c r="C35" s="161">
        <v>5</v>
      </c>
      <c r="D35" s="162">
        <v>6</v>
      </c>
      <c r="E35" s="163">
        <v>6</v>
      </c>
      <c r="F35" s="164" t="s">
        <v>62</v>
      </c>
      <c r="G35" s="165" t="s">
        <v>62</v>
      </c>
      <c r="H35" s="166" t="s">
        <v>62</v>
      </c>
      <c r="I35" s="167" t="s">
        <v>62</v>
      </c>
      <c r="J35" s="168" t="s">
        <v>62</v>
      </c>
      <c r="K35" s="169" t="s">
        <v>62</v>
      </c>
      <c r="L35" s="170" t="s">
        <v>63</v>
      </c>
      <c r="M35" s="171" t="s">
        <v>63</v>
      </c>
      <c r="N35" s="172" t="s">
        <v>63</v>
      </c>
      <c r="O35" s="167" t="s">
        <v>63</v>
      </c>
      <c r="P35" s="168" t="s">
        <v>63</v>
      </c>
      <c r="Q35" s="169" t="s">
        <v>63</v>
      </c>
      <c r="R35" s="164" t="s">
        <v>63</v>
      </c>
      <c r="S35" s="165" t="s">
        <v>63</v>
      </c>
      <c r="T35" s="166" t="s">
        <v>63</v>
      </c>
      <c r="U35" s="173">
        <v>1</v>
      </c>
      <c r="V35" s="174">
        <v>2</v>
      </c>
      <c r="W35" s="175">
        <v>2</v>
      </c>
      <c r="X35" s="164" t="s">
        <v>63</v>
      </c>
      <c r="Y35" s="165" t="s">
        <v>63</v>
      </c>
      <c r="Z35" s="380" t="s">
        <v>62</v>
      </c>
    </row>
    <row r="36" spans="2:26" s="3" customFormat="1" ht="21.75" customHeight="1">
      <c r="B36" s="10" t="s">
        <v>26</v>
      </c>
      <c r="C36" s="161">
        <v>5</v>
      </c>
      <c r="D36" s="162">
        <v>5</v>
      </c>
      <c r="E36" s="163">
        <v>5</v>
      </c>
      <c r="F36" s="164" t="s">
        <v>62</v>
      </c>
      <c r="G36" s="165" t="s">
        <v>62</v>
      </c>
      <c r="H36" s="166" t="s">
        <v>62</v>
      </c>
      <c r="I36" s="167" t="s">
        <v>63</v>
      </c>
      <c r="J36" s="168" t="s">
        <v>63</v>
      </c>
      <c r="K36" s="169" t="s">
        <v>63</v>
      </c>
      <c r="L36" s="170" t="s">
        <v>63</v>
      </c>
      <c r="M36" s="171" t="s">
        <v>63</v>
      </c>
      <c r="N36" s="172" t="s">
        <v>63</v>
      </c>
      <c r="O36" s="167" t="s">
        <v>63</v>
      </c>
      <c r="P36" s="168" t="s">
        <v>63</v>
      </c>
      <c r="Q36" s="169" t="s">
        <v>63</v>
      </c>
      <c r="R36" s="164" t="s">
        <v>63</v>
      </c>
      <c r="S36" s="165" t="s">
        <v>63</v>
      </c>
      <c r="T36" s="166" t="s">
        <v>63</v>
      </c>
      <c r="U36" s="173">
        <v>1</v>
      </c>
      <c r="V36" s="174">
        <v>1</v>
      </c>
      <c r="W36" s="175">
        <v>1</v>
      </c>
      <c r="X36" s="164" t="s">
        <v>63</v>
      </c>
      <c r="Y36" s="165" t="s">
        <v>63</v>
      </c>
      <c r="Z36" s="380" t="s">
        <v>63</v>
      </c>
    </row>
    <row r="37" spans="2:26" s="3" customFormat="1" ht="21.75" customHeight="1">
      <c r="B37" s="10" t="s">
        <v>28</v>
      </c>
      <c r="C37" s="161">
        <v>4</v>
      </c>
      <c r="D37" s="162">
        <v>4</v>
      </c>
      <c r="E37" s="163">
        <v>4</v>
      </c>
      <c r="F37" s="164" t="s">
        <v>62</v>
      </c>
      <c r="G37" s="165" t="s">
        <v>62</v>
      </c>
      <c r="H37" s="166" t="s">
        <v>62</v>
      </c>
      <c r="I37" s="167" t="s">
        <v>62</v>
      </c>
      <c r="J37" s="168" t="s">
        <v>62</v>
      </c>
      <c r="K37" s="169" t="s">
        <v>62</v>
      </c>
      <c r="L37" s="170" t="s">
        <v>63</v>
      </c>
      <c r="M37" s="171" t="s">
        <v>63</v>
      </c>
      <c r="N37" s="172" t="s">
        <v>63</v>
      </c>
      <c r="O37" s="167" t="s">
        <v>63</v>
      </c>
      <c r="P37" s="168" t="s">
        <v>63</v>
      </c>
      <c r="Q37" s="169" t="s">
        <v>63</v>
      </c>
      <c r="R37" s="164" t="s">
        <v>63</v>
      </c>
      <c r="S37" s="165" t="s">
        <v>63</v>
      </c>
      <c r="T37" s="166" t="s">
        <v>63</v>
      </c>
      <c r="U37" s="173">
        <v>1</v>
      </c>
      <c r="V37" s="174">
        <v>1</v>
      </c>
      <c r="W37" s="175">
        <v>1</v>
      </c>
      <c r="X37" s="164" t="s">
        <v>63</v>
      </c>
      <c r="Y37" s="165" t="s">
        <v>63</v>
      </c>
      <c r="Z37" s="380" t="s">
        <v>63</v>
      </c>
    </row>
    <row r="38" spans="2:44" s="3" customFormat="1" ht="21.75" customHeight="1">
      <c r="B38" s="10" t="s">
        <v>0</v>
      </c>
      <c r="C38" s="161">
        <v>8</v>
      </c>
      <c r="D38" s="162">
        <v>8</v>
      </c>
      <c r="E38" s="163">
        <v>8</v>
      </c>
      <c r="F38" s="164" t="s">
        <v>62</v>
      </c>
      <c r="G38" s="165" t="s">
        <v>62</v>
      </c>
      <c r="H38" s="166" t="s">
        <v>62</v>
      </c>
      <c r="I38" s="167" t="s">
        <v>62</v>
      </c>
      <c r="J38" s="168" t="s">
        <v>62</v>
      </c>
      <c r="K38" s="169" t="s">
        <v>62</v>
      </c>
      <c r="L38" s="170" t="s">
        <v>62</v>
      </c>
      <c r="M38" s="171" t="s">
        <v>62</v>
      </c>
      <c r="N38" s="172" t="s">
        <v>62</v>
      </c>
      <c r="O38" s="167" t="s">
        <v>62</v>
      </c>
      <c r="P38" s="168" t="s">
        <v>62</v>
      </c>
      <c r="Q38" s="169" t="s">
        <v>62</v>
      </c>
      <c r="R38" s="164" t="s">
        <v>63</v>
      </c>
      <c r="S38" s="165" t="s">
        <v>63</v>
      </c>
      <c r="T38" s="166" t="s">
        <v>63</v>
      </c>
      <c r="U38" s="182">
        <v>22</v>
      </c>
      <c r="V38" s="183">
        <v>23</v>
      </c>
      <c r="W38" s="184">
        <v>24</v>
      </c>
      <c r="X38" s="164" t="s">
        <v>63</v>
      </c>
      <c r="Y38" s="165" t="s">
        <v>63</v>
      </c>
      <c r="Z38" s="380" t="s">
        <v>63</v>
      </c>
      <c r="AM38" s="95"/>
      <c r="AN38" s="96"/>
      <c r="AO38" s="96"/>
      <c r="AP38" s="96"/>
      <c r="AQ38" s="96"/>
      <c r="AR38" s="96"/>
    </row>
    <row r="39" spans="2:26" s="3" customFormat="1" ht="21.75" customHeight="1">
      <c r="B39" s="10" t="s">
        <v>29</v>
      </c>
      <c r="C39" s="161">
        <v>1</v>
      </c>
      <c r="D39" s="162">
        <v>1</v>
      </c>
      <c r="E39" s="163">
        <v>1</v>
      </c>
      <c r="F39" s="164" t="s">
        <v>63</v>
      </c>
      <c r="G39" s="165" t="s">
        <v>63</v>
      </c>
      <c r="H39" s="166" t="s">
        <v>63</v>
      </c>
      <c r="I39" s="167" t="s">
        <v>63</v>
      </c>
      <c r="J39" s="168" t="s">
        <v>63</v>
      </c>
      <c r="K39" s="169" t="s">
        <v>63</v>
      </c>
      <c r="L39" s="170" t="s">
        <v>63</v>
      </c>
      <c r="M39" s="171" t="s">
        <v>63</v>
      </c>
      <c r="N39" s="172" t="s">
        <v>63</v>
      </c>
      <c r="O39" s="167" t="s">
        <v>63</v>
      </c>
      <c r="P39" s="168" t="s">
        <v>63</v>
      </c>
      <c r="Q39" s="169" t="s">
        <v>63</v>
      </c>
      <c r="R39" s="164" t="s">
        <v>63</v>
      </c>
      <c r="S39" s="165" t="s">
        <v>63</v>
      </c>
      <c r="T39" s="166" t="s">
        <v>63</v>
      </c>
      <c r="U39" s="173">
        <v>1</v>
      </c>
      <c r="V39" s="174">
        <v>1</v>
      </c>
      <c r="W39" s="175">
        <v>1</v>
      </c>
      <c r="X39" s="164" t="s">
        <v>63</v>
      </c>
      <c r="Y39" s="165" t="s">
        <v>63</v>
      </c>
      <c r="Z39" s="380" t="s">
        <v>63</v>
      </c>
    </row>
    <row r="40" spans="2:26" s="3" customFormat="1" ht="21.75" customHeight="1">
      <c r="B40" s="10" t="s">
        <v>30</v>
      </c>
      <c r="C40" s="161">
        <v>1</v>
      </c>
      <c r="D40" s="162">
        <v>1</v>
      </c>
      <c r="E40" s="163">
        <v>1</v>
      </c>
      <c r="F40" s="164" t="s">
        <v>62</v>
      </c>
      <c r="G40" s="165" t="s">
        <v>62</v>
      </c>
      <c r="H40" s="166" t="s">
        <v>62</v>
      </c>
      <c r="I40" s="167" t="s">
        <v>62</v>
      </c>
      <c r="J40" s="168" t="s">
        <v>62</v>
      </c>
      <c r="K40" s="169" t="s">
        <v>62</v>
      </c>
      <c r="L40" s="170" t="s">
        <v>63</v>
      </c>
      <c r="M40" s="171" t="s">
        <v>63</v>
      </c>
      <c r="N40" s="172" t="s">
        <v>63</v>
      </c>
      <c r="O40" s="167" t="s">
        <v>62</v>
      </c>
      <c r="P40" s="168" t="s">
        <v>62</v>
      </c>
      <c r="Q40" s="169" t="s">
        <v>62</v>
      </c>
      <c r="R40" s="164" t="s">
        <v>62</v>
      </c>
      <c r="S40" s="165" t="s">
        <v>62</v>
      </c>
      <c r="T40" s="166" t="s">
        <v>62</v>
      </c>
      <c r="U40" s="173">
        <v>1</v>
      </c>
      <c r="V40" s="174">
        <v>2</v>
      </c>
      <c r="W40" s="175">
        <v>2</v>
      </c>
      <c r="X40" s="164" t="s">
        <v>63</v>
      </c>
      <c r="Y40" s="165" t="s">
        <v>63</v>
      </c>
      <c r="Z40" s="380" t="s">
        <v>63</v>
      </c>
    </row>
    <row r="41" spans="2:26" s="3" customFormat="1" ht="21.75" customHeight="1">
      <c r="B41" s="10" t="s">
        <v>31</v>
      </c>
      <c r="C41" s="176">
        <v>1</v>
      </c>
      <c r="D41" s="177">
        <v>1</v>
      </c>
      <c r="E41" s="178">
        <v>1</v>
      </c>
      <c r="F41" s="164" t="s">
        <v>97</v>
      </c>
      <c r="G41" s="165" t="s">
        <v>97</v>
      </c>
      <c r="H41" s="166" t="s">
        <v>98</v>
      </c>
      <c r="I41" s="167" t="s">
        <v>97</v>
      </c>
      <c r="J41" s="168" t="s">
        <v>97</v>
      </c>
      <c r="K41" s="169" t="s">
        <v>98</v>
      </c>
      <c r="L41" s="164" t="s">
        <v>97</v>
      </c>
      <c r="M41" s="165" t="s">
        <v>97</v>
      </c>
      <c r="N41" s="166" t="s">
        <v>97</v>
      </c>
      <c r="O41" s="167" t="s">
        <v>97</v>
      </c>
      <c r="P41" s="168" t="s">
        <v>97</v>
      </c>
      <c r="Q41" s="169" t="s">
        <v>97</v>
      </c>
      <c r="R41" s="164" t="s">
        <v>97</v>
      </c>
      <c r="S41" s="165" t="s">
        <v>97</v>
      </c>
      <c r="T41" s="166" t="s">
        <v>97</v>
      </c>
      <c r="U41" s="173">
        <v>1</v>
      </c>
      <c r="V41" s="174">
        <v>1</v>
      </c>
      <c r="W41" s="175">
        <v>2</v>
      </c>
      <c r="X41" s="164" t="s">
        <v>97</v>
      </c>
      <c r="Y41" s="165" t="s">
        <v>97</v>
      </c>
      <c r="Z41" s="380" t="s">
        <v>97</v>
      </c>
    </row>
    <row r="42" spans="2:26" s="3" customFormat="1" ht="21.75" customHeight="1">
      <c r="B42" s="10" t="s">
        <v>32</v>
      </c>
      <c r="C42" s="161">
        <v>1</v>
      </c>
      <c r="D42" s="162">
        <v>1</v>
      </c>
      <c r="E42" s="163">
        <v>1</v>
      </c>
      <c r="F42" s="164" t="s">
        <v>63</v>
      </c>
      <c r="G42" s="165" t="s">
        <v>63</v>
      </c>
      <c r="H42" s="166" t="s">
        <v>63</v>
      </c>
      <c r="I42" s="167" t="s">
        <v>63</v>
      </c>
      <c r="J42" s="168" t="s">
        <v>63</v>
      </c>
      <c r="K42" s="169" t="s">
        <v>63</v>
      </c>
      <c r="L42" s="170" t="s">
        <v>63</v>
      </c>
      <c r="M42" s="171" t="s">
        <v>63</v>
      </c>
      <c r="N42" s="172" t="s">
        <v>63</v>
      </c>
      <c r="O42" s="167" t="s">
        <v>62</v>
      </c>
      <c r="P42" s="168" t="s">
        <v>62</v>
      </c>
      <c r="Q42" s="169" t="s">
        <v>62</v>
      </c>
      <c r="R42" s="164" t="s">
        <v>62</v>
      </c>
      <c r="S42" s="165" t="s">
        <v>62</v>
      </c>
      <c r="T42" s="166" t="s">
        <v>62</v>
      </c>
      <c r="U42" s="173">
        <v>1</v>
      </c>
      <c r="V42" s="174">
        <v>1</v>
      </c>
      <c r="W42" s="175">
        <v>1</v>
      </c>
      <c r="X42" s="164" t="s">
        <v>63</v>
      </c>
      <c r="Y42" s="165" t="s">
        <v>63</v>
      </c>
      <c r="Z42" s="380" t="s">
        <v>62</v>
      </c>
    </row>
    <row r="43" spans="2:26" s="3" customFormat="1" ht="21.75" customHeight="1">
      <c r="B43" s="10" t="s">
        <v>33</v>
      </c>
      <c r="C43" s="176">
        <v>3</v>
      </c>
      <c r="D43" s="177">
        <v>4</v>
      </c>
      <c r="E43" s="178">
        <v>4</v>
      </c>
      <c r="F43" s="164" t="s">
        <v>62</v>
      </c>
      <c r="G43" s="165" t="s">
        <v>62</v>
      </c>
      <c r="H43" s="166" t="s">
        <v>62</v>
      </c>
      <c r="I43" s="167" t="s">
        <v>63</v>
      </c>
      <c r="J43" s="168" t="s">
        <v>63</v>
      </c>
      <c r="K43" s="169" t="s">
        <v>63</v>
      </c>
      <c r="L43" s="179" t="s">
        <v>63</v>
      </c>
      <c r="M43" s="180" t="s">
        <v>63</v>
      </c>
      <c r="N43" s="181" t="s">
        <v>63</v>
      </c>
      <c r="O43" s="167" t="s">
        <v>62</v>
      </c>
      <c r="P43" s="168" t="s">
        <v>62</v>
      </c>
      <c r="Q43" s="169" t="s">
        <v>62</v>
      </c>
      <c r="R43" s="164" t="s">
        <v>62</v>
      </c>
      <c r="S43" s="165" t="s">
        <v>62</v>
      </c>
      <c r="T43" s="166" t="s">
        <v>62</v>
      </c>
      <c r="U43" s="173">
        <v>4</v>
      </c>
      <c r="V43" s="174">
        <v>4</v>
      </c>
      <c r="W43" s="175">
        <v>4</v>
      </c>
      <c r="X43" s="164" t="s">
        <v>63</v>
      </c>
      <c r="Y43" s="165" t="s">
        <v>63</v>
      </c>
      <c r="Z43" s="380" t="s">
        <v>63</v>
      </c>
    </row>
    <row r="44" spans="2:26" s="3" customFormat="1" ht="21.75" customHeight="1">
      <c r="B44" s="10" t="s">
        <v>34</v>
      </c>
      <c r="C44" s="161">
        <v>3</v>
      </c>
      <c r="D44" s="162">
        <v>3</v>
      </c>
      <c r="E44" s="163">
        <v>3</v>
      </c>
      <c r="F44" s="164" t="s">
        <v>63</v>
      </c>
      <c r="G44" s="165" t="s">
        <v>63</v>
      </c>
      <c r="H44" s="166" t="s">
        <v>62</v>
      </c>
      <c r="I44" s="167" t="s">
        <v>63</v>
      </c>
      <c r="J44" s="168" t="s">
        <v>63</v>
      </c>
      <c r="K44" s="169" t="s">
        <v>62</v>
      </c>
      <c r="L44" s="170" t="s">
        <v>63</v>
      </c>
      <c r="M44" s="171" t="s">
        <v>63</v>
      </c>
      <c r="N44" s="172" t="s">
        <v>62</v>
      </c>
      <c r="O44" s="167" t="s">
        <v>62</v>
      </c>
      <c r="P44" s="168" t="s">
        <v>62</v>
      </c>
      <c r="Q44" s="169" t="s">
        <v>62</v>
      </c>
      <c r="R44" s="164" t="s">
        <v>63</v>
      </c>
      <c r="S44" s="165" t="s">
        <v>62</v>
      </c>
      <c r="T44" s="166" t="s">
        <v>62</v>
      </c>
      <c r="U44" s="173">
        <v>4</v>
      </c>
      <c r="V44" s="174">
        <v>5</v>
      </c>
      <c r="W44" s="175">
        <v>6</v>
      </c>
      <c r="X44" s="164" t="s">
        <v>63</v>
      </c>
      <c r="Y44" s="165" t="s">
        <v>63</v>
      </c>
      <c r="Z44" s="380" t="s">
        <v>62</v>
      </c>
    </row>
    <row r="45" spans="2:26" s="3" customFormat="1" ht="21.75" customHeight="1">
      <c r="B45" s="10" t="s">
        <v>35</v>
      </c>
      <c r="C45" s="161">
        <v>1</v>
      </c>
      <c r="D45" s="162">
        <v>1</v>
      </c>
      <c r="E45" s="163">
        <v>1</v>
      </c>
      <c r="F45" s="164" t="s">
        <v>62</v>
      </c>
      <c r="G45" s="165" t="s">
        <v>62</v>
      </c>
      <c r="H45" s="166" t="s">
        <v>62</v>
      </c>
      <c r="I45" s="167" t="s">
        <v>62</v>
      </c>
      <c r="J45" s="168" t="s">
        <v>62</v>
      </c>
      <c r="K45" s="169" t="s">
        <v>62</v>
      </c>
      <c r="L45" s="170" t="s">
        <v>63</v>
      </c>
      <c r="M45" s="171" t="s">
        <v>63</v>
      </c>
      <c r="N45" s="172" t="s">
        <v>63</v>
      </c>
      <c r="O45" s="167" t="s">
        <v>62</v>
      </c>
      <c r="P45" s="168" t="s">
        <v>62</v>
      </c>
      <c r="Q45" s="169" t="s">
        <v>62</v>
      </c>
      <c r="R45" s="164" t="s">
        <v>63</v>
      </c>
      <c r="S45" s="165" t="s">
        <v>63</v>
      </c>
      <c r="T45" s="166" t="s">
        <v>63</v>
      </c>
      <c r="U45" s="173">
        <v>5</v>
      </c>
      <c r="V45" s="174">
        <v>5</v>
      </c>
      <c r="W45" s="175">
        <v>5</v>
      </c>
      <c r="X45" s="164" t="s">
        <v>62</v>
      </c>
      <c r="Y45" s="165" t="s">
        <v>62</v>
      </c>
      <c r="Z45" s="380" t="s">
        <v>62</v>
      </c>
    </row>
    <row r="46" spans="2:26" s="3" customFormat="1" ht="21.75" customHeight="1">
      <c r="B46" s="10" t="s">
        <v>36</v>
      </c>
      <c r="C46" s="161">
        <v>3</v>
      </c>
      <c r="D46" s="162">
        <v>3</v>
      </c>
      <c r="E46" s="163">
        <v>3</v>
      </c>
      <c r="F46" s="164" t="s">
        <v>63</v>
      </c>
      <c r="G46" s="165" t="s">
        <v>63</v>
      </c>
      <c r="H46" s="166" t="s">
        <v>62</v>
      </c>
      <c r="I46" s="167" t="s">
        <v>63</v>
      </c>
      <c r="J46" s="168" t="s">
        <v>63</v>
      </c>
      <c r="K46" s="169" t="s">
        <v>62</v>
      </c>
      <c r="L46" s="170" t="s">
        <v>63</v>
      </c>
      <c r="M46" s="171" t="s">
        <v>63</v>
      </c>
      <c r="N46" s="172" t="s">
        <v>63</v>
      </c>
      <c r="O46" s="167" t="s">
        <v>62</v>
      </c>
      <c r="P46" s="168" t="s">
        <v>62</v>
      </c>
      <c r="Q46" s="169" t="s">
        <v>62</v>
      </c>
      <c r="R46" s="164" t="s">
        <v>62</v>
      </c>
      <c r="S46" s="165" t="s">
        <v>62</v>
      </c>
      <c r="T46" s="166" t="s">
        <v>62</v>
      </c>
      <c r="U46" s="173">
        <v>2</v>
      </c>
      <c r="V46" s="174">
        <v>2</v>
      </c>
      <c r="W46" s="175">
        <v>2</v>
      </c>
      <c r="X46" s="164" t="s">
        <v>63</v>
      </c>
      <c r="Y46" s="165" t="s">
        <v>63</v>
      </c>
      <c r="Z46" s="380" t="s">
        <v>62</v>
      </c>
    </row>
    <row r="47" spans="2:26" s="3" customFormat="1" ht="21.75" customHeight="1">
      <c r="B47" s="10" t="s">
        <v>37</v>
      </c>
      <c r="C47" s="161">
        <v>1</v>
      </c>
      <c r="D47" s="162">
        <v>1</v>
      </c>
      <c r="E47" s="163">
        <v>1</v>
      </c>
      <c r="F47" s="164" t="s">
        <v>63</v>
      </c>
      <c r="G47" s="165" t="s">
        <v>63</v>
      </c>
      <c r="H47" s="166" t="s">
        <v>62</v>
      </c>
      <c r="I47" s="167" t="s">
        <v>63</v>
      </c>
      <c r="J47" s="168" t="s">
        <v>63</v>
      </c>
      <c r="K47" s="169" t="s">
        <v>62</v>
      </c>
      <c r="L47" s="170" t="s">
        <v>62</v>
      </c>
      <c r="M47" s="171" t="s">
        <v>62</v>
      </c>
      <c r="N47" s="172" t="s">
        <v>62</v>
      </c>
      <c r="O47" s="167" t="s">
        <v>62</v>
      </c>
      <c r="P47" s="168" t="s">
        <v>62</v>
      </c>
      <c r="Q47" s="169" t="s">
        <v>62</v>
      </c>
      <c r="R47" s="164" t="s">
        <v>62</v>
      </c>
      <c r="S47" s="165" t="s">
        <v>62</v>
      </c>
      <c r="T47" s="166" t="s">
        <v>62</v>
      </c>
      <c r="U47" s="173">
        <v>3</v>
      </c>
      <c r="V47" s="174">
        <v>4</v>
      </c>
      <c r="W47" s="175">
        <v>5</v>
      </c>
      <c r="X47" s="164" t="s">
        <v>63</v>
      </c>
      <c r="Y47" s="165" t="s">
        <v>63</v>
      </c>
      <c r="Z47" s="380" t="s">
        <v>63</v>
      </c>
    </row>
    <row r="48" spans="2:26" s="3" customFormat="1" ht="21.75" customHeight="1">
      <c r="B48" s="10" t="s">
        <v>38</v>
      </c>
      <c r="C48" s="161">
        <v>3</v>
      </c>
      <c r="D48" s="162">
        <v>3</v>
      </c>
      <c r="E48" s="163">
        <v>3</v>
      </c>
      <c r="F48" s="164" t="s">
        <v>63</v>
      </c>
      <c r="G48" s="165" t="s">
        <v>63</v>
      </c>
      <c r="H48" s="166" t="s">
        <v>63</v>
      </c>
      <c r="I48" s="167" t="s">
        <v>63</v>
      </c>
      <c r="J48" s="168" t="s">
        <v>63</v>
      </c>
      <c r="K48" s="169" t="s">
        <v>63</v>
      </c>
      <c r="L48" s="170" t="s">
        <v>63</v>
      </c>
      <c r="M48" s="171" t="s">
        <v>63</v>
      </c>
      <c r="N48" s="172" t="s">
        <v>63</v>
      </c>
      <c r="O48" s="167" t="s">
        <v>63</v>
      </c>
      <c r="P48" s="168" t="s">
        <v>63</v>
      </c>
      <c r="Q48" s="169" t="s">
        <v>62</v>
      </c>
      <c r="R48" s="164" t="s">
        <v>63</v>
      </c>
      <c r="S48" s="165" t="s">
        <v>63</v>
      </c>
      <c r="T48" s="166" t="s">
        <v>63</v>
      </c>
      <c r="U48" s="173">
        <v>0</v>
      </c>
      <c r="V48" s="174">
        <v>0</v>
      </c>
      <c r="W48" s="175">
        <v>1</v>
      </c>
      <c r="X48" s="164" t="s">
        <v>63</v>
      </c>
      <c r="Y48" s="165" t="s">
        <v>63</v>
      </c>
      <c r="Z48" s="380" t="s">
        <v>62</v>
      </c>
    </row>
    <row r="49" spans="2:26" s="3" customFormat="1" ht="21.75" customHeight="1">
      <c r="B49" s="10" t="s">
        <v>39</v>
      </c>
      <c r="C49" s="176">
        <v>1</v>
      </c>
      <c r="D49" s="177">
        <v>1</v>
      </c>
      <c r="E49" s="178">
        <v>1</v>
      </c>
      <c r="F49" s="164" t="s">
        <v>62</v>
      </c>
      <c r="G49" s="165" t="s">
        <v>62</v>
      </c>
      <c r="H49" s="166" t="s">
        <v>62</v>
      </c>
      <c r="I49" s="167" t="s">
        <v>62</v>
      </c>
      <c r="J49" s="168" t="s">
        <v>62</v>
      </c>
      <c r="K49" s="169" t="s">
        <v>62</v>
      </c>
      <c r="L49" s="170" t="s">
        <v>63</v>
      </c>
      <c r="M49" s="171" t="s">
        <v>63</v>
      </c>
      <c r="N49" s="172" t="s">
        <v>63</v>
      </c>
      <c r="O49" s="167" t="s">
        <v>62</v>
      </c>
      <c r="P49" s="168" t="s">
        <v>62</v>
      </c>
      <c r="Q49" s="169" t="s">
        <v>62</v>
      </c>
      <c r="R49" s="164" t="s">
        <v>63</v>
      </c>
      <c r="S49" s="165" t="s">
        <v>63</v>
      </c>
      <c r="T49" s="166" t="s">
        <v>63</v>
      </c>
      <c r="U49" s="173">
        <v>1</v>
      </c>
      <c r="V49" s="174">
        <v>1</v>
      </c>
      <c r="W49" s="175">
        <v>1</v>
      </c>
      <c r="X49" s="164" t="s">
        <v>63</v>
      </c>
      <c r="Y49" s="165" t="s">
        <v>63</v>
      </c>
      <c r="Z49" s="380" t="s">
        <v>63</v>
      </c>
    </row>
    <row r="50" spans="2:26" s="3" customFormat="1" ht="21.75" customHeight="1" thickBot="1">
      <c r="B50" s="11" t="s">
        <v>40</v>
      </c>
      <c r="C50" s="384">
        <v>1</v>
      </c>
      <c r="D50" s="185">
        <v>1</v>
      </c>
      <c r="E50" s="186">
        <v>1</v>
      </c>
      <c r="F50" s="187" t="s">
        <v>63</v>
      </c>
      <c r="G50" s="188" t="s">
        <v>63</v>
      </c>
      <c r="H50" s="189" t="s">
        <v>63</v>
      </c>
      <c r="I50" s="190" t="s">
        <v>63</v>
      </c>
      <c r="J50" s="191" t="s">
        <v>63</v>
      </c>
      <c r="K50" s="192" t="s">
        <v>63</v>
      </c>
      <c r="L50" s="193" t="s">
        <v>63</v>
      </c>
      <c r="M50" s="194" t="s">
        <v>63</v>
      </c>
      <c r="N50" s="195" t="s">
        <v>63</v>
      </c>
      <c r="O50" s="190" t="s">
        <v>62</v>
      </c>
      <c r="P50" s="191" t="s">
        <v>62</v>
      </c>
      <c r="Q50" s="192" t="s">
        <v>62</v>
      </c>
      <c r="R50" s="187" t="s">
        <v>62</v>
      </c>
      <c r="S50" s="188" t="s">
        <v>62</v>
      </c>
      <c r="T50" s="189" t="s">
        <v>62</v>
      </c>
      <c r="U50" s="196">
        <v>1</v>
      </c>
      <c r="V50" s="197">
        <v>1</v>
      </c>
      <c r="W50" s="198">
        <v>1</v>
      </c>
      <c r="X50" s="187" t="s">
        <v>63</v>
      </c>
      <c r="Y50" s="188" t="s">
        <v>63</v>
      </c>
      <c r="Z50" s="381" t="s">
        <v>63</v>
      </c>
    </row>
    <row r="51" spans="2:26" s="4" customFormat="1" ht="36" customHeight="1" thickBot="1">
      <c r="B51" s="27" t="s">
        <v>43</v>
      </c>
      <c r="C51" s="40">
        <f>SUM(C8:C50)</f>
        <v>186</v>
      </c>
      <c r="D51" s="41">
        <f>SUM(D8:D50)</f>
        <v>188</v>
      </c>
      <c r="E51" s="42">
        <f>SUM(E8:E50)</f>
        <v>190</v>
      </c>
      <c r="F51" s="116">
        <f aca="true" t="shared" si="0" ref="F51:T51">COUNTIF(F8:F50,$B$58)</f>
        <v>30</v>
      </c>
      <c r="G51" s="117">
        <f t="shared" si="0"/>
        <v>32</v>
      </c>
      <c r="H51" s="118">
        <f t="shared" si="0"/>
        <v>39</v>
      </c>
      <c r="I51" s="109">
        <f t="shared" si="0"/>
        <v>26</v>
      </c>
      <c r="J51" s="110">
        <f t="shared" si="0"/>
        <v>28</v>
      </c>
      <c r="K51" s="111">
        <f t="shared" si="0"/>
        <v>35</v>
      </c>
      <c r="L51" s="116">
        <f t="shared" si="0"/>
        <v>14</v>
      </c>
      <c r="M51" s="117">
        <f t="shared" si="0"/>
        <v>14</v>
      </c>
      <c r="N51" s="118">
        <f t="shared" si="0"/>
        <v>18</v>
      </c>
      <c r="O51" s="109">
        <f t="shared" si="0"/>
        <v>34</v>
      </c>
      <c r="P51" s="110">
        <f t="shared" si="0"/>
        <v>34</v>
      </c>
      <c r="Q51" s="111">
        <f t="shared" si="0"/>
        <v>35</v>
      </c>
      <c r="R51" s="116">
        <f t="shared" si="0"/>
        <v>31</v>
      </c>
      <c r="S51" s="117">
        <f t="shared" si="0"/>
        <v>32</v>
      </c>
      <c r="T51" s="118">
        <f t="shared" si="0"/>
        <v>32</v>
      </c>
      <c r="U51" s="109">
        <f>SUM(U8:U50)</f>
        <v>197</v>
      </c>
      <c r="V51" s="110">
        <f>SUM(V8:V50)</f>
        <v>226</v>
      </c>
      <c r="W51" s="111">
        <f>SUM(W8:W50)</f>
        <v>254</v>
      </c>
      <c r="X51" s="116">
        <f>COUNTIF(X8:X50,$B$58)</f>
        <v>10</v>
      </c>
      <c r="Y51" s="117">
        <f>COUNTIF(Y8:Y50,$B$58)</f>
        <v>10</v>
      </c>
      <c r="Z51" s="118">
        <f>COUNTIF(Z8:Z50,$B$58)</f>
        <v>20</v>
      </c>
    </row>
    <row r="52" spans="2:26" s="31" customFormat="1" ht="23.25" customHeigh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1"/>
      <c r="M52" s="201"/>
      <c r="N52" s="202"/>
      <c r="O52" s="200"/>
      <c r="P52" s="200"/>
      <c r="Q52" s="200"/>
      <c r="R52" s="200"/>
      <c r="S52" s="200"/>
      <c r="T52" s="200"/>
      <c r="U52" s="202"/>
      <c r="V52" s="202"/>
      <c r="W52" s="202"/>
      <c r="X52" s="200"/>
      <c r="Y52" s="200"/>
      <c r="Z52" s="200"/>
    </row>
    <row r="53" spans="2:26" ht="23.25" customHeight="1">
      <c r="B53" s="203"/>
      <c r="C53" s="203"/>
      <c r="D53" s="203"/>
      <c r="E53" s="203"/>
      <c r="F53" s="203"/>
      <c r="G53" s="203"/>
      <c r="H53" s="203"/>
      <c r="I53" s="204"/>
      <c r="J53" s="204"/>
      <c r="K53" s="204"/>
      <c r="L53" s="205"/>
      <c r="M53" s="205"/>
      <c r="N53" s="205"/>
      <c r="O53" s="203"/>
      <c r="P53" s="203"/>
      <c r="Q53" s="203"/>
      <c r="R53" s="203"/>
      <c r="S53" s="203"/>
      <c r="T53" s="203"/>
      <c r="U53" s="205"/>
      <c r="V53" s="205"/>
      <c r="W53" s="205"/>
      <c r="X53" s="204"/>
      <c r="Y53" s="204"/>
      <c r="Z53" s="204"/>
    </row>
    <row r="58" ht="13.5">
      <c r="B58" s="43" t="s">
        <v>62</v>
      </c>
    </row>
    <row r="59" ht="13.5">
      <c r="B59" s="43" t="s">
        <v>63</v>
      </c>
    </row>
  </sheetData>
  <sheetProtection selectLockedCells="1"/>
  <mergeCells count="33">
    <mergeCell ref="O5:O6"/>
    <mergeCell ref="N5:N6"/>
    <mergeCell ref="R5:R6"/>
    <mergeCell ref="G5:G6"/>
    <mergeCell ref="I4:K4"/>
    <mergeCell ref="L5:L6"/>
    <mergeCell ref="Q5:Q6"/>
    <mergeCell ref="K5:K6"/>
    <mergeCell ref="I5:I6"/>
    <mergeCell ref="J5:J6"/>
    <mergeCell ref="B4:B7"/>
    <mergeCell ref="C4:E4"/>
    <mergeCell ref="D5:D6"/>
    <mergeCell ref="E5:E6"/>
    <mergeCell ref="C5:C6"/>
    <mergeCell ref="L4:N4"/>
    <mergeCell ref="U4:W4"/>
    <mergeCell ref="X4:Z4"/>
    <mergeCell ref="W5:W6"/>
    <mergeCell ref="F4:H4"/>
    <mergeCell ref="R4:T4"/>
    <mergeCell ref="U5:U6"/>
    <mergeCell ref="M5:M6"/>
    <mergeCell ref="O4:Q4"/>
    <mergeCell ref="H5:H6"/>
    <mergeCell ref="F5:F6"/>
    <mergeCell ref="Z5:Z6"/>
    <mergeCell ref="P5:P6"/>
    <mergeCell ref="X5:X6"/>
    <mergeCell ref="Y5:Y6"/>
    <mergeCell ref="T5:T6"/>
    <mergeCell ref="V5:V6"/>
    <mergeCell ref="S5:S6"/>
  </mergeCells>
  <dataValidations count="1">
    <dataValidation type="list" allowBlank="1" showInputMessage="1" showErrorMessage="1" sqref="F8:T50 X8:Z50">
      <formula1>$B$58:$B$59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53"/>
  <sheetViews>
    <sheetView view="pageBreakPreview" zoomScaleNormal="75" zoomScaleSheetLayoutView="100" workbookViewId="0" topLeftCell="A1">
      <selection activeCell="B1" sqref="B1"/>
    </sheetView>
  </sheetViews>
  <sheetFormatPr defaultColWidth="9.00390625" defaultRowHeight="13.5"/>
  <cols>
    <col min="1" max="1" width="9.00390625" style="29" customWidth="1"/>
    <col min="2" max="2" width="14.25390625" style="29" customWidth="1"/>
    <col min="3" max="14" width="12.625" style="29" customWidth="1"/>
    <col min="15" max="16384" width="9.00390625" style="29" customWidth="1"/>
  </cols>
  <sheetData>
    <row r="1" spans="2:17" s="94" customFormat="1" ht="18.75">
      <c r="B1" s="140" t="s">
        <v>99</v>
      </c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4" s="31" customFormat="1" ht="18.75" customHeight="1">
      <c r="B2" s="141" t="s">
        <v>86</v>
      </c>
      <c r="L2" s="5"/>
      <c r="M2" s="5"/>
      <c r="N2" s="29"/>
    </row>
    <row r="3" spans="7:14" s="3" customFormat="1" ht="13.5" customHeight="1" thickBot="1">
      <c r="G3" s="8"/>
      <c r="H3" s="8"/>
      <c r="I3" s="32"/>
      <c r="J3" s="425"/>
      <c r="K3" s="425"/>
      <c r="L3" s="29"/>
      <c r="M3" s="29"/>
      <c r="N3" s="29"/>
    </row>
    <row r="4" spans="2:14" s="3" customFormat="1" ht="17.25" customHeight="1">
      <c r="B4" s="431" t="s">
        <v>47</v>
      </c>
      <c r="C4" s="426" t="s">
        <v>69</v>
      </c>
      <c r="D4" s="427"/>
      <c r="E4" s="427"/>
      <c r="F4" s="428" t="s">
        <v>70</v>
      </c>
      <c r="G4" s="427"/>
      <c r="H4" s="429"/>
      <c r="I4" s="427" t="s">
        <v>58</v>
      </c>
      <c r="J4" s="427"/>
      <c r="K4" s="430"/>
      <c r="L4" s="434" t="s">
        <v>84</v>
      </c>
      <c r="M4" s="435"/>
      <c r="N4" s="436"/>
    </row>
    <row r="5" spans="2:14" s="3" customFormat="1" ht="17.25" customHeight="1">
      <c r="B5" s="432"/>
      <c r="C5" s="243" t="s">
        <v>76</v>
      </c>
      <c r="D5" s="244" t="s">
        <v>77</v>
      </c>
      <c r="E5" s="243" t="s">
        <v>78</v>
      </c>
      <c r="F5" s="245" t="s">
        <v>76</v>
      </c>
      <c r="G5" s="246" t="s">
        <v>77</v>
      </c>
      <c r="H5" s="247" t="s">
        <v>78</v>
      </c>
      <c r="I5" s="248" t="s">
        <v>76</v>
      </c>
      <c r="J5" s="246" t="s">
        <v>77</v>
      </c>
      <c r="K5" s="249" t="s">
        <v>78</v>
      </c>
      <c r="L5" s="365" t="s">
        <v>76</v>
      </c>
      <c r="M5" s="244" t="s">
        <v>77</v>
      </c>
      <c r="N5" s="366" t="s">
        <v>78</v>
      </c>
    </row>
    <row r="6" spans="2:14" s="3" customFormat="1" ht="15" customHeight="1" thickBot="1">
      <c r="B6" s="433"/>
      <c r="C6" s="89" t="s">
        <v>66</v>
      </c>
      <c r="D6" s="90" t="s">
        <v>66</v>
      </c>
      <c r="E6" s="91" t="s">
        <v>66</v>
      </c>
      <c r="F6" s="33" t="s">
        <v>66</v>
      </c>
      <c r="G6" s="34" t="s">
        <v>66</v>
      </c>
      <c r="H6" s="35" t="s">
        <v>66</v>
      </c>
      <c r="I6" s="36" t="s">
        <v>66</v>
      </c>
      <c r="J6" s="34" t="s">
        <v>66</v>
      </c>
      <c r="K6" s="37" t="s">
        <v>66</v>
      </c>
      <c r="L6" s="362" t="s">
        <v>66</v>
      </c>
      <c r="M6" s="363" t="s">
        <v>66</v>
      </c>
      <c r="N6" s="364" t="s">
        <v>66</v>
      </c>
    </row>
    <row r="7" spans="2:14" ht="12" customHeight="1">
      <c r="B7" s="23" t="s">
        <v>42</v>
      </c>
      <c r="C7" s="219">
        <v>277</v>
      </c>
      <c r="D7" s="220">
        <v>286</v>
      </c>
      <c r="E7" s="221">
        <v>296</v>
      </c>
      <c r="F7" s="222">
        <v>109</v>
      </c>
      <c r="G7" s="223">
        <v>140</v>
      </c>
      <c r="H7" s="224">
        <v>164</v>
      </c>
      <c r="I7" s="221">
        <v>5</v>
      </c>
      <c r="J7" s="220">
        <v>5</v>
      </c>
      <c r="K7" s="225">
        <v>5</v>
      </c>
      <c r="L7" s="367">
        <v>920</v>
      </c>
      <c r="M7" s="368">
        <v>1000</v>
      </c>
      <c r="N7" s="369">
        <v>1080</v>
      </c>
    </row>
    <row r="8" spans="2:14" s="1" customFormat="1" ht="12" customHeight="1">
      <c r="B8" s="24" t="s">
        <v>1</v>
      </c>
      <c r="C8" s="226">
        <v>13</v>
      </c>
      <c r="D8" s="227">
        <v>14</v>
      </c>
      <c r="E8" s="228">
        <v>15</v>
      </c>
      <c r="F8" s="229">
        <v>10</v>
      </c>
      <c r="G8" s="230">
        <v>12</v>
      </c>
      <c r="H8" s="231">
        <v>14</v>
      </c>
      <c r="I8" s="228">
        <v>2</v>
      </c>
      <c r="J8" s="227">
        <v>2</v>
      </c>
      <c r="K8" s="232">
        <v>2</v>
      </c>
      <c r="L8" s="370">
        <v>17</v>
      </c>
      <c r="M8" s="371">
        <v>17</v>
      </c>
      <c r="N8" s="372">
        <v>17</v>
      </c>
    </row>
    <row r="9" spans="2:14" s="1" customFormat="1" ht="12" customHeight="1">
      <c r="B9" s="24" t="s">
        <v>3</v>
      </c>
      <c r="C9" s="226">
        <v>4</v>
      </c>
      <c r="D9" s="227">
        <v>4</v>
      </c>
      <c r="E9" s="228">
        <v>4</v>
      </c>
      <c r="F9" s="229">
        <v>2</v>
      </c>
      <c r="G9" s="230">
        <v>2</v>
      </c>
      <c r="H9" s="231">
        <v>2</v>
      </c>
      <c r="I9" s="228">
        <v>1</v>
      </c>
      <c r="J9" s="227">
        <v>1</v>
      </c>
      <c r="K9" s="232">
        <v>1</v>
      </c>
      <c r="L9" s="370">
        <v>5</v>
      </c>
      <c r="M9" s="371">
        <v>5</v>
      </c>
      <c r="N9" s="372">
        <v>5</v>
      </c>
    </row>
    <row r="10" spans="2:14" s="1" customFormat="1" ht="12" customHeight="1">
      <c r="B10" s="24" t="s">
        <v>4</v>
      </c>
      <c r="C10" s="226">
        <v>1</v>
      </c>
      <c r="D10" s="227">
        <v>1</v>
      </c>
      <c r="E10" s="228">
        <v>1</v>
      </c>
      <c r="F10" s="229">
        <v>1</v>
      </c>
      <c r="G10" s="230">
        <v>1</v>
      </c>
      <c r="H10" s="231">
        <v>1</v>
      </c>
      <c r="I10" s="228">
        <v>0</v>
      </c>
      <c r="J10" s="227">
        <v>0</v>
      </c>
      <c r="K10" s="232">
        <v>0</v>
      </c>
      <c r="L10" s="370">
        <v>0</v>
      </c>
      <c r="M10" s="371">
        <v>0</v>
      </c>
      <c r="N10" s="372">
        <v>0</v>
      </c>
    </row>
    <row r="11" spans="2:14" s="1" customFormat="1" ht="12" customHeight="1">
      <c r="B11" s="24" t="s">
        <v>2</v>
      </c>
      <c r="C11" s="215">
        <v>10</v>
      </c>
      <c r="D11" s="216">
        <v>11</v>
      </c>
      <c r="E11" s="217">
        <v>11</v>
      </c>
      <c r="F11" s="218">
        <v>4</v>
      </c>
      <c r="G11" s="233">
        <v>5</v>
      </c>
      <c r="H11" s="234">
        <v>5</v>
      </c>
      <c r="I11" s="217">
        <v>2</v>
      </c>
      <c r="J11" s="216">
        <v>2</v>
      </c>
      <c r="K11" s="235">
        <v>2</v>
      </c>
      <c r="L11" s="370">
        <v>14</v>
      </c>
      <c r="M11" s="371">
        <v>15</v>
      </c>
      <c r="N11" s="372">
        <v>16</v>
      </c>
    </row>
    <row r="12" spans="2:14" s="1" customFormat="1" ht="12" customHeight="1">
      <c r="B12" s="24" t="s">
        <v>5</v>
      </c>
      <c r="C12" s="226">
        <v>50</v>
      </c>
      <c r="D12" s="227">
        <v>50</v>
      </c>
      <c r="E12" s="228">
        <v>50</v>
      </c>
      <c r="F12" s="229">
        <v>4</v>
      </c>
      <c r="G12" s="230">
        <v>4</v>
      </c>
      <c r="H12" s="231">
        <v>4</v>
      </c>
      <c r="I12" s="228">
        <v>1</v>
      </c>
      <c r="J12" s="227">
        <v>1</v>
      </c>
      <c r="K12" s="232">
        <v>1</v>
      </c>
      <c r="L12" s="370">
        <v>50</v>
      </c>
      <c r="M12" s="371">
        <v>50</v>
      </c>
      <c r="N12" s="372">
        <v>50</v>
      </c>
    </row>
    <row r="13" spans="2:14" s="1" customFormat="1" ht="12" customHeight="1">
      <c r="B13" s="24" t="s">
        <v>6</v>
      </c>
      <c r="C13" s="226">
        <v>50</v>
      </c>
      <c r="D13" s="227">
        <v>52</v>
      </c>
      <c r="E13" s="228">
        <v>54</v>
      </c>
      <c r="F13" s="229">
        <v>19</v>
      </c>
      <c r="G13" s="230">
        <v>19</v>
      </c>
      <c r="H13" s="231">
        <v>19</v>
      </c>
      <c r="I13" s="228">
        <v>2</v>
      </c>
      <c r="J13" s="227">
        <v>2</v>
      </c>
      <c r="K13" s="232">
        <v>2</v>
      </c>
      <c r="L13" s="370">
        <v>100</v>
      </c>
      <c r="M13" s="371">
        <v>100</v>
      </c>
      <c r="N13" s="372">
        <v>100</v>
      </c>
    </row>
    <row r="14" spans="2:14" s="1" customFormat="1" ht="12" customHeight="1">
      <c r="B14" s="24" t="s">
        <v>7</v>
      </c>
      <c r="C14" s="226">
        <v>54</v>
      </c>
      <c r="D14" s="227">
        <v>56</v>
      </c>
      <c r="E14" s="228">
        <v>58</v>
      </c>
      <c r="F14" s="229">
        <v>8</v>
      </c>
      <c r="G14" s="230">
        <v>9</v>
      </c>
      <c r="H14" s="231">
        <v>9</v>
      </c>
      <c r="I14" s="228">
        <v>4</v>
      </c>
      <c r="J14" s="227">
        <v>4</v>
      </c>
      <c r="K14" s="232">
        <v>4</v>
      </c>
      <c r="L14" s="370">
        <v>60</v>
      </c>
      <c r="M14" s="371">
        <v>80</v>
      </c>
      <c r="N14" s="372">
        <v>80</v>
      </c>
    </row>
    <row r="15" spans="2:14" s="1" customFormat="1" ht="12" customHeight="1">
      <c r="B15" s="24" t="s">
        <v>8</v>
      </c>
      <c r="C15" s="226">
        <v>10</v>
      </c>
      <c r="D15" s="227">
        <v>10</v>
      </c>
      <c r="E15" s="228">
        <v>11</v>
      </c>
      <c r="F15" s="229">
        <v>0</v>
      </c>
      <c r="G15" s="230">
        <v>0</v>
      </c>
      <c r="H15" s="231">
        <v>0</v>
      </c>
      <c r="I15" s="228">
        <v>1</v>
      </c>
      <c r="J15" s="227">
        <v>1</v>
      </c>
      <c r="K15" s="232">
        <v>1</v>
      </c>
      <c r="L15" s="370">
        <v>2</v>
      </c>
      <c r="M15" s="371">
        <v>2</v>
      </c>
      <c r="N15" s="372">
        <v>2</v>
      </c>
    </row>
    <row r="16" spans="2:14" s="1" customFormat="1" ht="12" customHeight="1">
      <c r="B16" s="24" t="s">
        <v>10</v>
      </c>
      <c r="C16" s="226">
        <v>2</v>
      </c>
      <c r="D16" s="227">
        <v>2</v>
      </c>
      <c r="E16" s="228">
        <v>2</v>
      </c>
      <c r="F16" s="229">
        <v>1</v>
      </c>
      <c r="G16" s="230">
        <v>1</v>
      </c>
      <c r="H16" s="231">
        <v>1</v>
      </c>
      <c r="I16" s="228">
        <v>1</v>
      </c>
      <c r="J16" s="227">
        <v>1</v>
      </c>
      <c r="K16" s="232">
        <v>1</v>
      </c>
      <c r="L16" s="370">
        <v>0</v>
      </c>
      <c r="M16" s="371">
        <v>0</v>
      </c>
      <c r="N16" s="372">
        <v>0</v>
      </c>
    </row>
    <row r="17" spans="2:14" s="1" customFormat="1" ht="12" customHeight="1">
      <c r="B17" s="24" t="s">
        <v>9</v>
      </c>
      <c r="C17" s="215">
        <v>68</v>
      </c>
      <c r="D17" s="216">
        <v>70</v>
      </c>
      <c r="E17" s="217">
        <v>72</v>
      </c>
      <c r="F17" s="218">
        <v>20</v>
      </c>
      <c r="G17" s="233">
        <v>21</v>
      </c>
      <c r="H17" s="234">
        <v>22</v>
      </c>
      <c r="I17" s="217">
        <v>2</v>
      </c>
      <c r="J17" s="216">
        <v>2</v>
      </c>
      <c r="K17" s="235">
        <v>2</v>
      </c>
      <c r="L17" s="370">
        <v>60</v>
      </c>
      <c r="M17" s="371">
        <v>60</v>
      </c>
      <c r="N17" s="372">
        <v>60</v>
      </c>
    </row>
    <row r="18" spans="2:24" s="1" customFormat="1" ht="12" customHeight="1">
      <c r="B18" s="24" t="s">
        <v>11</v>
      </c>
      <c r="C18" s="226">
        <v>89</v>
      </c>
      <c r="D18" s="227">
        <v>90</v>
      </c>
      <c r="E18" s="228">
        <v>92</v>
      </c>
      <c r="F18" s="229">
        <v>6</v>
      </c>
      <c r="G18" s="230">
        <v>6</v>
      </c>
      <c r="H18" s="231">
        <v>7</v>
      </c>
      <c r="I18" s="228">
        <v>2</v>
      </c>
      <c r="J18" s="227">
        <v>2</v>
      </c>
      <c r="K18" s="232">
        <v>2</v>
      </c>
      <c r="L18" s="370">
        <v>50</v>
      </c>
      <c r="M18" s="371">
        <v>50</v>
      </c>
      <c r="N18" s="372">
        <v>50</v>
      </c>
      <c r="X18" s="387"/>
    </row>
    <row r="19" spans="2:14" s="1" customFormat="1" ht="12" customHeight="1">
      <c r="B19" s="24" t="s">
        <v>12</v>
      </c>
      <c r="C19" s="226">
        <v>40</v>
      </c>
      <c r="D19" s="227">
        <v>42</v>
      </c>
      <c r="E19" s="228">
        <v>44</v>
      </c>
      <c r="F19" s="229">
        <v>7</v>
      </c>
      <c r="G19" s="230">
        <v>8</v>
      </c>
      <c r="H19" s="231">
        <v>9</v>
      </c>
      <c r="I19" s="228">
        <v>2</v>
      </c>
      <c r="J19" s="227">
        <v>2</v>
      </c>
      <c r="K19" s="232">
        <v>2</v>
      </c>
      <c r="L19" s="370">
        <v>65</v>
      </c>
      <c r="M19" s="371">
        <v>65</v>
      </c>
      <c r="N19" s="372">
        <v>65</v>
      </c>
    </row>
    <row r="20" spans="2:14" s="1" customFormat="1" ht="12" customHeight="1">
      <c r="B20" s="24" t="s">
        <v>13</v>
      </c>
      <c r="C20" s="215">
        <v>20</v>
      </c>
      <c r="D20" s="216">
        <v>20</v>
      </c>
      <c r="E20" s="217">
        <v>20</v>
      </c>
      <c r="F20" s="218">
        <v>2</v>
      </c>
      <c r="G20" s="233">
        <v>2</v>
      </c>
      <c r="H20" s="234">
        <v>2</v>
      </c>
      <c r="I20" s="217">
        <v>2</v>
      </c>
      <c r="J20" s="216">
        <v>2</v>
      </c>
      <c r="K20" s="235">
        <v>2</v>
      </c>
      <c r="L20" s="370">
        <v>42</v>
      </c>
      <c r="M20" s="371">
        <v>42</v>
      </c>
      <c r="N20" s="372">
        <v>42</v>
      </c>
    </row>
    <row r="21" spans="2:14" s="1" customFormat="1" ht="12" customHeight="1">
      <c r="B21" s="24" t="s">
        <v>14</v>
      </c>
      <c r="C21" s="226">
        <v>15</v>
      </c>
      <c r="D21" s="227">
        <v>16</v>
      </c>
      <c r="E21" s="228">
        <v>17</v>
      </c>
      <c r="F21" s="229">
        <v>2</v>
      </c>
      <c r="G21" s="230">
        <v>3</v>
      </c>
      <c r="H21" s="231">
        <v>4</v>
      </c>
      <c r="I21" s="228">
        <v>2</v>
      </c>
      <c r="J21" s="227">
        <v>2</v>
      </c>
      <c r="K21" s="232">
        <v>2</v>
      </c>
      <c r="L21" s="370">
        <v>21</v>
      </c>
      <c r="M21" s="371">
        <v>21</v>
      </c>
      <c r="N21" s="372">
        <v>21</v>
      </c>
    </row>
    <row r="22" spans="2:14" s="1" customFormat="1" ht="12" customHeight="1">
      <c r="B22" s="24" t="s">
        <v>15</v>
      </c>
      <c r="C22" s="226">
        <v>50</v>
      </c>
      <c r="D22" s="227">
        <v>50</v>
      </c>
      <c r="E22" s="228">
        <v>50</v>
      </c>
      <c r="F22" s="229">
        <v>9</v>
      </c>
      <c r="G22" s="230">
        <v>10</v>
      </c>
      <c r="H22" s="231">
        <v>11</v>
      </c>
      <c r="I22" s="228">
        <v>2</v>
      </c>
      <c r="J22" s="227">
        <v>2</v>
      </c>
      <c r="K22" s="232">
        <v>2</v>
      </c>
      <c r="L22" s="370">
        <v>19</v>
      </c>
      <c r="M22" s="371">
        <v>19</v>
      </c>
      <c r="N22" s="372">
        <v>19</v>
      </c>
    </row>
    <row r="23" spans="2:14" s="1" customFormat="1" ht="12" customHeight="1">
      <c r="B23" s="24" t="s">
        <v>41</v>
      </c>
      <c r="C23" s="226">
        <v>25</v>
      </c>
      <c r="D23" s="227">
        <v>25</v>
      </c>
      <c r="E23" s="228">
        <v>25</v>
      </c>
      <c r="F23" s="229">
        <v>2</v>
      </c>
      <c r="G23" s="230">
        <v>2</v>
      </c>
      <c r="H23" s="231">
        <v>2</v>
      </c>
      <c r="I23" s="228">
        <v>2</v>
      </c>
      <c r="J23" s="227">
        <v>2</v>
      </c>
      <c r="K23" s="232">
        <v>2</v>
      </c>
      <c r="L23" s="370">
        <v>10</v>
      </c>
      <c r="M23" s="371">
        <v>15</v>
      </c>
      <c r="N23" s="372">
        <v>15</v>
      </c>
    </row>
    <row r="24" spans="2:14" s="1" customFormat="1" ht="12" customHeight="1">
      <c r="B24" s="24" t="s">
        <v>16</v>
      </c>
      <c r="C24" s="226">
        <v>22</v>
      </c>
      <c r="D24" s="227">
        <v>22</v>
      </c>
      <c r="E24" s="228">
        <v>22</v>
      </c>
      <c r="F24" s="229">
        <v>4</v>
      </c>
      <c r="G24" s="230">
        <v>4</v>
      </c>
      <c r="H24" s="231">
        <v>4</v>
      </c>
      <c r="I24" s="228">
        <v>1</v>
      </c>
      <c r="J24" s="227">
        <v>1</v>
      </c>
      <c r="K24" s="232">
        <v>1</v>
      </c>
      <c r="L24" s="370">
        <v>30</v>
      </c>
      <c r="M24" s="371">
        <v>30</v>
      </c>
      <c r="N24" s="372">
        <v>30</v>
      </c>
    </row>
    <row r="25" spans="2:14" s="1" customFormat="1" ht="12" customHeight="1">
      <c r="B25" s="24" t="s">
        <v>17</v>
      </c>
      <c r="C25" s="215">
        <v>43</v>
      </c>
      <c r="D25" s="216">
        <v>45</v>
      </c>
      <c r="E25" s="217">
        <v>47</v>
      </c>
      <c r="F25" s="218">
        <v>15</v>
      </c>
      <c r="G25" s="233">
        <v>20</v>
      </c>
      <c r="H25" s="234">
        <v>25</v>
      </c>
      <c r="I25" s="217">
        <v>1</v>
      </c>
      <c r="J25" s="216">
        <v>1</v>
      </c>
      <c r="K25" s="235">
        <v>1</v>
      </c>
      <c r="L25" s="370">
        <v>25</v>
      </c>
      <c r="M25" s="371">
        <v>25</v>
      </c>
      <c r="N25" s="372">
        <v>25</v>
      </c>
    </row>
    <row r="26" spans="2:14" s="1" customFormat="1" ht="12" customHeight="1">
      <c r="B26" s="24" t="s">
        <v>18</v>
      </c>
      <c r="C26" s="215">
        <v>31</v>
      </c>
      <c r="D26" s="216">
        <v>31</v>
      </c>
      <c r="E26" s="217">
        <v>31</v>
      </c>
      <c r="F26" s="218">
        <v>9</v>
      </c>
      <c r="G26" s="233">
        <v>9</v>
      </c>
      <c r="H26" s="234">
        <v>9</v>
      </c>
      <c r="I26" s="217">
        <v>2</v>
      </c>
      <c r="J26" s="216">
        <v>2</v>
      </c>
      <c r="K26" s="235">
        <v>2</v>
      </c>
      <c r="L26" s="370">
        <v>22</v>
      </c>
      <c r="M26" s="371">
        <v>22</v>
      </c>
      <c r="N26" s="372">
        <v>22</v>
      </c>
    </row>
    <row r="27" spans="2:14" s="1" customFormat="1" ht="12" customHeight="1">
      <c r="B27" s="24" t="s">
        <v>19</v>
      </c>
      <c r="C27" s="215">
        <v>74</v>
      </c>
      <c r="D27" s="216">
        <v>77</v>
      </c>
      <c r="E27" s="217">
        <v>80</v>
      </c>
      <c r="F27" s="218">
        <v>3</v>
      </c>
      <c r="G27" s="233">
        <v>4</v>
      </c>
      <c r="H27" s="234">
        <v>5</v>
      </c>
      <c r="I27" s="217">
        <v>5</v>
      </c>
      <c r="J27" s="216">
        <v>6</v>
      </c>
      <c r="K27" s="235">
        <v>7</v>
      </c>
      <c r="L27" s="370">
        <v>0</v>
      </c>
      <c r="M27" s="371">
        <v>0</v>
      </c>
      <c r="N27" s="372">
        <v>0</v>
      </c>
    </row>
    <row r="28" spans="2:14" s="1" customFormat="1" ht="12" customHeight="1">
      <c r="B28" s="24" t="s">
        <v>20</v>
      </c>
      <c r="C28" s="226">
        <v>52</v>
      </c>
      <c r="D28" s="227">
        <v>54</v>
      </c>
      <c r="E28" s="228">
        <v>56</v>
      </c>
      <c r="F28" s="229">
        <v>2</v>
      </c>
      <c r="G28" s="230">
        <v>2</v>
      </c>
      <c r="H28" s="231">
        <v>2</v>
      </c>
      <c r="I28" s="228">
        <v>2</v>
      </c>
      <c r="J28" s="227">
        <v>2</v>
      </c>
      <c r="K28" s="232">
        <v>2</v>
      </c>
      <c r="L28" s="370">
        <v>40</v>
      </c>
      <c r="M28" s="371">
        <v>40</v>
      </c>
      <c r="N28" s="372">
        <v>40</v>
      </c>
    </row>
    <row r="29" spans="2:14" s="1" customFormat="1" ht="12" customHeight="1">
      <c r="B29" s="24" t="s">
        <v>21</v>
      </c>
      <c r="C29" s="226">
        <v>35</v>
      </c>
      <c r="D29" s="227">
        <v>35</v>
      </c>
      <c r="E29" s="228">
        <v>35</v>
      </c>
      <c r="F29" s="229">
        <v>10</v>
      </c>
      <c r="G29" s="230">
        <v>12</v>
      </c>
      <c r="H29" s="231">
        <v>14</v>
      </c>
      <c r="I29" s="228">
        <v>2</v>
      </c>
      <c r="J29" s="227">
        <v>2</v>
      </c>
      <c r="K29" s="232">
        <v>2</v>
      </c>
      <c r="L29" s="370">
        <v>40</v>
      </c>
      <c r="M29" s="371">
        <v>40</v>
      </c>
      <c r="N29" s="372">
        <v>40</v>
      </c>
    </row>
    <row r="30" spans="2:14" s="1" customFormat="1" ht="12" customHeight="1">
      <c r="B30" s="24" t="s">
        <v>23</v>
      </c>
      <c r="C30" s="226">
        <v>60</v>
      </c>
      <c r="D30" s="227">
        <v>60</v>
      </c>
      <c r="E30" s="228">
        <v>60</v>
      </c>
      <c r="F30" s="229">
        <v>0</v>
      </c>
      <c r="G30" s="230">
        <v>0</v>
      </c>
      <c r="H30" s="231">
        <v>0</v>
      </c>
      <c r="I30" s="228">
        <v>2</v>
      </c>
      <c r="J30" s="227">
        <v>2</v>
      </c>
      <c r="K30" s="232">
        <v>2</v>
      </c>
      <c r="L30" s="370">
        <v>5</v>
      </c>
      <c r="M30" s="371">
        <v>5</v>
      </c>
      <c r="N30" s="372">
        <v>5</v>
      </c>
    </row>
    <row r="31" spans="2:14" s="1" customFormat="1" ht="12" customHeight="1">
      <c r="B31" s="24" t="s">
        <v>22</v>
      </c>
      <c r="C31" s="226">
        <v>50</v>
      </c>
      <c r="D31" s="227">
        <v>51</v>
      </c>
      <c r="E31" s="228">
        <v>52</v>
      </c>
      <c r="F31" s="229">
        <v>5</v>
      </c>
      <c r="G31" s="230">
        <v>5</v>
      </c>
      <c r="H31" s="231">
        <v>6</v>
      </c>
      <c r="I31" s="228">
        <v>1</v>
      </c>
      <c r="J31" s="227">
        <v>1</v>
      </c>
      <c r="K31" s="232">
        <v>1</v>
      </c>
      <c r="L31" s="370">
        <v>30</v>
      </c>
      <c r="M31" s="371">
        <v>30</v>
      </c>
      <c r="N31" s="372">
        <v>30</v>
      </c>
    </row>
    <row r="32" spans="2:14" s="1" customFormat="1" ht="12" customHeight="1">
      <c r="B32" s="24" t="s">
        <v>24</v>
      </c>
      <c r="C32" s="215">
        <v>31</v>
      </c>
      <c r="D32" s="216">
        <v>32</v>
      </c>
      <c r="E32" s="217">
        <v>32</v>
      </c>
      <c r="F32" s="218">
        <v>2</v>
      </c>
      <c r="G32" s="233">
        <v>3</v>
      </c>
      <c r="H32" s="234">
        <v>3</v>
      </c>
      <c r="I32" s="217">
        <v>2</v>
      </c>
      <c r="J32" s="216">
        <v>2</v>
      </c>
      <c r="K32" s="235">
        <v>2</v>
      </c>
      <c r="L32" s="370">
        <v>20</v>
      </c>
      <c r="M32" s="371">
        <v>20</v>
      </c>
      <c r="N32" s="372">
        <v>20</v>
      </c>
    </row>
    <row r="33" spans="2:14" s="1" customFormat="1" ht="12" customHeight="1">
      <c r="B33" s="24" t="s">
        <v>25</v>
      </c>
      <c r="C33" s="215">
        <v>10</v>
      </c>
      <c r="D33" s="216">
        <v>10</v>
      </c>
      <c r="E33" s="217">
        <v>10</v>
      </c>
      <c r="F33" s="218">
        <v>2</v>
      </c>
      <c r="G33" s="233">
        <v>2</v>
      </c>
      <c r="H33" s="234">
        <v>2</v>
      </c>
      <c r="I33" s="217">
        <v>1</v>
      </c>
      <c r="J33" s="216">
        <v>1</v>
      </c>
      <c r="K33" s="235">
        <v>1</v>
      </c>
      <c r="L33" s="370">
        <v>20</v>
      </c>
      <c r="M33" s="371">
        <v>20</v>
      </c>
      <c r="N33" s="372">
        <v>20</v>
      </c>
    </row>
    <row r="34" spans="2:14" s="1" customFormat="1" ht="12" customHeight="1">
      <c r="B34" s="24" t="s">
        <v>27</v>
      </c>
      <c r="C34" s="226">
        <v>3</v>
      </c>
      <c r="D34" s="227">
        <v>3</v>
      </c>
      <c r="E34" s="228">
        <v>3</v>
      </c>
      <c r="F34" s="229">
        <v>0</v>
      </c>
      <c r="G34" s="230">
        <v>0</v>
      </c>
      <c r="H34" s="231">
        <v>0</v>
      </c>
      <c r="I34" s="228">
        <v>0</v>
      </c>
      <c r="J34" s="227">
        <v>0</v>
      </c>
      <c r="K34" s="232">
        <v>0</v>
      </c>
      <c r="L34" s="370">
        <v>8</v>
      </c>
      <c r="M34" s="371">
        <v>10</v>
      </c>
      <c r="N34" s="372">
        <v>10</v>
      </c>
    </row>
    <row r="35" spans="2:14" s="1" customFormat="1" ht="12" customHeight="1">
      <c r="B35" s="24" t="s">
        <v>26</v>
      </c>
      <c r="C35" s="226">
        <v>3</v>
      </c>
      <c r="D35" s="227">
        <v>3</v>
      </c>
      <c r="E35" s="228">
        <v>3</v>
      </c>
      <c r="F35" s="229">
        <v>0</v>
      </c>
      <c r="G35" s="230">
        <v>0</v>
      </c>
      <c r="H35" s="231">
        <v>0</v>
      </c>
      <c r="I35" s="228">
        <v>3</v>
      </c>
      <c r="J35" s="227">
        <v>3</v>
      </c>
      <c r="K35" s="232">
        <v>3</v>
      </c>
      <c r="L35" s="370">
        <v>8</v>
      </c>
      <c r="M35" s="371">
        <v>10</v>
      </c>
      <c r="N35" s="372">
        <v>10</v>
      </c>
    </row>
    <row r="36" spans="2:14" s="1" customFormat="1" ht="12" customHeight="1">
      <c r="B36" s="24" t="s">
        <v>28</v>
      </c>
      <c r="C36" s="226">
        <v>2</v>
      </c>
      <c r="D36" s="227">
        <v>2</v>
      </c>
      <c r="E36" s="228">
        <v>2</v>
      </c>
      <c r="F36" s="229">
        <v>0</v>
      </c>
      <c r="G36" s="230">
        <v>0</v>
      </c>
      <c r="H36" s="231">
        <v>0</v>
      </c>
      <c r="I36" s="228">
        <v>0</v>
      </c>
      <c r="J36" s="227">
        <v>0</v>
      </c>
      <c r="K36" s="232">
        <v>0</v>
      </c>
      <c r="L36" s="370">
        <v>0</v>
      </c>
      <c r="M36" s="371">
        <v>0</v>
      </c>
      <c r="N36" s="372">
        <v>0</v>
      </c>
    </row>
    <row r="37" spans="2:14" s="1" customFormat="1" ht="12" customHeight="1">
      <c r="B37" s="24" t="s">
        <v>0</v>
      </c>
      <c r="C37" s="226">
        <v>197</v>
      </c>
      <c r="D37" s="227">
        <v>197</v>
      </c>
      <c r="E37" s="228">
        <v>198</v>
      </c>
      <c r="F37" s="229">
        <v>15</v>
      </c>
      <c r="G37" s="230">
        <v>15</v>
      </c>
      <c r="H37" s="231">
        <v>15</v>
      </c>
      <c r="I37" s="228">
        <v>8</v>
      </c>
      <c r="J37" s="227">
        <v>8</v>
      </c>
      <c r="K37" s="232">
        <v>8</v>
      </c>
      <c r="L37" s="370">
        <v>160</v>
      </c>
      <c r="M37" s="371">
        <v>160</v>
      </c>
      <c r="N37" s="372">
        <v>160</v>
      </c>
    </row>
    <row r="38" spans="2:14" s="1" customFormat="1" ht="12" customHeight="1">
      <c r="B38" s="24" t="s">
        <v>29</v>
      </c>
      <c r="C38" s="226">
        <v>19</v>
      </c>
      <c r="D38" s="227">
        <v>21</v>
      </c>
      <c r="E38" s="228">
        <v>23</v>
      </c>
      <c r="F38" s="229">
        <v>4</v>
      </c>
      <c r="G38" s="230">
        <v>6</v>
      </c>
      <c r="H38" s="231">
        <v>8</v>
      </c>
      <c r="I38" s="228">
        <v>0</v>
      </c>
      <c r="J38" s="227">
        <v>0</v>
      </c>
      <c r="K38" s="232">
        <v>0</v>
      </c>
      <c r="L38" s="370">
        <v>20</v>
      </c>
      <c r="M38" s="371">
        <v>20</v>
      </c>
      <c r="N38" s="372">
        <v>20</v>
      </c>
    </row>
    <row r="39" spans="2:14" s="1" customFormat="1" ht="12" customHeight="1">
      <c r="B39" s="24" t="s">
        <v>30</v>
      </c>
      <c r="C39" s="226">
        <v>35</v>
      </c>
      <c r="D39" s="227">
        <v>36</v>
      </c>
      <c r="E39" s="228">
        <v>37</v>
      </c>
      <c r="F39" s="229">
        <v>2</v>
      </c>
      <c r="G39" s="230">
        <v>2</v>
      </c>
      <c r="H39" s="231">
        <v>3</v>
      </c>
      <c r="I39" s="228">
        <v>2</v>
      </c>
      <c r="J39" s="227">
        <v>2</v>
      </c>
      <c r="K39" s="232">
        <v>2</v>
      </c>
      <c r="L39" s="370">
        <v>111</v>
      </c>
      <c r="M39" s="371">
        <v>117</v>
      </c>
      <c r="N39" s="372">
        <v>123</v>
      </c>
    </row>
    <row r="40" spans="2:14" s="1" customFormat="1" ht="12" customHeight="1">
      <c r="B40" s="24" t="s">
        <v>31</v>
      </c>
      <c r="C40" s="215">
        <v>30</v>
      </c>
      <c r="D40" s="216">
        <v>30</v>
      </c>
      <c r="E40" s="217">
        <v>35</v>
      </c>
      <c r="F40" s="218">
        <v>2</v>
      </c>
      <c r="G40" s="233">
        <v>2</v>
      </c>
      <c r="H40" s="234">
        <v>2</v>
      </c>
      <c r="I40" s="217">
        <v>1</v>
      </c>
      <c r="J40" s="216">
        <v>1</v>
      </c>
      <c r="K40" s="235">
        <v>1</v>
      </c>
      <c r="L40" s="370">
        <v>8</v>
      </c>
      <c r="M40" s="371">
        <v>8</v>
      </c>
      <c r="N40" s="372">
        <v>8</v>
      </c>
    </row>
    <row r="41" spans="2:14" s="1" customFormat="1" ht="12" customHeight="1">
      <c r="B41" s="24" t="s">
        <v>32</v>
      </c>
      <c r="C41" s="226">
        <v>3</v>
      </c>
      <c r="D41" s="227">
        <v>3</v>
      </c>
      <c r="E41" s="228">
        <v>3</v>
      </c>
      <c r="F41" s="229">
        <v>0</v>
      </c>
      <c r="G41" s="230">
        <v>0</v>
      </c>
      <c r="H41" s="231">
        <v>0</v>
      </c>
      <c r="I41" s="228">
        <v>0</v>
      </c>
      <c r="J41" s="227">
        <v>0</v>
      </c>
      <c r="K41" s="232">
        <v>0</v>
      </c>
      <c r="L41" s="370">
        <v>0</v>
      </c>
      <c r="M41" s="371">
        <v>1</v>
      </c>
      <c r="N41" s="372">
        <v>1</v>
      </c>
    </row>
    <row r="42" spans="2:14" s="1" customFormat="1" ht="12" customHeight="1">
      <c r="B42" s="24" t="s">
        <v>33</v>
      </c>
      <c r="C42" s="215">
        <v>45</v>
      </c>
      <c r="D42" s="216">
        <v>46</v>
      </c>
      <c r="E42" s="217">
        <v>47</v>
      </c>
      <c r="F42" s="218">
        <v>12</v>
      </c>
      <c r="G42" s="233">
        <v>13</v>
      </c>
      <c r="H42" s="234">
        <v>14</v>
      </c>
      <c r="I42" s="217">
        <v>2</v>
      </c>
      <c r="J42" s="216">
        <v>2</v>
      </c>
      <c r="K42" s="235">
        <v>2</v>
      </c>
      <c r="L42" s="370">
        <v>110</v>
      </c>
      <c r="M42" s="371">
        <v>110</v>
      </c>
      <c r="N42" s="372">
        <v>110</v>
      </c>
    </row>
    <row r="43" spans="2:14" s="1" customFormat="1" ht="12" customHeight="1">
      <c r="B43" s="24" t="s">
        <v>34</v>
      </c>
      <c r="C43" s="226">
        <v>18</v>
      </c>
      <c r="D43" s="227">
        <v>19</v>
      </c>
      <c r="E43" s="228">
        <v>19</v>
      </c>
      <c r="F43" s="229">
        <v>4</v>
      </c>
      <c r="G43" s="230">
        <v>5</v>
      </c>
      <c r="H43" s="231">
        <v>5</v>
      </c>
      <c r="I43" s="228">
        <v>1</v>
      </c>
      <c r="J43" s="227">
        <v>1</v>
      </c>
      <c r="K43" s="232">
        <v>1</v>
      </c>
      <c r="L43" s="370">
        <v>30</v>
      </c>
      <c r="M43" s="371">
        <v>35</v>
      </c>
      <c r="N43" s="372">
        <v>40</v>
      </c>
    </row>
    <row r="44" spans="2:14" s="1" customFormat="1" ht="12" customHeight="1">
      <c r="B44" s="24" t="s">
        <v>35</v>
      </c>
      <c r="C44" s="226">
        <v>24</v>
      </c>
      <c r="D44" s="227">
        <v>25</v>
      </c>
      <c r="E44" s="228">
        <v>26</v>
      </c>
      <c r="F44" s="229">
        <v>4</v>
      </c>
      <c r="G44" s="230">
        <v>4</v>
      </c>
      <c r="H44" s="231">
        <v>4</v>
      </c>
      <c r="I44" s="228">
        <v>1</v>
      </c>
      <c r="J44" s="227">
        <v>1</v>
      </c>
      <c r="K44" s="232">
        <v>1</v>
      </c>
      <c r="L44" s="370">
        <v>40</v>
      </c>
      <c r="M44" s="371">
        <v>40</v>
      </c>
      <c r="N44" s="372">
        <v>40</v>
      </c>
    </row>
    <row r="45" spans="2:14" s="1" customFormat="1" ht="12" customHeight="1">
      <c r="B45" s="24" t="s">
        <v>36</v>
      </c>
      <c r="C45" s="226">
        <v>22</v>
      </c>
      <c r="D45" s="227">
        <v>22</v>
      </c>
      <c r="E45" s="228">
        <v>22</v>
      </c>
      <c r="F45" s="229">
        <v>5</v>
      </c>
      <c r="G45" s="230">
        <v>8</v>
      </c>
      <c r="H45" s="231">
        <v>10</v>
      </c>
      <c r="I45" s="228">
        <v>2</v>
      </c>
      <c r="J45" s="227">
        <v>2</v>
      </c>
      <c r="K45" s="232">
        <v>2</v>
      </c>
      <c r="L45" s="370">
        <v>20</v>
      </c>
      <c r="M45" s="371">
        <v>20</v>
      </c>
      <c r="N45" s="372">
        <v>20</v>
      </c>
    </row>
    <row r="46" spans="2:14" s="1" customFormat="1" ht="12" customHeight="1">
      <c r="B46" s="24" t="s">
        <v>37</v>
      </c>
      <c r="C46" s="226">
        <v>12</v>
      </c>
      <c r="D46" s="227">
        <v>12</v>
      </c>
      <c r="E46" s="228">
        <v>12</v>
      </c>
      <c r="F46" s="229">
        <v>0</v>
      </c>
      <c r="G46" s="230">
        <v>0</v>
      </c>
      <c r="H46" s="231">
        <v>0</v>
      </c>
      <c r="I46" s="228">
        <v>1</v>
      </c>
      <c r="J46" s="227">
        <v>1</v>
      </c>
      <c r="K46" s="232">
        <v>1</v>
      </c>
      <c r="L46" s="370">
        <v>18</v>
      </c>
      <c r="M46" s="371">
        <v>18</v>
      </c>
      <c r="N46" s="372">
        <v>18</v>
      </c>
    </row>
    <row r="47" spans="2:14" s="1" customFormat="1" ht="12" customHeight="1">
      <c r="B47" s="24" t="s">
        <v>38</v>
      </c>
      <c r="C47" s="226">
        <v>3</v>
      </c>
      <c r="D47" s="227">
        <v>3</v>
      </c>
      <c r="E47" s="228">
        <v>3</v>
      </c>
      <c r="F47" s="229">
        <v>0</v>
      </c>
      <c r="G47" s="230">
        <v>0</v>
      </c>
      <c r="H47" s="231">
        <v>0</v>
      </c>
      <c r="I47" s="228">
        <v>1</v>
      </c>
      <c r="J47" s="227">
        <v>1</v>
      </c>
      <c r="K47" s="232">
        <v>1</v>
      </c>
      <c r="L47" s="370">
        <v>10</v>
      </c>
      <c r="M47" s="371">
        <v>10</v>
      </c>
      <c r="N47" s="372">
        <v>10</v>
      </c>
    </row>
    <row r="48" spans="2:14" s="1" customFormat="1" ht="12" customHeight="1">
      <c r="B48" s="24" t="s">
        <v>39</v>
      </c>
      <c r="C48" s="215">
        <v>3</v>
      </c>
      <c r="D48" s="216">
        <v>3</v>
      </c>
      <c r="E48" s="217">
        <v>3</v>
      </c>
      <c r="F48" s="218">
        <v>0</v>
      </c>
      <c r="G48" s="233">
        <v>0</v>
      </c>
      <c r="H48" s="234">
        <v>0</v>
      </c>
      <c r="I48" s="217">
        <v>1</v>
      </c>
      <c r="J48" s="216">
        <v>1</v>
      </c>
      <c r="K48" s="235">
        <v>1</v>
      </c>
      <c r="L48" s="370">
        <v>5</v>
      </c>
      <c r="M48" s="371">
        <v>5</v>
      </c>
      <c r="N48" s="372">
        <v>5</v>
      </c>
    </row>
    <row r="49" spans="2:14" s="1" customFormat="1" ht="12" customHeight="1" thickBot="1">
      <c r="B49" s="25" t="s">
        <v>40</v>
      </c>
      <c r="C49" s="236">
        <v>5</v>
      </c>
      <c r="D49" s="237">
        <v>5</v>
      </c>
      <c r="E49" s="238">
        <v>5</v>
      </c>
      <c r="F49" s="239">
        <v>0</v>
      </c>
      <c r="G49" s="240">
        <v>0</v>
      </c>
      <c r="H49" s="241">
        <v>0</v>
      </c>
      <c r="I49" s="238">
        <v>0</v>
      </c>
      <c r="J49" s="237">
        <v>0</v>
      </c>
      <c r="K49" s="242">
        <v>0</v>
      </c>
      <c r="L49" s="373">
        <v>4</v>
      </c>
      <c r="M49" s="374">
        <v>4</v>
      </c>
      <c r="N49" s="375">
        <v>4</v>
      </c>
    </row>
    <row r="50" spans="2:14" s="2" customFormat="1" ht="18" customHeight="1" thickBot="1">
      <c r="B50" s="26" t="s">
        <v>43</v>
      </c>
      <c r="C50" s="44">
        <f aca="true" t="shared" si="0" ref="C50:K50">SUM(C7:C49)</f>
        <v>1610</v>
      </c>
      <c r="D50" s="45">
        <f t="shared" si="0"/>
        <v>1646</v>
      </c>
      <c r="E50" s="46">
        <f t="shared" si="0"/>
        <v>1688</v>
      </c>
      <c r="F50" s="120">
        <f t="shared" si="0"/>
        <v>306</v>
      </c>
      <c r="G50" s="121">
        <f t="shared" si="0"/>
        <v>361</v>
      </c>
      <c r="H50" s="122">
        <f t="shared" si="0"/>
        <v>407</v>
      </c>
      <c r="I50" s="46">
        <f t="shared" si="0"/>
        <v>75</v>
      </c>
      <c r="J50" s="45">
        <f t="shared" si="0"/>
        <v>76</v>
      </c>
      <c r="K50" s="47">
        <f t="shared" si="0"/>
        <v>77</v>
      </c>
      <c r="L50" s="376">
        <f>SUM(L7:L49)</f>
        <v>2219</v>
      </c>
      <c r="M50" s="377">
        <f>SUM(M7:M49)</f>
        <v>2341</v>
      </c>
      <c r="N50" s="378">
        <f>SUM(N7:N49)</f>
        <v>2433</v>
      </c>
    </row>
    <row r="51" spans="2:14" ht="16.5" customHeight="1">
      <c r="B51" s="214" t="s">
        <v>87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1"/>
      <c r="M51" s="201"/>
      <c r="N51" s="202"/>
    </row>
    <row r="52" spans="2:14" ht="13.5">
      <c r="B52" s="383" t="s">
        <v>95</v>
      </c>
      <c r="L52" s="205"/>
      <c r="M52" s="205"/>
      <c r="N52" s="205"/>
    </row>
    <row r="53" ht="13.5">
      <c r="B53" s="388" t="s">
        <v>100</v>
      </c>
    </row>
  </sheetData>
  <sheetProtection selectLockedCells="1"/>
  <mergeCells count="6">
    <mergeCell ref="J3:K3"/>
    <mergeCell ref="C4:E4"/>
    <mergeCell ref="F4:H4"/>
    <mergeCell ref="I4:K4"/>
    <mergeCell ref="B4:B6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Z51"/>
  <sheetViews>
    <sheetView view="pageBreakPreview" zoomScale="85" zoomScaleNormal="75" zoomScaleSheetLayoutView="85" workbookViewId="0" topLeftCell="A1">
      <selection activeCell="A10" sqref="A10"/>
    </sheetView>
  </sheetViews>
  <sheetFormatPr defaultColWidth="9.00390625" defaultRowHeight="13.5"/>
  <cols>
    <col min="1" max="1" width="9.00390625" style="29" customWidth="1"/>
    <col min="2" max="2" width="15.125" style="29" customWidth="1"/>
    <col min="3" max="14" width="9.625" style="29" customWidth="1"/>
    <col min="15" max="15" width="10.50390625" style="29" customWidth="1"/>
    <col min="16" max="16" width="10.25390625" style="29" customWidth="1"/>
    <col min="17" max="17" width="10.50390625" style="29" customWidth="1"/>
    <col min="18" max="20" width="9.625" style="29" customWidth="1"/>
    <col min="21" max="16384" width="9.00390625" style="29" customWidth="1"/>
  </cols>
  <sheetData>
    <row r="1" spans="2:17" s="94" customFormat="1" ht="24" customHeight="1">
      <c r="B1" s="142" t="s">
        <v>99</v>
      </c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20" ht="18.75">
      <c r="B2" s="143" t="s">
        <v>74</v>
      </c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s="6" customFormat="1" ht="12.75" customHeight="1" thickBot="1">
      <c r="B3" s="50"/>
      <c r="C3" s="51"/>
      <c r="D3" s="51"/>
      <c r="E3" s="52"/>
      <c r="F3" s="52"/>
      <c r="G3" s="52"/>
      <c r="H3" s="52"/>
      <c r="I3" s="52"/>
      <c r="J3" s="53"/>
      <c r="K3" s="53"/>
      <c r="L3" s="52"/>
      <c r="M3" s="52"/>
      <c r="N3" s="52"/>
      <c r="O3" s="52"/>
      <c r="P3" s="52"/>
      <c r="Q3" s="52"/>
      <c r="R3" s="53"/>
      <c r="S3" s="440"/>
      <c r="T3" s="440"/>
    </row>
    <row r="4" spans="2:20" s="3" customFormat="1" ht="36.75" customHeight="1">
      <c r="B4" s="437" t="s">
        <v>47</v>
      </c>
      <c r="C4" s="446" t="s">
        <v>72</v>
      </c>
      <c r="D4" s="442"/>
      <c r="E4" s="442"/>
      <c r="F4" s="441" t="s">
        <v>54</v>
      </c>
      <c r="G4" s="442"/>
      <c r="H4" s="443"/>
      <c r="I4" s="442" t="s">
        <v>55</v>
      </c>
      <c r="J4" s="442"/>
      <c r="K4" s="444"/>
      <c r="L4" s="441" t="s">
        <v>52</v>
      </c>
      <c r="M4" s="442"/>
      <c r="N4" s="443"/>
      <c r="O4" s="441" t="s">
        <v>53</v>
      </c>
      <c r="P4" s="442"/>
      <c r="Q4" s="443"/>
      <c r="R4" s="442" t="s">
        <v>64</v>
      </c>
      <c r="S4" s="444"/>
      <c r="T4" s="445"/>
    </row>
    <row r="5" spans="2:20" ht="25.5" customHeight="1">
      <c r="B5" s="438"/>
      <c r="C5" s="284" t="s">
        <v>76</v>
      </c>
      <c r="D5" s="285" t="s">
        <v>77</v>
      </c>
      <c r="E5" s="286" t="s">
        <v>78</v>
      </c>
      <c r="F5" s="287" t="s">
        <v>76</v>
      </c>
      <c r="G5" s="285" t="s">
        <v>77</v>
      </c>
      <c r="H5" s="288" t="s">
        <v>78</v>
      </c>
      <c r="I5" s="286" t="s">
        <v>76</v>
      </c>
      <c r="J5" s="285" t="s">
        <v>77</v>
      </c>
      <c r="K5" s="286" t="s">
        <v>78</v>
      </c>
      <c r="L5" s="289" t="s">
        <v>76</v>
      </c>
      <c r="M5" s="285" t="s">
        <v>77</v>
      </c>
      <c r="N5" s="290" t="s">
        <v>78</v>
      </c>
      <c r="O5" s="287" t="s">
        <v>76</v>
      </c>
      <c r="P5" s="285" t="s">
        <v>77</v>
      </c>
      <c r="Q5" s="288" t="s">
        <v>78</v>
      </c>
      <c r="R5" s="286" t="s">
        <v>76</v>
      </c>
      <c r="S5" s="285" t="s">
        <v>77</v>
      </c>
      <c r="T5" s="291" t="s">
        <v>78</v>
      </c>
    </row>
    <row r="6" spans="2:20" ht="15" thickBot="1">
      <c r="B6" s="439"/>
      <c r="C6" s="54" t="s">
        <v>67</v>
      </c>
      <c r="D6" s="55" t="s">
        <v>67</v>
      </c>
      <c r="E6" s="56" t="s">
        <v>67</v>
      </c>
      <c r="F6" s="57" t="s">
        <v>67</v>
      </c>
      <c r="G6" s="55" t="s">
        <v>67</v>
      </c>
      <c r="H6" s="58" t="s">
        <v>67</v>
      </c>
      <c r="I6" s="56" t="s">
        <v>67</v>
      </c>
      <c r="J6" s="55" t="s">
        <v>67</v>
      </c>
      <c r="K6" s="56" t="s">
        <v>67</v>
      </c>
      <c r="L6" s="57" t="s">
        <v>67</v>
      </c>
      <c r="M6" s="55" t="s">
        <v>67</v>
      </c>
      <c r="N6" s="58" t="s">
        <v>67</v>
      </c>
      <c r="O6" s="57" t="s">
        <v>67</v>
      </c>
      <c r="P6" s="55" t="s">
        <v>67</v>
      </c>
      <c r="Q6" s="58" t="s">
        <v>67</v>
      </c>
      <c r="R6" s="56" t="s">
        <v>67</v>
      </c>
      <c r="S6" s="55" t="s">
        <v>67</v>
      </c>
      <c r="T6" s="59" t="s">
        <v>67</v>
      </c>
    </row>
    <row r="7" spans="2:26" ht="15" customHeight="1">
      <c r="B7" s="60" t="s">
        <v>42</v>
      </c>
      <c r="C7" s="250">
        <v>254</v>
      </c>
      <c r="D7" s="251">
        <v>254</v>
      </c>
      <c r="E7" s="252">
        <v>254</v>
      </c>
      <c r="F7" s="253">
        <v>1056</v>
      </c>
      <c r="G7" s="254">
        <v>1056</v>
      </c>
      <c r="H7" s="255">
        <v>1056</v>
      </c>
      <c r="I7" s="252">
        <v>513</v>
      </c>
      <c r="J7" s="251">
        <v>513</v>
      </c>
      <c r="K7" s="252">
        <v>513</v>
      </c>
      <c r="L7" s="253">
        <v>1600</v>
      </c>
      <c r="M7" s="254">
        <v>1600</v>
      </c>
      <c r="N7" s="256">
        <v>1600</v>
      </c>
      <c r="O7" s="257">
        <v>59838</v>
      </c>
      <c r="P7" s="251">
        <v>61423</v>
      </c>
      <c r="Q7" s="258">
        <v>63008</v>
      </c>
      <c r="R7" s="259">
        <v>140</v>
      </c>
      <c r="S7" s="254">
        <v>140</v>
      </c>
      <c r="T7" s="260">
        <v>140</v>
      </c>
      <c r="U7" s="30"/>
      <c r="V7" s="30"/>
      <c r="W7" s="30"/>
      <c r="X7" s="30"/>
      <c r="Y7" s="30"/>
      <c r="Z7" s="30"/>
    </row>
    <row r="8" spans="2:20" ht="15" customHeight="1">
      <c r="B8" s="61" t="s">
        <v>1</v>
      </c>
      <c r="C8" s="250">
        <v>7</v>
      </c>
      <c r="D8" s="251">
        <v>8</v>
      </c>
      <c r="E8" s="252">
        <v>9</v>
      </c>
      <c r="F8" s="253">
        <v>22</v>
      </c>
      <c r="G8" s="254">
        <v>24</v>
      </c>
      <c r="H8" s="255">
        <v>26</v>
      </c>
      <c r="I8" s="261">
        <v>22</v>
      </c>
      <c r="J8" s="251">
        <v>25</v>
      </c>
      <c r="K8" s="252">
        <v>28</v>
      </c>
      <c r="L8" s="262">
        <v>22</v>
      </c>
      <c r="M8" s="254">
        <v>24</v>
      </c>
      <c r="N8" s="256">
        <v>26</v>
      </c>
      <c r="O8" s="263">
        <v>1900</v>
      </c>
      <c r="P8" s="251">
        <v>1930</v>
      </c>
      <c r="Q8" s="258">
        <v>1950</v>
      </c>
      <c r="R8" s="264">
        <v>3</v>
      </c>
      <c r="S8" s="254">
        <v>3</v>
      </c>
      <c r="T8" s="260">
        <v>3</v>
      </c>
    </row>
    <row r="9" spans="2:20" ht="15" customHeight="1">
      <c r="B9" s="61" t="s">
        <v>3</v>
      </c>
      <c r="C9" s="250">
        <v>1</v>
      </c>
      <c r="D9" s="251">
        <v>1</v>
      </c>
      <c r="E9" s="252">
        <v>1</v>
      </c>
      <c r="F9" s="253">
        <v>2</v>
      </c>
      <c r="G9" s="254">
        <v>3</v>
      </c>
      <c r="H9" s="255">
        <v>4</v>
      </c>
      <c r="I9" s="261">
        <v>8</v>
      </c>
      <c r="J9" s="251">
        <v>9</v>
      </c>
      <c r="K9" s="252">
        <v>10</v>
      </c>
      <c r="L9" s="262">
        <v>2</v>
      </c>
      <c r="M9" s="254">
        <v>3</v>
      </c>
      <c r="N9" s="256">
        <v>3</v>
      </c>
      <c r="O9" s="263">
        <v>300</v>
      </c>
      <c r="P9" s="251">
        <v>310</v>
      </c>
      <c r="Q9" s="258">
        <v>320</v>
      </c>
      <c r="R9" s="264">
        <v>1</v>
      </c>
      <c r="S9" s="254">
        <v>1</v>
      </c>
      <c r="T9" s="260">
        <v>1</v>
      </c>
    </row>
    <row r="10" spans="2:20" ht="15" customHeight="1">
      <c r="B10" s="61" t="s">
        <v>4</v>
      </c>
      <c r="C10" s="250">
        <v>1</v>
      </c>
      <c r="D10" s="251">
        <v>1</v>
      </c>
      <c r="E10" s="252">
        <v>1</v>
      </c>
      <c r="F10" s="253">
        <v>2</v>
      </c>
      <c r="G10" s="254">
        <v>2</v>
      </c>
      <c r="H10" s="255">
        <v>2</v>
      </c>
      <c r="I10" s="261">
        <v>1</v>
      </c>
      <c r="J10" s="251">
        <v>1</v>
      </c>
      <c r="K10" s="252">
        <v>1</v>
      </c>
      <c r="L10" s="262">
        <v>1</v>
      </c>
      <c r="M10" s="254">
        <v>1</v>
      </c>
      <c r="N10" s="256">
        <v>1</v>
      </c>
      <c r="O10" s="263">
        <v>350</v>
      </c>
      <c r="P10" s="251">
        <v>360</v>
      </c>
      <c r="Q10" s="258">
        <v>370</v>
      </c>
      <c r="R10" s="264">
        <v>1</v>
      </c>
      <c r="S10" s="254">
        <v>1</v>
      </c>
      <c r="T10" s="260">
        <v>1</v>
      </c>
    </row>
    <row r="11" spans="2:20" ht="15" customHeight="1">
      <c r="B11" s="61" t="s">
        <v>2</v>
      </c>
      <c r="C11" s="265">
        <v>9</v>
      </c>
      <c r="D11" s="266">
        <v>9</v>
      </c>
      <c r="E11" s="267">
        <v>9</v>
      </c>
      <c r="F11" s="268">
        <v>32</v>
      </c>
      <c r="G11" s="269">
        <v>32</v>
      </c>
      <c r="H11" s="270">
        <v>32</v>
      </c>
      <c r="I11" s="271">
        <v>24</v>
      </c>
      <c r="J11" s="266">
        <v>24</v>
      </c>
      <c r="K11" s="267">
        <v>24</v>
      </c>
      <c r="L11" s="272">
        <v>23</v>
      </c>
      <c r="M11" s="269">
        <v>23</v>
      </c>
      <c r="N11" s="273">
        <v>23</v>
      </c>
      <c r="O11" s="274">
        <v>3025</v>
      </c>
      <c r="P11" s="266">
        <v>3177</v>
      </c>
      <c r="Q11" s="275">
        <v>3335</v>
      </c>
      <c r="R11" s="276">
        <v>4</v>
      </c>
      <c r="S11" s="269">
        <v>4</v>
      </c>
      <c r="T11" s="277">
        <v>4</v>
      </c>
    </row>
    <row r="12" spans="2:20" ht="15" customHeight="1">
      <c r="B12" s="61" t="s">
        <v>5</v>
      </c>
      <c r="C12" s="250">
        <v>23</v>
      </c>
      <c r="D12" s="251">
        <v>24</v>
      </c>
      <c r="E12" s="252">
        <v>25</v>
      </c>
      <c r="F12" s="253">
        <v>90</v>
      </c>
      <c r="G12" s="254">
        <v>90</v>
      </c>
      <c r="H12" s="255">
        <v>90</v>
      </c>
      <c r="I12" s="261">
        <v>94</v>
      </c>
      <c r="J12" s="251">
        <v>103</v>
      </c>
      <c r="K12" s="252">
        <v>111</v>
      </c>
      <c r="L12" s="262">
        <v>100</v>
      </c>
      <c r="M12" s="254">
        <v>100</v>
      </c>
      <c r="N12" s="256">
        <v>100</v>
      </c>
      <c r="O12" s="263">
        <v>8270</v>
      </c>
      <c r="P12" s="251">
        <v>8377</v>
      </c>
      <c r="Q12" s="258">
        <v>8484</v>
      </c>
      <c r="R12" s="264">
        <v>3</v>
      </c>
      <c r="S12" s="254">
        <v>3</v>
      </c>
      <c r="T12" s="260">
        <v>3</v>
      </c>
    </row>
    <row r="13" spans="2:20" ht="15" customHeight="1">
      <c r="B13" s="61" t="s">
        <v>6</v>
      </c>
      <c r="C13" s="250">
        <v>35</v>
      </c>
      <c r="D13" s="251">
        <v>37</v>
      </c>
      <c r="E13" s="252">
        <v>39</v>
      </c>
      <c r="F13" s="253">
        <v>180</v>
      </c>
      <c r="G13" s="254">
        <v>185</v>
      </c>
      <c r="H13" s="255">
        <v>190</v>
      </c>
      <c r="I13" s="261">
        <v>90</v>
      </c>
      <c r="J13" s="251">
        <v>90</v>
      </c>
      <c r="K13" s="252">
        <v>90</v>
      </c>
      <c r="L13" s="262">
        <v>620</v>
      </c>
      <c r="M13" s="254">
        <v>630</v>
      </c>
      <c r="N13" s="256">
        <v>640</v>
      </c>
      <c r="O13" s="263">
        <v>7800</v>
      </c>
      <c r="P13" s="251">
        <v>7800</v>
      </c>
      <c r="Q13" s="258">
        <v>7800</v>
      </c>
      <c r="R13" s="264">
        <v>13</v>
      </c>
      <c r="S13" s="254">
        <v>13</v>
      </c>
      <c r="T13" s="260">
        <v>13</v>
      </c>
    </row>
    <row r="14" spans="2:20" ht="15" customHeight="1">
      <c r="B14" s="61" t="s">
        <v>7</v>
      </c>
      <c r="C14" s="250">
        <v>31</v>
      </c>
      <c r="D14" s="251">
        <v>32</v>
      </c>
      <c r="E14" s="252">
        <v>33</v>
      </c>
      <c r="F14" s="253">
        <v>69</v>
      </c>
      <c r="G14" s="254">
        <v>71</v>
      </c>
      <c r="H14" s="255">
        <v>73</v>
      </c>
      <c r="I14" s="261">
        <v>40</v>
      </c>
      <c r="J14" s="251">
        <v>41</v>
      </c>
      <c r="K14" s="252">
        <v>42</v>
      </c>
      <c r="L14" s="262">
        <v>71</v>
      </c>
      <c r="M14" s="254">
        <v>73</v>
      </c>
      <c r="N14" s="256">
        <v>75</v>
      </c>
      <c r="O14" s="263">
        <v>1394</v>
      </c>
      <c r="P14" s="251">
        <v>1431</v>
      </c>
      <c r="Q14" s="258">
        <v>1469</v>
      </c>
      <c r="R14" s="264">
        <v>14</v>
      </c>
      <c r="S14" s="254">
        <v>14</v>
      </c>
      <c r="T14" s="260">
        <v>14</v>
      </c>
    </row>
    <row r="15" spans="2:20" ht="15" customHeight="1">
      <c r="B15" s="61" t="s">
        <v>8</v>
      </c>
      <c r="C15" s="250">
        <v>3</v>
      </c>
      <c r="D15" s="251">
        <v>4</v>
      </c>
      <c r="E15" s="252">
        <v>5</v>
      </c>
      <c r="F15" s="253">
        <v>10</v>
      </c>
      <c r="G15" s="254">
        <v>12</v>
      </c>
      <c r="H15" s="255">
        <v>14</v>
      </c>
      <c r="I15" s="261">
        <v>18</v>
      </c>
      <c r="J15" s="251">
        <v>20</v>
      </c>
      <c r="K15" s="252">
        <v>22</v>
      </c>
      <c r="L15" s="262">
        <v>20</v>
      </c>
      <c r="M15" s="254">
        <v>22</v>
      </c>
      <c r="N15" s="256">
        <v>24</v>
      </c>
      <c r="O15" s="263">
        <v>1750</v>
      </c>
      <c r="P15" s="251">
        <v>1800</v>
      </c>
      <c r="Q15" s="258">
        <v>1850</v>
      </c>
      <c r="R15" s="264">
        <v>4</v>
      </c>
      <c r="S15" s="254">
        <v>5</v>
      </c>
      <c r="T15" s="260">
        <v>6</v>
      </c>
    </row>
    <row r="16" spans="2:20" ht="15" customHeight="1">
      <c r="B16" s="61" t="s">
        <v>10</v>
      </c>
      <c r="C16" s="250">
        <v>4</v>
      </c>
      <c r="D16" s="251">
        <v>4</v>
      </c>
      <c r="E16" s="252">
        <v>4</v>
      </c>
      <c r="F16" s="253">
        <v>5</v>
      </c>
      <c r="G16" s="254">
        <v>5</v>
      </c>
      <c r="H16" s="255">
        <v>5</v>
      </c>
      <c r="I16" s="261">
        <v>10</v>
      </c>
      <c r="J16" s="251">
        <v>10</v>
      </c>
      <c r="K16" s="252">
        <v>10</v>
      </c>
      <c r="L16" s="262">
        <v>50</v>
      </c>
      <c r="M16" s="254">
        <v>50</v>
      </c>
      <c r="N16" s="256">
        <v>50</v>
      </c>
      <c r="O16" s="263">
        <v>430</v>
      </c>
      <c r="P16" s="251">
        <v>430</v>
      </c>
      <c r="Q16" s="258">
        <v>430</v>
      </c>
      <c r="R16" s="264">
        <v>1</v>
      </c>
      <c r="S16" s="254">
        <v>1</v>
      </c>
      <c r="T16" s="260">
        <v>1</v>
      </c>
    </row>
    <row r="17" spans="2:20" ht="15" customHeight="1">
      <c r="B17" s="61" t="s">
        <v>9</v>
      </c>
      <c r="C17" s="265">
        <v>37</v>
      </c>
      <c r="D17" s="266">
        <v>41</v>
      </c>
      <c r="E17" s="267">
        <v>45</v>
      </c>
      <c r="F17" s="268">
        <v>108</v>
      </c>
      <c r="G17" s="269">
        <v>119</v>
      </c>
      <c r="H17" s="270">
        <v>131</v>
      </c>
      <c r="I17" s="271">
        <v>100</v>
      </c>
      <c r="J17" s="266">
        <v>106</v>
      </c>
      <c r="K17" s="267">
        <v>112</v>
      </c>
      <c r="L17" s="272">
        <v>922</v>
      </c>
      <c r="M17" s="269">
        <v>950</v>
      </c>
      <c r="N17" s="273">
        <v>979</v>
      </c>
      <c r="O17" s="274">
        <v>6070</v>
      </c>
      <c r="P17" s="266">
        <v>6146</v>
      </c>
      <c r="Q17" s="275">
        <v>6222</v>
      </c>
      <c r="R17" s="276">
        <v>12</v>
      </c>
      <c r="S17" s="269">
        <v>12</v>
      </c>
      <c r="T17" s="277">
        <v>12</v>
      </c>
    </row>
    <row r="18" spans="2:24" ht="15" customHeight="1">
      <c r="B18" s="61" t="s">
        <v>11</v>
      </c>
      <c r="C18" s="250">
        <v>23</v>
      </c>
      <c r="D18" s="251">
        <v>23</v>
      </c>
      <c r="E18" s="252">
        <v>23</v>
      </c>
      <c r="F18" s="253">
        <v>102</v>
      </c>
      <c r="G18" s="254">
        <v>104</v>
      </c>
      <c r="H18" s="255">
        <v>105</v>
      </c>
      <c r="I18" s="261">
        <v>82</v>
      </c>
      <c r="J18" s="251">
        <v>83</v>
      </c>
      <c r="K18" s="252">
        <v>84</v>
      </c>
      <c r="L18" s="262">
        <v>90</v>
      </c>
      <c r="M18" s="254">
        <v>92</v>
      </c>
      <c r="N18" s="256">
        <v>93</v>
      </c>
      <c r="O18" s="263">
        <v>8588</v>
      </c>
      <c r="P18" s="251">
        <v>8732</v>
      </c>
      <c r="Q18" s="258">
        <v>8866</v>
      </c>
      <c r="R18" s="264">
        <v>9</v>
      </c>
      <c r="S18" s="254">
        <v>10</v>
      </c>
      <c r="T18" s="260">
        <v>10</v>
      </c>
      <c r="X18" s="386"/>
    </row>
    <row r="19" spans="2:20" ht="15" customHeight="1">
      <c r="B19" s="61" t="s">
        <v>12</v>
      </c>
      <c r="C19" s="250">
        <v>25</v>
      </c>
      <c r="D19" s="251">
        <v>25</v>
      </c>
      <c r="E19" s="252">
        <v>25</v>
      </c>
      <c r="F19" s="253">
        <v>90</v>
      </c>
      <c r="G19" s="254">
        <v>95</v>
      </c>
      <c r="H19" s="255">
        <v>100</v>
      </c>
      <c r="I19" s="261">
        <v>50</v>
      </c>
      <c r="J19" s="251">
        <v>50</v>
      </c>
      <c r="K19" s="252">
        <v>50</v>
      </c>
      <c r="L19" s="262">
        <v>60</v>
      </c>
      <c r="M19" s="254">
        <v>62</v>
      </c>
      <c r="N19" s="256">
        <v>64</v>
      </c>
      <c r="O19" s="263">
        <v>5400</v>
      </c>
      <c r="P19" s="251">
        <v>5500</v>
      </c>
      <c r="Q19" s="258">
        <v>5600</v>
      </c>
      <c r="R19" s="264">
        <v>7</v>
      </c>
      <c r="S19" s="254">
        <v>7</v>
      </c>
      <c r="T19" s="260">
        <v>7</v>
      </c>
    </row>
    <row r="20" spans="2:20" ht="15" customHeight="1">
      <c r="B20" s="61" t="s">
        <v>13</v>
      </c>
      <c r="C20" s="265">
        <v>15</v>
      </c>
      <c r="D20" s="266">
        <v>20</v>
      </c>
      <c r="E20" s="267">
        <v>25</v>
      </c>
      <c r="F20" s="268">
        <v>55</v>
      </c>
      <c r="G20" s="269">
        <v>60</v>
      </c>
      <c r="H20" s="270">
        <v>65</v>
      </c>
      <c r="I20" s="271">
        <v>25</v>
      </c>
      <c r="J20" s="266">
        <v>30</v>
      </c>
      <c r="K20" s="267">
        <v>35</v>
      </c>
      <c r="L20" s="272">
        <v>35</v>
      </c>
      <c r="M20" s="269">
        <v>40</v>
      </c>
      <c r="N20" s="273">
        <v>45</v>
      </c>
      <c r="O20" s="274">
        <v>3600</v>
      </c>
      <c r="P20" s="266">
        <v>3650</v>
      </c>
      <c r="Q20" s="275">
        <v>3700</v>
      </c>
      <c r="R20" s="276">
        <v>15</v>
      </c>
      <c r="S20" s="269">
        <v>16</v>
      </c>
      <c r="T20" s="277">
        <v>17</v>
      </c>
    </row>
    <row r="21" spans="2:20" ht="15" customHeight="1">
      <c r="B21" s="61" t="s">
        <v>14</v>
      </c>
      <c r="C21" s="250">
        <v>13</v>
      </c>
      <c r="D21" s="251">
        <v>14</v>
      </c>
      <c r="E21" s="252">
        <v>15</v>
      </c>
      <c r="F21" s="253">
        <v>44</v>
      </c>
      <c r="G21" s="254">
        <v>45</v>
      </c>
      <c r="H21" s="255">
        <v>46</v>
      </c>
      <c r="I21" s="261">
        <v>23</v>
      </c>
      <c r="J21" s="251">
        <v>24</v>
      </c>
      <c r="K21" s="252">
        <v>25</v>
      </c>
      <c r="L21" s="262">
        <v>209</v>
      </c>
      <c r="M21" s="254">
        <v>239</v>
      </c>
      <c r="N21" s="256">
        <v>279</v>
      </c>
      <c r="O21" s="263">
        <v>1085</v>
      </c>
      <c r="P21" s="251">
        <v>1105</v>
      </c>
      <c r="Q21" s="258">
        <v>1125</v>
      </c>
      <c r="R21" s="264">
        <v>6</v>
      </c>
      <c r="S21" s="254">
        <v>8</v>
      </c>
      <c r="T21" s="260">
        <v>10</v>
      </c>
    </row>
    <row r="22" spans="2:20" ht="15" customHeight="1">
      <c r="B22" s="61" t="s">
        <v>15</v>
      </c>
      <c r="C22" s="250">
        <v>16</v>
      </c>
      <c r="D22" s="251">
        <v>16</v>
      </c>
      <c r="E22" s="252">
        <v>16</v>
      </c>
      <c r="F22" s="253">
        <v>73</v>
      </c>
      <c r="G22" s="254">
        <v>73</v>
      </c>
      <c r="H22" s="255">
        <v>73</v>
      </c>
      <c r="I22" s="261">
        <v>37</v>
      </c>
      <c r="J22" s="251">
        <v>42</v>
      </c>
      <c r="K22" s="252">
        <v>47</v>
      </c>
      <c r="L22" s="262">
        <v>50</v>
      </c>
      <c r="M22" s="254">
        <v>58</v>
      </c>
      <c r="N22" s="256">
        <v>66</v>
      </c>
      <c r="O22" s="263">
        <v>2993</v>
      </c>
      <c r="P22" s="251">
        <v>3158</v>
      </c>
      <c r="Q22" s="258">
        <v>3323</v>
      </c>
      <c r="R22" s="264">
        <v>8</v>
      </c>
      <c r="S22" s="254">
        <v>8</v>
      </c>
      <c r="T22" s="260">
        <v>8</v>
      </c>
    </row>
    <row r="23" spans="2:20" ht="15" customHeight="1">
      <c r="B23" s="61" t="s">
        <v>41</v>
      </c>
      <c r="C23" s="250">
        <v>16</v>
      </c>
      <c r="D23" s="251">
        <v>17</v>
      </c>
      <c r="E23" s="252">
        <v>17</v>
      </c>
      <c r="F23" s="253">
        <v>11</v>
      </c>
      <c r="G23" s="254">
        <v>12</v>
      </c>
      <c r="H23" s="255">
        <v>13</v>
      </c>
      <c r="I23" s="261">
        <v>6</v>
      </c>
      <c r="J23" s="251">
        <v>6</v>
      </c>
      <c r="K23" s="252">
        <v>7</v>
      </c>
      <c r="L23" s="262">
        <v>7</v>
      </c>
      <c r="M23" s="254">
        <v>7</v>
      </c>
      <c r="N23" s="256">
        <v>8</v>
      </c>
      <c r="O23" s="263">
        <v>993</v>
      </c>
      <c r="P23" s="251">
        <v>1023</v>
      </c>
      <c r="Q23" s="258">
        <v>1053</v>
      </c>
      <c r="R23" s="264">
        <v>4</v>
      </c>
      <c r="S23" s="254">
        <v>4</v>
      </c>
      <c r="T23" s="260">
        <v>4</v>
      </c>
    </row>
    <row r="24" spans="2:20" ht="15" customHeight="1">
      <c r="B24" s="61" t="s">
        <v>16</v>
      </c>
      <c r="C24" s="250">
        <v>8</v>
      </c>
      <c r="D24" s="251">
        <v>8</v>
      </c>
      <c r="E24" s="252">
        <v>9</v>
      </c>
      <c r="F24" s="253">
        <v>31</v>
      </c>
      <c r="G24" s="254">
        <v>31</v>
      </c>
      <c r="H24" s="255">
        <v>32</v>
      </c>
      <c r="I24" s="261">
        <v>25</v>
      </c>
      <c r="J24" s="251">
        <v>25</v>
      </c>
      <c r="K24" s="252">
        <v>26</v>
      </c>
      <c r="L24" s="262">
        <v>22</v>
      </c>
      <c r="M24" s="254">
        <v>23</v>
      </c>
      <c r="N24" s="256">
        <v>23</v>
      </c>
      <c r="O24" s="263">
        <v>1647</v>
      </c>
      <c r="P24" s="251">
        <v>1683</v>
      </c>
      <c r="Q24" s="258">
        <v>1719</v>
      </c>
      <c r="R24" s="264">
        <v>4</v>
      </c>
      <c r="S24" s="254">
        <v>4</v>
      </c>
      <c r="T24" s="260">
        <v>4</v>
      </c>
    </row>
    <row r="25" spans="2:20" ht="15" customHeight="1">
      <c r="B25" s="61" t="s">
        <v>17</v>
      </c>
      <c r="C25" s="265">
        <v>16</v>
      </c>
      <c r="D25" s="266">
        <v>18</v>
      </c>
      <c r="E25" s="267">
        <v>20</v>
      </c>
      <c r="F25" s="268">
        <v>67</v>
      </c>
      <c r="G25" s="269">
        <v>70</v>
      </c>
      <c r="H25" s="270">
        <v>71</v>
      </c>
      <c r="I25" s="271">
        <v>38</v>
      </c>
      <c r="J25" s="266">
        <v>39</v>
      </c>
      <c r="K25" s="267">
        <v>40</v>
      </c>
      <c r="L25" s="272">
        <v>67</v>
      </c>
      <c r="M25" s="269">
        <v>68</v>
      </c>
      <c r="N25" s="273">
        <v>70</v>
      </c>
      <c r="O25" s="274">
        <v>6216</v>
      </c>
      <c r="P25" s="266">
        <v>6391</v>
      </c>
      <c r="Q25" s="275">
        <v>6568</v>
      </c>
      <c r="R25" s="276">
        <v>9</v>
      </c>
      <c r="S25" s="269">
        <v>11</v>
      </c>
      <c r="T25" s="277">
        <v>12</v>
      </c>
    </row>
    <row r="26" spans="2:20" ht="15" customHeight="1">
      <c r="B26" s="61" t="s">
        <v>18</v>
      </c>
      <c r="C26" s="265">
        <v>12</v>
      </c>
      <c r="D26" s="266">
        <v>12</v>
      </c>
      <c r="E26" s="267">
        <v>12</v>
      </c>
      <c r="F26" s="268">
        <v>35</v>
      </c>
      <c r="G26" s="269">
        <v>35</v>
      </c>
      <c r="H26" s="270">
        <v>35</v>
      </c>
      <c r="I26" s="271">
        <v>7</v>
      </c>
      <c r="J26" s="266">
        <v>7</v>
      </c>
      <c r="K26" s="267">
        <v>7</v>
      </c>
      <c r="L26" s="272">
        <v>12</v>
      </c>
      <c r="M26" s="269">
        <v>12</v>
      </c>
      <c r="N26" s="273">
        <v>12</v>
      </c>
      <c r="O26" s="274">
        <v>1335</v>
      </c>
      <c r="P26" s="266">
        <v>1335</v>
      </c>
      <c r="Q26" s="275">
        <v>1335</v>
      </c>
      <c r="R26" s="276">
        <v>1</v>
      </c>
      <c r="S26" s="269">
        <v>1</v>
      </c>
      <c r="T26" s="277">
        <v>1</v>
      </c>
    </row>
    <row r="27" spans="2:20" ht="15" customHeight="1">
      <c r="B27" s="61" t="s">
        <v>19</v>
      </c>
      <c r="C27" s="265">
        <v>116</v>
      </c>
      <c r="D27" s="266">
        <v>124</v>
      </c>
      <c r="E27" s="267">
        <v>133</v>
      </c>
      <c r="F27" s="268">
        <v>158</v>
      </c>
      <c r="G27" s="269">
        <v>166</v>
      </c>
      <c r="H27" s="270">
        <v>174</v>
      </c>
      <c r="I27" s="271">
        <v>168</v>
      </c>
      <c r="J27" s="266">
        <v>183</v>
      </c>
      <c r="K27" s="267">
        <v>198</v>
      </c>
      <c r="L27" s="272">
        <v>153</v>
      </c>
      <c r="M27" s="269">
        <v>153</v>
      </c>
      <c r="N27" s="273">
        <v>153</v>
      </c>
      <c r="O27" s="274">
        <v>12819</v>
      </c>
      <c r="P27" s="266">
        <v>13189</v>
      </c>
      <c r="Q27" s="275">
        <v>13569</v>
      </c>
      <c r="R27" s="276">
        <v>28</v>
      </c>
      <c r="S27" s="269">
        <v>30</v>
      </c>
      <c r="T27" s="277">
        <v>32</v>
      </c>
    </row>
    <row r="28" spans="2:20" ht="15" customHeight="1">
      <c r="B28" s="61" t="s">
        <v>20</v>
      </c>
      <c r="C28" s="250">
        <v>8</v>
      </c>
      <c r="D28" s="251">
        <v>8</v>
      </c>
      <c r="E28" s="252">
        <v>9</v>
      </c>
      <c r="F28" s="253">
        <v>53</v>
      </c>
      <c r="G28" s="254">
        <v>54</v>
      </c>
      <c r="H28" s="255">
        <v>55</v>
      </c>
      <c r="I28" s="261">
        <v>30</v>
      </c>
      <c r="J28" s="251">
        <v>31</v>
      </c>
      <c r="K28" s="252">
        <v>31</v>
      </c>
      <c r="L28" s="262">
        <v>56</v>
      </c>
      <c r="M28" s="254">
        <v>57</v>
      </c>
      <c r="N28" s="256">
        <v>58</v>
      </c>
      <c r="O28" s="263">
        <v>2705</v>
      </c>
      <c r="P28" s="251">
        <v>2756</v>
      </c>
      <c r="Q28" s="258">
        <v>2809</v>
      </c>
      <c r="R28" s="264">
        <v>7</v>
      </c>
      <c r="S28" s="254">
        <v>7</v>
      </c>
      <c r="T28" s="260">
        <v>8</v>
      </c>
    </row>
    <row r="29" spans="2:20" ht="15" customHeight="1">
      <c r="B29" s="61" t="s">
        <v>21</v>
      </c>
      <c r="C29" s="250">
        <v>47</v>
      </c>
      <c r="D29" s="251">
        <v>47</v>
      </c>
      <c r="E29" s="252">
        <v>48</v>
      </c>
      <c r="F29" s="253">
        <v>63</v>
      </c>
      <c r="G29" s="254">
        <v>64</v>
      </c>
      <c r="H29" s="255">
        <v>65</v>
      </c>
      <c r="I29" s="261">
        <v>20</v>
      </c>
      <c r="J29" s="251">
        <v>20</v>
      </c>
      <c r="K29" s="252">
        <v>20</v>
      </c>
      <c r="L29" s="262">
        <v>48</v>
      </c>
      <c r="M29" s="254">
        <v>48</v>
      </c>
      <c r="N29" s="256">
        <v>49</v>
      </c>
      <c r="O29" s="263">
        <v>3004</v>
      </c>
      <c r="P29" s="251">
        <v>3048</v>
      </c>
      <c r="Q29" s="258">
        <v>3092</v>
      </c>
      <c r="R29" s="264">
        <v>3</v>
      </c>
      <c r="S29" s="254">
        <v>3</v>
      </c>
      <c r="T29" s="260">
        <v>3</v>
      </c>
    </row>
    <row r="30" spans="2:20" ht="15" customHeight="1">
      <c r="B30" s="61" t="s">
        <v>23</v>
      </c>
      <c r="C30" s="250">
        <v>7</v>
      </c>
      <c r="D30" s="251">
        <v>7</v>
      </c>
      <c r="E30" s="252">
        <v>7</v>
      </c>
      <c r="F30" s="253">
        <v>12</v>
      </c>
      <c r="G30" s="254">
        <v>12</v>
      </c>
      <c r="H30" s="255">
        <v>12</v>
      </c>
      <c r="I30" s="261">
        <v>10</v>
      </c>
      <c r="J30" s="251">
        <v>10</v>
      </c>
      <c r="K30" s="252">
        <v>10</v>
      </c>
      <c r="L30" s="262">
        <v>11</v>
      </c>
      <c r="M30" s="254">
        <v>11</v>
      </c>
      <c r="N30" s="256">
        <v>11</v>
      </c>
      <c r="O30" s="263">
        <v>1565</v>
      </c>
      <c r="P30" s="251">
        <v>1570</v>
      </c>
      <c r="Q30" s="258">
        <v>1575</v>
      </c>
      <c r="R30" s="264">
        <v>1</v>
      </c>
      <c r="S30" s="254">
        <v>1</v>
      </c>
      <c r="T30" s="260">
        <v>1</v>
      </c>
    </row>
    <row r="31" spans="2:20" ht="15" customHeight="1">
      <c r="B31" s="61" t="s">
        <v>22</v>
      </c>
      <c r="C31" s="250">
        <v>8</v>
      </c>
      <c r="D31" s="251">
        <v>8</v>
      </c>
      <c r="E31" s="252">
        <v>9</v>
      </c>
      <c r="F31" s="253">
        <v>39</v>
      </c>
      <c r="G31" s="254">
        <v>39</v>
      </c>
      <c r="H31" s="255">
        <v>40</v>
      </c>
      <c r="I31" s="261">
        <v>24</v>
      </c>
      <c r="J31" s="251">
        <v>24</v>
      </c>
      <c r="K31" s="252">
        <v>25</v>
      </c>
      <c r="L31" s="262">
        <v>26</v>
      </c>
      <c r="M31" s="254">
        <v>26</v>
      </c>
      <c r="N31" s="256">
        <v>27</v>
      </c>
      <c r="O31" s="263">
        <v>2535</v>
      </c>
      <c r="P31" s="251">
        <v>2571</v>
      </c>
      <c r="Q31" s="258">
        <v>2604</v>
      </c>
      <c r="R31" s="264">
        <v>4</v>
      </c>
      <c r="S31" s="254">
        <v>4</v>
      </c>
      <c r="T31" s="260">
        <v>4</v>
      </c>
    </row>
    <row r="32" spans="2:20" ht="15" customHeight="1">
      <c r="B32" s="61" t="s">
        <v>24</v>
      </c>
      <c r="C32" s="265">
        <v>7</v>
      </c>
      <c r="D32" s="266">
        <v>8</v>
      </c>
      <c r="E32" s="267">
        <v>9</v>
      </c>
      <c r="F32" s="268">
        <v>27</v>
      </c>
      <c r="G32" s="269">
        <v>28</v>
      </c>
      <c r="H32" s="270">
        <v>29</v>
      </c>
      <c r="I32" s="271">
        <v>26</v>
      </c>
      <c r="J32" s="266">
        <v>27</v>
      </c>
      <c r="K32" s="267">
        <v>28</v>
      </c>
      <c r="L32" s="272">
        <v>25</v>
      </c>
      <c r="M32" s="269">
        <v>26</v>
      </c>
      <c r="N32" s="273">
        <v>27</v>
      </c>
      <c r="O32" s="274">
        <v>2420</v>
      </c>
      <c r="P32" s="266">
        <v>2540</v>
      </c>
      <c r="Q32" s="275">
        <v>2668</v>
      </c>
      <c r="R32" s="276">
        <v>4</v>
      </c>
      <c r="S32" s="269">
        <v>5</v>
      </c>
      <c r="T32" s="277">
        <v>6</v>
      </c>
    </row>
    <row r="33" spans="2:20" ht="15" customHeight="1">
      <c r="B33" s="61" t="s">
        <v>25</v>
      </c>
      <c r="C33" s="265">
        <v>5</v>
      </c>
      <c r="D33" s="266">
        <v>5</v>
      </c>
      <c r="E33" s="267">
        <v>5</v>
      </c>
      <c r="F33" s="268">
        <v>25</v>
      </c>
      <c r="G33" s="269">
        <v>25</v>
      </c>
      <c r="H33" s="270">
        <v>25</v>
      </c>
      <c r="I33" s="271">
        <v>10</v>
      </c>
      <c r="J33" s="266">
        <v>10</v>
      </c>
      <c r="K33" s="267">
        <v>10</v>
      </c>
      <c r="L33" s="272">
        <v>25</v>
      </c>
      <c r="M33" s="269">
        <v>25</v>
      </c>
      <c r="N33" s="273">
        <v>25</v>
      </c>
      <c r="O33" s="274">
        <v>1080</v>
      </c>
      <c r="P33" s="266">
        <v>1100</v>
      </c>
      <c r="Q33" s="275">
        <v>1120</v>
      </c>
      <c r="R33" s="276">
        <v>3</v>
      </c>
      <c r="S33" s="269">
        <v>3</v>
      </c>
      <c r="T33" s="277">
        <v>3</v>
      </c>
    </row>
    <row r="34" spans="2:20" ht="15" customHeight="1">
      <c r="B34" s="61" t="s">
        <v>27</v>
      </c>
      <c r="C34" s="250">
        <v>3</v>
      </c>
      <c r="D34" s="251">
        <v>3</v>
      </c>
      <c r="E34" s="252">
        <v>3</v>
      </c>
      <c r="F34" s="253">
        <v>2</v>
      </c>
      <c r="G34" s="254">
        <v>2</v>
      </c>
      <c r="H34" s="255">
        <v>2</v>
      </c>
      <c r="I34" s="261">
        <v>3</v>
      </c>
      <c r="J34" s="251">
        <v>3</v>
      </c>
      <c r="K34" s="252">
        <v>3</v>
      </c>
      <c r="L34" s="262">
        <v>1</v>
      </c>
      <c r="M34" s="254">
        <v>1</v>
      </c>
      <c r="N34" s="256">
        <v>1</v>
      </c>
      <c r="O34" s="263">
        <v>384</v>
      </c>
      <c r="P34" s="251">
        <v>384</v>
      </c>
      <c r="Q34" s="258">
        <v>384</v>
      </c>
      <c r="R34" s="264">
        <v>3</v>
      </c>
      <c r="S34" s="254">
        <v>3</v>
      </c>
      <c r="T34" s="260">
        <v>3</v>
      </c>
    </row>
    <row r="35" spans="2:20" ht="15" customHeight="1">
      <c r="B35" s="61" t="s">
        <v>26</v>
      </c>
      <c r="C35" s="250">
        <v>5</v>
      </c>
      <c r="D35" s="251">
        <v>5</v>
      </c>
      <c r="E35" s="252">
        <v>5</v>
      </c>
      <c r="F35" s="253">
        <v>5</v>
      </c>
      <c r="G35" s="254">
        <v>5</v>
      </c>
      <c r="H35" s="255">
        <v>5</v>
      </c>
      <c r="I35" s="261">
        <v>5</v>
      </c>
      <c r="J35" s="251">
        <v>5</v>
      </c>
      <c r="K35" s="252">
        <v>5</v>
      </c>
      <c r="L35" s="262">
        <v>5</v>
      </c>
      <c r="M35" s="254">
        <v>5</v>
      </c>
      <c r="N35" s="256">
        <v>5</v>
      </c>
      <c r="O35" s="263">
        <v>410</v>
      </c>
      <c r="P35" s="251">
        <v>410</v>
      </c>
      <c r="Q35" s="258">
        <v>420</v>
      </c>
      <c r="R35" s="264">
        <v>1</v>
      </c>
      <c r="S35" s="254">
        <v>1</v>
      </c>
      <c r="T35" s="260">
        <v>1</v>
      </c>
    </row>
    <row r="36" spans="2:20" ht="15" customHeight="1">
      <c r="B36" s="61" t="s">
        <v>28</v>
      </c>
      <c r="C36" s="250">
        <v>2</v>
      </c>
      <c r="D36" s="251">
        <v>2</v>
      </c>
      <c r="E36" s="252">
        <v>2</v>
      </c>
      <c r="F36" s="253">
        <v>3</v>
      </c>
      <c r="G36" s="254">
        <v>3</v>
      </c>
      <c r="H36" s="255">
        <v>3</v>
      </c>
      <c r="I36" s="261">
        <v>4</v>
      </c>
      <c r="J36" s="251">
        <v>4</v>
      </c>
      <c r="K36" s="252">
        <v>4</v>
      </c>
      <c r="L36" s="262">
        <v>1</v>
      </c>
      <c r="M36" s="254">
        <v>1</v>
      </c>
      <c r="N36" s="256">
        <v>1</v>
      </c>
      <c r="O36" s="263">
        <v>170</v>
      </c>
      <c r="P36" s="251">
        <v>170</v>
      </c>
      <c r="Q36" s="258">
        <v>170</v>
      </c>
      <c r="R36" s="264">
        <v>1</v>
      </c>
      <c r="S36" s="254">
        <v>1</v>
      </c>
      <c r="T36" s="260">
        <v>1</v>
      </c>
    </row>
    <row r="37" spans="2:20" ht="15" customHeight="1">
      <c r="B37" s="61" t="s">
        <v>0</v>
      </c>
      <c r="C37" s="250">
        <v>60</v>
      </c>
      <c r="D37" s="251">
        <v>60</v>
      </c>
      <c r="E37" s="252">
        <v>61</v>
      </c>
      <c r="F37" s="253">
        <v>404</v>
      </c>
      <c r="G37" s="254">
        <v>413</v>
      </c>
      <c r="H37" s="255">
        <v>418</v>
      </c>
      <c r="I37" s="261">
        <v>130</v>
      </c>
      <c r="J37" s="251">
        <v>132</v>
      </c>
      <c r="K37" s="252">
        <v>133</v>
      </c>
      <c r="L37" s="262">
        <v>204</v>
      </c>
      <c r="M37" s="254">
        <v>206</v>
      </c>
      <c r="N37" s="256">
        <v>207</v>
      </c>
      <c r="O37" s="263">
        <v>18374</v>
      </c>
      <c r="P37" s="251">
        <v>18574</v>
      </c>
      <c r="Q37" s="258">
        <v>18692</v>
      </c>
      <c r="R37" s="264">
        <v>72</v>
      </c>
      <c r="S37" s="254">
        <v>75</v>
      </c>
      <c r="T37" s="260">
        <v>76</v>
      </c>
    </row>
    <row r="38" spans="2:20" ht="15" customHeight="1">
      <c r="B38" s="61" t="s">
        <v>29</v>
      </c>
      <c r="C38" s="250">
        <v>5</v>
      </c>
      <c r="D38" s="251">
        <v>5</v>
      </c>
      <c r="E38" s="252">
        <v>5</v>
      </c>
      <c r="F38" s="253">
        <v>25</v>
      </c>
      <c r="G38" s="254">
        <v>25</v>
      </c>
      <c r="H38" s="255">
        <v>25</v>
      </c>
      <c r="I38" s="261">
        <v>15</v>
      </c>
      <c r="J38" s="251">
        <v>18</v>
      </c>
      <c r="K38" s="252">
        <v>20</v>
      </c>
      <c r="L38" s="262">
        <v>14</v>
      </c>
      <c r="M38" s="254">
        <v>14</v>
      </c>
      <c r="N38" s="256">
        <v>14</v>
      </c>
      <c r="O38" s="263">
        <v>1300</v>
      </c>
      <c r="P38" s="251">
        <v>1300</v>
      </c>
      <c r="Q38" s="258">
        <v>1300</v>
      </c>
      <c r="R38" s="264">
        <v>1</v>
      </c>
      <c r="S38" s="254">
        <v>1</v>
      </c>
      <c r="T38" s="260">
        <v>1</v>
      </c>
    </row>
    <row r="39" spans="2:20" ht="15" customHeight="1">
      <c r="B39" s="61" t="s">
        <v>30</v>
      </c>
      <c r="C39" s="250">
        <v>12</v>
      </c>
      <c r="D39" s="251">
        <v>12</v>
      </c>
      <c r="E39" s="252">
        <v>12</v>
      </c>
      <c r="F39" s="253">
        <v>71</v>
      </c>
      <c r="G39" s="254">
        <v>81</v>
      </c>
      <c r="H39" s="255">
        <v>93</v>
      </c>
      <c r="I39" s="261">
        <v>56</v>
      </c>
      <c r="J39" s="251">
        <v>65</v>
      </c>
      <c r="K39" s="252">
        <v>75</v>
      </c>
      <c r="L39" s="262">
        <v>49</v>
      </c>
      <c r="M39" s="254">
        <v>49</v>
      </c>
      <c r="N39" s="256">
        <v>49</v>
      </c>
      <c r="O39" s="263">
        <v>6464</v>
      </c>
      <c r="P39" s="251">
        <v>6692</v>
      </c>
      <c r="Q39" s="258">
        <v>6929</v>
      </c>
      <c r="R39" s="264">
        <v>10</v>
      </c>
      <c r="S39" s="254">
        <v>10</v>
      </c>
      <c r="T39" s="260">
        <v>10</v>
      </c>
    </row>
    <row r="40" spans="2:20" ht="15" customHeight="1">
      <c r="B40" s="61" t="s">
        <v>31</v>
      </c>
      <c r="C40" s="250">
        <v>5</v>
      </c>
      <c r="D40" s="251">
        <v>5</v>
      </c>
      <c r="E40" s="252">
        <v>5</v>
      </c>
      <c r="F40" s="253">
        <v>15</v>
      </c>
      <c r="G40" s="254">
        <v>15</v>
      </c>
      <c r="H40" s="255">
        <v>15</v>
      </c>
      <c r="I40" s="261">
        <v>30</v>
      </c>
      <c r="J40" s="251">
        <v>30</v>
      </c>
      <c r="K40" s="252">
        <v>35</v>
      </c>
      <c r="L40" s="262">
        <v>8</v>
      </c>
      <c r="M40" s="254">
        <v>8</v>
      </c>
      <c r="N40" s="256">
        <v>8</v>
      </c>
      <c r="O40" s="263">
        <v>1700</v>
      </c>
      <c r="P40" s="251">
        <v>1750</v>
      </c>
      <c r="Q40" s="258">
        <v>1800</v>
      </c>
      <c r="R40" s="264">
        <v>1</v>
      </c>
      <c r="S40" s="254">
        <v>1</v>
      </c>
      <c r="T40" s="260">
        <v>1</v>
      </c>
    </row>
    <row r="41" spans="2:20" ht="15" customHeight="1">
      <c r="B41" s="61" t="s">
        <v>32</v>
      </c>
      <c r="C41" s="250">
        <v>2</v>
      </c>
      <c r="D41" s="251">
        <v>2</v>
      </c>
      <c r="E41" s="252">
        <v>2</v>
      </c>
      <c r="F41" s="253">
        <v>9</v>
      </c>
      <c r="G41" s="254">
        <v>9</v>
      </c>
      <c r="H41" s="255">
        <v>9</v>
      </c>
      <c r="I41" s="261">
        <v>2</v>
      </c>
      <c r="J41" s="251">
        <v>2</v>
      </c>
      <c r="K41" s="252">
        <v>2</v>
      </c>
      <c r="L41" s="262">
        <v>2</v>
      </c>
      <c r="M41" s="254">
        <v>2</v>
      </c>
      <c r="N41" s="256">
        <v>2</v>
      </c>
      <c r="O41" s="263">
        <v>322</v>
      </c>
      <c r="P41" s="251">
        <v>325</v>
      </c>
      <c r="Q41" s="258">
        <v>328</v>
      </c>
      <c r="R41" s="264">
        <v>1</v>
      </c>
      <c r="S41" s="254">
        <v>1</v>
      </c>
      <c r="T41" s="260">
        <v>1</v>
      </c>
    </row>
    <row r="42" spans="2:20" ht="15" customHeight="1">
      <c r="B42" s="61" t="s">
        <v>33</v>
      </c>
      <c r="C42" s="265">
        <v>19</v>
      </c>
      <c r="D42" s="266">
        <v>19</v>
      </c>
      <c r="E42" s="267">
        <v>19</v>
      </c>
      <c r="F42" s="268">
        <v>86</v>
      </c>
      <c r="G42" s="269">
        <v>86</v>
      </c>
      <c r="H42" s="270">
        <v>86</v>
      </c>
      <c r="I42" s="271">
        <v>53</v>
      </c>
      <c r="J42" s="266">
        <v>53</v>
      </c>
      <c r="K42" s="267">
        <v>53</v>
      </c>
      <c r="L42" s="272">
        <v>386</v>
      </c>
      <c r="M42" s="269">
        <v>386</v>
      </c>
      <c r="N42" s="273">
        <v>386</v>
      </c>
      <c r="O42" s="274">
        <v>3813</v>
      </c>
      <c r="P42" s="266">
        <v>3813</v>
      </c>
      <c r="Q42" s="275">
        <v>3813</v>
      </c>
      <c r="R42" s="276">
        <v>3</v>
      </c>
      <c r="S42" s="269">
        <v>3</v>
      </c>
      <c r="T42" s="277">
        <v>3</v>
      </c>
    </row>
    <row r="43" spans="2:20" ht="15" customHeight="1">
      <c r="B43" s="61" t="s">
        <v>34</v>
      </c>
      <c r="C43" s="250">
        <v>20</v>
      </c>
      <c r="D43" s="251">
        <v>20</v>
      </c>
      <c r="E43" s="252">
        <v>20</v>
      </c>
      <c r="F43" s="253">
        <v>32</v>
      </c>
      <c r="G43" s="254">
        <v>34</v>
      </c>
      <c r="H43" s="255">
        <v>36</v>
      </c>
      <c r="I43" s="261">
        <v>37</v>
      </c>
      <c r="J43" s="251">
        <v>39</v>
      </c>
      <c r="K43" s="252">
        <v>41</v>
      </c>
      <c r="L43" s="262">
        <v>54</v>
      </c>
      <c r="M43" s="254">
        <v>59</v>
      </c>
      <c r="N43" s="256">
        <v>63</v>
      </c>
      <c r="O43" s="263">
        <v>2243</v>
      </c>
      <c r="P43" s="251">
        <v>2362</v>
      </c>
      <c r="Q43" s="258">
        <v>2481</v>
      </c>
      <c r="R43" s="264">
        <v>5</v>
      </c>
      <c r="S43" s="254">
        <v>5</v>
      </c>
      <c r="T43" s="260">
        <v>5</v>
      </c>
    </row>
    <row r="44" spans="2:20" ht="15" customHeight="1">
      <c r="B44" s="61" t="s">
        <v>35</v>
      </c>
      <c r="C44" s="250">
        <v>15</v>
      </c>
      <c r="D44" s="251">
        <v>15</v>
      </c>
      <c r="E44" s="252">
        <v>15</v>
      </c>
      <c r="F44" s="253">
        <v>53</v>
      </c>
      <c r="G44" s="254">
        <v>53</v>
      </c>
      <c r="H44" s="255">
        <v>53</v>
      </c>
      <c r="I44" s="261">
        <v>19</v>
      </c>
      <c r="J44" s="251">
        <v>19</v>
      </c>
      <c r="K44" s="252">
        <v>19</v>
      </c>
      <c r="L44" s="262">
        <v>20</v>
      </c>
      <c r="M44" s="254">
        <v>20</v>
      </c>
      <c r="N44" s="256">
        <v>20</v>
      </c>
      <c r="O44" s="263">
        <v>2408</v>
      </c>
      <c r="P44" s="251">
        <v>2576</v>
      </c>
      <c r="Q44" s="258">
        <v>2756</v>
      </c>
      <c r="R44" s="264">
        <v>8</v>
      </c>
      <c r="S44" s="254">
        <v>8</v>
      </c>
      <c r="T44" s="260">
        <v>8</v>
      </c>
    </row>
    <row r="45" spans="2:20" ht="15" customHeight="1">
      <c r="B45" s="61" t="s">
        <v>36</v>
      </c>
      <c r="C45" s="250">
        <v>3</v>
      </c>
      <c r="D45" s="251">
        <v>3</v>
      </c>
      <c r="E45" s="252">
        <v>3</v>
      </c>
      <c r="F45" s="253">
        <v>30</v>
      </c>
      <c r="G45" s="254">
        <v>30</v>
      </c>
      <c r="H45" s="255">
        <v>30</v>
      </c>
      <c r="I45" s="261">
        <v>15</v>
      </c>
      <c r="J45" s="251">
        <v>15</v>
      </c>
      <c r="K45" s="252">
        <v>15</v>
      </c>
      <c r="L45" s="262">
        <v>20</v>
      </c>
      <c r="M45" s="254">
        <v>20</v>
      </c>
      <c r="N45" s="256">
        <v>20</v>
      </c>
      <c r="O45" s="263">
        <v>1450</v>
      </c>
      <c r="P45" s="251">
        <v>1450</v>
      </c>
      <c r="Q45" s="258">
        <v>1450</v>
      </c>
      <c r="R45" s="264">
        <v>2</v>
      </c>
      <c r="S45" s="254">
        <v>2</v>
      </c>
      <c r="T45" s="260">
        <v>2</v>
      </c>
    </row>
    <row r="46" spans="2:20" ht="15" customHeight="1">
      <c r="B46" s="61" t="s">
        <v>37</v>
      </c>
      <c r="C46" s="250">
        <v>14</v>
      </c>
      <c r="D46" s="251">
        <v>14</v>
      </c>
      <c r="E46" s="252">
        <v>14</v>
      </c>
      <c r="F46" s="253">
        <v>25</v>
      </c>
      <c r="G46" s="254">
        <v>25</v>
      </c>
      <c r="H46" s="255">
        <v>25</v>
      </c>
      <c r="I46" s="261">
        <v>17</v>
      </c>
      <c r="J46" s="251">
        <v>19</v>
      </c>
      <c r="K46" s="252">
        <v>21</v>
      </c>
      <c r="L46" s="262">
        <v>18</v>
      </c>
      <c r="M46" s="254">
        <v>20</v>
      </c>
      <c r="N46" s="256">
        <v>22</v>
      </c>
      <c r="O46" s="263">
        <v>1258</v>
      </c>
      <c r="P46" s="251">
        <v>1258</v>
      </c>
      <c r="Q46" s="258">
        <v>1258</v>
      </c>
      <c r="R46" s="264">
        <v>4</v>
      </c>
      <c r="S46" s="254">
        <v>4</v>
      </c>
      <c r="T46" s="260">
        <v>4</v>
      </c>
    </row>
    <row r="47" spans="2:20" ht="15" customHeight="1">
      <c r="B47" s="61" t="s">
        <v>38</v>
      </c>
      <c r="C47" s="250">
        <v>6</v>
      </c>
      <c r="D47" s="251">
        <v>6</v>
      </c>
      <c r="E47" s="252">
        <v>6</v>
      </c>
      <c r="F47" s="253">
        <v>10</v>
      </c>
      <c r="G47" s="254">
        <v>11</v>
      </c>
      <c r="H47" s="255">
        <v>12</v>
      </c>
      <c r="I47" s="261">
        <v>8</v>
      </c>
      <c r="J47" s="251">
        <v>8</v>
      </c>
      <c r="K47" s="252">
        <v>8</v>
      </c>
      <c r="L47" s="262">
        <v>10</v>
      </c>
      <c r="M47" s="254">
        <v>10</v>
      </c>
      <c r="N47" s="256">
        <v>10</v>
      </c>
      <c r="O47" s="263">
        <v>948</v>
      </c>
      <c r="P47" s="251">
        <v>999</v>
      </c>
      <c r="Q47" s="258">
        <v>1052</v>
      </c>
      <c r="R47" s="264">
        <v>3</v>
      </c>
      <c r="S47" s="254">
        <v>3</v>
      </c>
      <c r="T47" s="260">
        <v>3</v>
      </c>
    </row>
    <row r="48" spans="2:20" ht="15" customHeight="1">
      <c r="B48" s="61" t="s">
        <v>39</v>
      </c>
      <c r="C48" s="265">
        <v>2</v>
      </c>
      <c r="D48" s="266">
        <v>2</v>
      </c>
      <c r="E48" s="267">
        <v>2</v>
      </c>
      <c r="F48" s="268">
        <v>4</v>
      </c>
      <c r="G48" s="269">
        <v>4</v>
      </c>
      <c r="H48" s="270">
        <v>4</v>
      </c>
      <c r="I48" s="271">
        <v>2</v>
      </c>
      <c r="J48" s="266">
        <v>2</v>
      </c>
      <c r="K48" s="267">
        <v>2</v>
      </c>
      <c r="L48" s="272">
        <v>4</v>
      </c>
      <c r="M48" s="269">
        <v>4</v>
      </c>
      <c r="N48" s="273">
        <v>4</v>
      </c>
      <c r="O48" s="274">
        <v>252</v>
      </c>
      <c r="P48" s="266">
        <v>264</v>
      </c>
      <c r="Q48" s="275">
        <v>276</v>
      </c>
      <c r="R48" s="276">
        <v>1</v>
      </c>
      <c r="S48" s="269">
        <v>1</v>
      </c>
      <c r="T48" s="277">
        <v>1</v>
      </c>
    </row>
    <row r="49" spans="2:20" ht="15" customHeight="1" thickBot="1">
      <c r="B49" s="62" t="s">
        <v>40</v>
      </c>
      <c r="C49" s="250">
        <v>2</v>
      </c>
      <c r="D49" s="251">
        <v>2</v>
      </c>
      <c r="E49" s="252">
        <v>2</v>
      </c>
      <c r="F49" s="253">
        <v>10</v>
      </c>
      <c r="G49" s="254">
        <v>10</v>
      </c>
      <c r="H49" s="255">
        <v>10</v>
      </c>
      <c r="I49" s="278">
        <v>6</v>
      </c>
      <c r="J49" s="279">
        <v>6</v>
      </c>
      <c r="K49" s="252">
        <v>6</v>
      </c>
      <c r="L49" s="280">
        <v>37</v>
      </c>
      <c r="M49" s="281">
        <v>37</v>
      </c>
      <c r="N49" s="256">
        <v>37</v>
      </c>
      <c r="O49" s="282">
        <v>464</v>
      </c>
      <c r="P49" s="279">
        <v>464</v>
      </c>
      <c r="Q49" s="258">
        <v>464</v>
      </c>
      <c r="R49" s="283">
        <v>0</v>
      </c>
      <c r="S49" s="281">
        <v>0</v>
      </c>
      <c r="T49" s="260">
        <v>0</v>
      </c>
    </row>
    <row r="50" spans="2:20" s="2" customFormat="1" ht="28.5" customHeight="1" thickBot="1">
      <c r="B50" s="63" t="s">
        <v>43</v>
      </c>
      <c r="C50" s="64">
        <f aca="true" t="shared" si="0" ref="C50:T50">SUM(C7:C49)</f>
        <v>922</v>
      </c>
      <c r="D50" s="65">
        <f t="shared" si="0"/>
        <v>950</v>
      </c>
      <c r="E50" s="66">
        <f t="shared" si="0"/>
        <v>983</v>
      </c>
      <c r="F50" s="123">
        <f t="shared" si="0"/>
        <v>3245</v>
      </c>
      <c r="G50" s="124">
        <f>SUM(G7:G49)</f>
        <v>3318</v>
      </c>
      <c r="H50" s="125">
        <f t="shared" si="0"/>
        <v>3389</v>
      </c>
      <c r="I50" s="66">
        <f t="shared" si="0"/>
        <v>1903</v>
      </c>
      <c r="J50" s="65">
        <f t="shared" si="0"/>
        <v>1973</v>
      </c>
      <c r="K50" s="66">
        <f t="shared" si="0"/>
        <v>2048</v>
      </c>
      <c r="L50" s="123">
        <f t="shared" si="0"/>
        <v>5160</v>
      </c>
      <c r="M50" s="124">
        <f t="shared" si="0"/>
        <v>5265</v>
      </c>
      <c r="N50" s="125">
        <f t="shared" si="0"/>
        <v>5380</v>
      </c>
      <c r="O50" s="67">
        <f t="shared" si="0"/>
        <v>191072</v>
      </c>
      <c r="P50" s="65">
        <f t="shared" si="0"/>
        <v>195326</v>
      </c>
      <c r="Q50" s="68">
        <f t="shared" si="0"/>
        <v>199537</v>
      </c>
      <c r="R50" s="126">
        <f t="shared" si="0"/>
        <v>425</v>
      </c>
      <c r="S50" s="124">
        <f t="shared" si="0"/>
        <v>438</v>
      </c>
      <c r="T50" s="127">
        <f t="shared" si="0"/>
        <v>448</v>
      </c>
    </row>
    <row r="51" spans="2:20" ht="18" customHeight="1">
      <c r="B51" s="382" t="s">
        <v>88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</row>
  </sheetData>
  <sheetProtection selectLockedCells="1"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view="pageBreakPreview" zoomScale="40" zoomScaleNormal="75" zoomScaleSheetLayoutView="40" workbookViewId="0" topLeftCell="A1">
      <selection activeCell="A27" sqref="A27"/>
    </sheetView>
  </sheetViews>
  <sheetFormatPr defaultColWidth="9.00390625" defaultRowHeight="13.5"/>
  <cols>
    <col min="1" max="1" width="22.50390625" style="71" customWidth="1"/>
    <col min="2" max="2" width="14.75390625" style="71" bestFit="1" customWidth="1"/>
    <col min="3" max="3" width="11.125" style="71" customWidth="1"/>
    <col min="4" max="4" width="14.625" style="71" customWidth="1"/>
    <col min="5" max="5" width="11.125" style="71" bestFit="1" customWidth="1"/>
    <col min="6" max="6" width="14.625" style="71" customWidth="1"/>
    <col min="7" max="7" width="11.125" style="71" bestFit="1" customWidth="1"/>
    <col min="8" max="8" width="14.625" style="71" customWidth="1"/>
    <col min="9" max="9" width="9.375" style="71" customWidth="1"/>
    <col min="10" max="10" width="13.375" style="71" customWidth="1"/>
    <col min="11" max="11" width="9.375" style="71" customWidth="1"/>
    <col min="12" max="12" width="13.375" style="71" customWidth="1"/>
    <col min="13" max="13" width="9.375" style="71" customWidth="1"/>
    <col min="14" max="14" width="13.375" style="71" customWidth="1"/>
    <col min="15" max="15" width="9.375" style="71" customWidth="1"/>
    <col min="16" max="16" width="13.375" style="71" customWidth="1"/>
    <col min="17" max="17" width="9.375" style="71" customWidth="1"/>
    <col min="18" max="18" width="13.375" style="71" customWidth="1"/>
    <col min="19" max="19" width="9.375" style="71" customWidth="1"/>
    <col min="20" max="20" width="13.375" style="71" customWidth="1"/>
    <col min="21" max="21" width="9.375" style="71" customWidth="1"/>
    <col min="22" max="22" width="11.25390625" style="71" customWidth="1"/>
    <col min="23" max="23" width="9.375" style="71" customWidth="1"/>
    <col min="24" max="24" width="11.25390625" style="71" customWidth="1"/>
    <col min="25" max="25" width="9.375" style="71" customWidth="1"/>
    <col min="26" max="26" width="13.375" style="71" customWidth="1"/>
    <col min="27" max="27" width="9.375" style="71" customWidth="1"/>
    <col min="28" max="28" width="10.75390625" style="71" customWidth="1"/>
    <col min="29" max="29" width="9.375" style="71" customWidth="1"/>
    <col min="30" max="30" width="10.875" style="71" customWidth="1"/>
    <col min="31" max="31" width="9.375" style="71" customWidth="1"/>
    <col min="32" max="32" width="10.875" style="71" customWidth="1"/>
    <col min="33" max="38" width="10.625" style="71" customWidth="1"/>
    <col min="39" max="16384" width="9.00390625" style="71" customWidth="1"/>
  </cols>
  <sheetData>
    <row r="1" spans="2:17" s="94" customFormat="1" ht="52.5" customHeight="1">
      <c r="B1" s="144" t="s">
        <v>99</v>
      </c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21" ht="42" customHeight="1">
      <c r="B2" s="145" t="s">
        <v>75</v>
      </c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26:38" ht="24.75" customHeight="1" thickBot="1">
      <c r="Z3" s="447"/>
      <c r="AA3" s="448"/>
      <c r="AB3" s="448"/>
      <c r="AC3" s="448"/>
      <c r="AD3" s="448"/>
      <c r="AE3" s="448"/>
      <c r="AF3" s="448"/>
      <c r="AG3" s="72"/>
      <c r="AH3" s="72"/>
      <c r="AI3" s="72"/>
      <c r="AJ3" s="72"/>
      <c r="AK3" s="72"/>
      <c r="AL3" s="72"/>
    </row>
    <row r="4" spans="2:32" ht="27" customHeight="1">
      <c r="B4" s="449" t="s">
        <v>47</v>
      </c>
      <c r="C4" s="453" t="s">
        <v>43</v>
      </c>
      <c r="D4" s="454"/>
      <c r="E4" s="454"/>
      <c r="F4" s="454"/>
      <c r="G4" s="454"/>
      <c r="H4" s="458"/>
      <c r="I4" s="452" t="s">
        <v>49</v>
      </c>
      <c r="J4" s="453"/>
      <c r="K4" s="453"/>
      <c r="L4" s="454"/>
      <c r="M4" s="454"/>
      <c r="N4" s="455"/>
      <c r="O4" s="456" t="s">
        <v>50</v>
      </c>
      <c r="P4" s="456"/>
      <c r="Q4" s="457"/>
      <c r="R4" s="458"/>
      <c r="S4" s="458"/>
      <c r="T4" s="458"/>
      <c r="U4" s="465" t="s">
        <v>56</v>
      </c>
      <c r="V4" s="466"/>
      <c r="W4" s="466"/>
      <c r="X4" s="466"/>
      <c r="Y4" s="466"/>
      <c r="Z4" s="467"/>
      <c r="AA4" s="456" t="s">
        <v>51</v>
      </c>
      <c r="AB4" s="459"/>
      <c r="AC4" s="459"/>
      <c r="AD4" s="458"/>
      <c r="AE4" s="458"/>
      <c r="AF4" s="460"/>
    </row>
    <row r="5" spans="2:32" s="73" customFormat="1" ht="27" customHeight="1">
      <c r="B5" s="450"/>
      <c r="C5" s="469" t="s">
        <v>76</v>
      </c>
      <c r="D5" s="470"/>
      <c r="E5" s="463" t="s">
        <v>77</v>
      </c>
      <c r="F5" s="471"/>
      <c r="G5" s="463" t="s">
        <v>78</v>
      </c>
      <c r="H5" s="472"/>
      <c r="I5" s="461" t="s">
        <v>76</v>
      </c>
      <c r="J5" s="462"/>
      <c r="K5" s="463" t="s">
        <v>77</v>
      </c>
      <c r="L5" s="462"/>
      <c r="M5" s="463" t="s">
        <v>78</v>
      </c>
      <c r="N5" s="464"/>
      <c r="O5" s="461" t="s">
        <v>76</v>
      </c>
      <c r="P5" s="462"/>
      <c r="Q5" s="463" t="s">
        <v>77</v>
      </c>
      <c r="R5" s="462"/>
      <c r="S5" s="463" t="s">
        <v>78</v>
      </c>
      <c r="T5" s="464"/>
      <c r="U5" s="461" t="s">
        <v>76</v>
      </c>
      <c r="V5" s="462"/>
      <c r="W5" s="463" t="s">
        <v>77</v>
      </c>
      <c r="X5" s="462"/>
      <c r="Y5" s="463" t="s">
        <v>78</v>
      </c>
      <c r="Z5" s="464"/>
      <c r="AA5" s="461" t="s">
        <v>76</v>
      </c>
      <c r="AB5" s="462"/>
      <c r="AC5" s="463" t="s">
        <v>77</v>
      </c>
      <c r="AD5" s="462"/>
      <c r="AE5" s="463" t="s">
        <v>78</v>
      </c>
      <c r="AF5" s="468"/>
    </row>
    <row r="6" spans="2:32" s="73" customFormat="1" ht="24.75" customHeight="1" thickBot="1">
      <c r="B6" s="451"/>
      <c r="C6" s="54" t="s">
        <v>66</v>
      </c>
      <c r="D6" s="55" t="s">
        <v>57</v>
      </c>
      <c r="E6" s="74" t="s">
        <v>66</v>
      </c>
      <c r="F6" s="55" t="s">
        <v>57</v>
      </c>
      <c r="G6" s="75" t="s">
        <v>66</v>
      </c>
      <c r="H6" s="75" t="s">
        <v>57</v>
      </c>
      <c r="I6" s="57" t="s">
        <v>66</v>
      </c>
      <c r="J6" s="55" t="s">
        <v>57</v>
      </c>
      <c r="K6" s="55" t="s">
        <v>66</v>
      </c>
      <c r="L6" s="55" t="s">
        <v>57</v>
      </c>
      <c r="M6" s="75" t="s">
        <v>66</v>
      </c>
      <c r="N6" s="76" t="s">
        <v>57</v>
      </c>
      <c r="O6" s="56" t="s">
        <v>66</v>
      </c>
      <c r="P6" s="55" t="s">
        <v>57</v>
      </c>
      <c r="Q6" s="55" t="s">
        <v>66</v>
      </c>
      <c r="R6" s="55" t="s">
        <v>57</v>
      </c>
      <c r="S6" s="75" t="s">
        <v>66</v>
      </c>
      <c r="T6" s="75" t="s">
        <v>57</v>
      </c>
      <c r="U6" s="57" t="s">
        <v>66</v>
      </c>
      <c r="V6" s="55" t="s">
        <v>57</v>
      </c>
      <c r="W6" s="55" t="s">
        <v>66</v>
      </c>
      <c r="X6" s="55" t="s">
        <v>57</v>
      </c>
      <c r="Y6" s="75" t="s">
        <v>66</v>
      </c>
      <c r="Z6" s="76" t="s">
        <v>57</v>
      </c>
      <c r="AA6" s="56" t="s">
        <v>66</v>
      </c>
      <c r="AB6" s="55" t="s">
        <v>57</v>
      </c>
      <c r="AC6" s="55" t="s">
        <v>66</v>
      </c>
      <c r="AD6" s="55" t="s">
        <v>57</v>
      </c>
      <c r="AE6" s="75" t="s">
        <v>66</v>
      </c>
      <c r="AF6" s="77" t="s">
        <v>57</v>
      </c>
    </row>
    <row r="7" spans="2:32" s="104" customFormat="1" ht="27.75" customHeight="1">
      <c r="B7" s="102" t="s">
        <v>42</v>
      </c>
      <c r="C7" s="115">
        <f aca="true" t="shared" si="0" ref="C7:H8">SUM(I7,O7,U7,AA7)</f>
        <v>5512</v>
      </c>
      <c r="D7" s="130">
        <f t="shared" si="0"/>
        <v>1550004</v>
      </c>
      <c r="E7" s="292">
        <f t="shared" si="0"/>
        <v>5833</v>
      </c>
      <c r="F7" s="133">
        <f t="shared" si="0"/>
        <v>1643172</v>
      </c>
      <c r="G7" s="103">
        <f t="shared" si="0"/>
        <v>6221</v>
      </c>
      <c r="H7" s="128">
        <f t="shared" si="0"/>
        <v>1754088</v>
      </c>
      <c r="I7" s="293">
        <v>264</v>
      </c>
      <c r="J7" s="294">
        <v>72756</v>
      </c>
      <c r="K7" s="295">
        <v>279</v>
      </c>
      <c r="L7" s="296">
        <v>77136</v>
      </c>
      <c r="M7" s="297">
        <v>297</v>
      </c>
      <c r="N7" s="298">
        <v>82344</v>
      </c>
      <c r="O7" s="297">
        <v>3308</v>
      </c>
      <c r="P7" s="294">
        <v>1031556</v>
      </c>
      <c r="Q7" s="295">
        <v>3524</v>
      </c>
      <c r="R7" s="299">
        <v>1097628</v>
      </c>
      <c r="S7" s="295">
        <v>3784</v>
      </c>
      <c r="T7" s="299">
        <v>1176300</v>
      </c>
      <c r="U7" s="293">
        <v>762</v>
      </c>
      <c r="V7" s="294">
        <v>135564</v>
      </c>
      <c r="W7" s="297">
        <v>762</v>
      </c>
      <c r="X7" s="294">
        <v>135564</v>
      </c>
      <c r="Y7" s="297">
        <v>762</v>
      </c>
      <c r="Z7" s="298">
        <v>135564</v>
      </c>
      <c r="AA7" s="297">
        <v>1178</v>
      </c>
      <c r="AB7" s="294">
        <v>310128</v>
      </c>
      <c r="AC7" s="297">
        <v>1268</v>
      </c>
      <c r="AD7" s="294">
        <v>332844</v>
      </c>
      <c r="AE7" s="297">
        <v>1378</v>
      </c>
      <c r="AF7" s="300">
        <v>359880</v>
      </c>
    </row>
    <row r="8" spans="2:32" s="106" customFormat="1" ht="27.75" customHeight="1">
      <c r="B8" s="105" t="s">
        <v>1</v>
      </c>
      <c r="C8" s="115">
        <f t="shared" si="0"/>
        <v>284</v>
      </c>
      <c r="D8" s="130">
        <f t="shared" si="0"/>
        <v>66852</v>
      </c>
      <c r="E8" s="292">
        <f t="shared" si="0"/>
        <v>296</v>
      </c>
      <c r="F8" s="133">
        <f t="shared" si="0"/>
        <v>69636</v>
      </c>
      <c r="G8" s="103">
        <f t="shared" si="0"/>
        <v>308</v>
      </c>
      <c r="H8" s="128">
        <f t="shared" si="0"/>
        <v>72396</v>
      </c>
      <c r="I8" s="293">
        <v>44</v>
      </c>
      <c r="J8" s="294">
        <v>8064</v>
      </c>
      <c r="K8" s="295">
        <v>46</v>
      </c>
      <c r="L8" s="296">
        <v>8436</v>
      </c>
      <c r="M8" s="297">
        <v>48</v>
      </c>
      <c r="N8" s="298">
        <v>8796</v>
      </c>
      <c r="O8" s="297">
        <v>144</v>
      </c>
      <c r="P8" s="294">
        <v>35004</v>
      </c>
      <c r="Q8" s="295">
        <v>151</v>
      </c>
      <c r="R8" s="299">
        <v>36708</v>
      </c>
      <c r="S8" s="295">
        <v>158</v>
      </c>
      <c r="T8" s="299">
        <v>38412</v>
      </c>
      <c r="U8" s="293">
        <v>76</v>
      </c>
      <c r="V8" s="294">
        <v>20424</v>
      </c>
      <c r="W8" s="297">
        <v>78</v>
      </c>
      <c r="X8" s="294">
        <v>20964</v>
      </c>
      <c r="Y8" s="297">
        <v>80</v>
      </c>
      <c r="Z8" s="298">
        <v>21492</v>
      </c>
      <c r="AA8" s="297">
        <v>20</v>
      </c>
      <c r="AB8" s="294">
        <v>3360</v>
      </c>
      <c r="AC8" s="297">
        <v>21</v>
      </c>
      <c r="AD8" s="294">
        <v>3528</v>
      </c>
      <c r="AE8" s="297">
        <v>22</v>
      </c>
      <c r="AF8" s="300">
        <v>3696</v>
      </c>
    </row>
    <row r="9" spans="2:32" s="106" customFormat="1" ht="27.75" customHeight="1">
      <c r="B9" s="107" t="s">
        <v>3</v>
      </c>
      <c r="C9" s="115">
        <f aca="true" t="shared" si="1" ref="C9:C49">SUM(I9,O9,U9,AA9)</f>
        <v>15</v>
      </c>
      <c r="D9" s="130">
        <f aca="true" t="shared" si="2" ref="D9:D49">SUM(J9,P9,V9,AB9)</f>
        <v>1000</v>
      </c>
      <c r="E9" s="292">
        <f aca="true" t="shared" si="3" ref="E9:E49">SUM(K9,Q9,W9,AC9)</f>
        <v>17</v>
      </c>
      <c r="F9" s="133">
        <f aca="true" t="shared" si="4" ref="F9:F49">SUM(L9,R9,X9,AD9)</f>
        <v>1150</v>
      </c>
      <c r="G9" s="103">
        <f aca="true" t="shared" si="5" ref="G9:G49">SUM(M9,S9,Y9,AE9)</f>
        <v>19</v>
      </c>
      <c r="H9" s="128">
        <f aca="true" t="shared" si="6" ref="H9:H49">SUM(N9,T9,Z9,AF9)</f>
        <v>1300</v>
      </c>
      <c r="I9" s="301">
        <v>9</v>
      </c>
      <c r="J9" s="302">
        <v>500</v>
      </c>
      <c r="K9" s="303">
        <v>9</v>
      </c>
      <c r="L9" s="304">
        <v>500</v>
      </c>
      <c r="M9" s="305">
        <v>9</v>
      </c>
      <c r="N9" s="306">
        <v>500</v>
      </c>
      <c r="O9" s="305">
        <v>2</v>
      </c>
      <c r="P9" s="302">
        <v>200</v>
      </c>
      <c r="Q9" s="303">
        <v>3</v>
      </c>
      <c r="R9" s="307">
        <v>300</v>
      </c>
      <c r="S9" s="303">
        <v>4</v>
      </c>
      <c r="T9" s="307">
        <v>400</v>
      </c>
      <c r="U9" s="301">
        <v>2</v>
      </c>
      <c r="V9" s="302">
        <v>200</v>
      </c>
      <c r="W9" s="305">
        <v>2</v>
      </c>
      <c r="X9" s="302">
        <v>200</v>
      </c>
      <c r="Y9" s="305">
        <v>2</v>
      </c>
      <c r="Z9" s="306">
        <v>200</v>
      </c>
      <c r="AA9" s="305">
        <v>2</v>
      </c>
      <c r="AB9" s="302">
        <v>100</v>
      </c>
      <c r="AC9" s="305">
        <v>3</v>
      </c>
      <c r="AD9" s="302">
        <v>150</v>
      </c>
      <c r="AE9" s="305">
        <v>4</v>
      </c>
      <c r="AF9" s="308">
        <v>200</v>
      </c>
    </row>
    <row r="10" spans="2:32" s="106" customFormat="1" ht="27.75" customHeight="1">
      <c r="B10" s="107" t="s">
        <v>4</v>
      </c>
      <c r="C10" s="115">
        <f t="shared" si="1"/>
        <v>9</v>
      </c>
      <c r="D10" s="130">
        <f t="shared" si="2"/>
        <v>870</v>
      </c>
      <c r="E10" s="292">
        <f t="shared" si="3"/>
        <v>10</v>
      </c>
      <c r="F10" s="133">
        <f t="shared" si="4"/>
        <v>1010</v>
      </c>
      <c r="G10" s="103">
        <f t="shared" si="5"/>
        <v>11</v>
      </c>
      <c r="H10" s="128">
        <f t="shared" si="6"/>
        <v>1100</v>
      </c>
      <c r="I10" s="301">
        <v>3</v>
      </c>
      <c r="J10" s="302">
        <v>390</v>
      </c>
      <c r="K10" s="303">
        <v>4</v>
      </c>
      <c r="L10" s="304">
        <v>520</v>
      </c>
      <c r="M10" s="305">
        <v>4</v>
      </c>
      <c r="N10" s="306">
        <v>520</v>
      </c>
      <c r="O10" s="305">
        <v>6</v>
      </c>
      <c r="P10" s="302">
        <v>480</v>
      </c>
      <c r="Q10" s="303">
        <v>6</v>
      </c>
      <c r="R10" s="307">
        <v>490</v>
      </c>
      <c r="S10" s="303">
        <v>7</v>
      </c>
      <c r="T10" s="307">
        <v>580</v>
      </c>
      <c r="U10" s="301">
        <v>0</v>
      </c>
      <c r="V10" s="302">
        <v>0</v>
      </c>
      <c r="W10" s="305">
        <v>0</v>
      </c>
      <c r="X10" s="302">
        <v>0</v>
      </c>
      <c r="Y10" s="305">
        <v>0</v>
      </c>
      <c r="Z10" s="306">
        <v>0</v>
      </c>
      <c r="AA10" s="305">
        <v>0</v>
      </c>
      <c r="AB10" s="302">
        <v>0</v>
      </c>
      <c r="AC10" s="305">
        <v>0</v>
      </c>
      <c r="AD10" s="302">
        <v>0</v>
      </c>
      <c r="AE10" s="305">
        <v>0</v>
      </c>
      <c r="AF10" s="308">
        <v>0</v>
      </c>
    </row>
    <row r="11" spans="2:32" s="106" customFormat="1" ht="27.75" customHeight="1">
      <c r="B11" s="107" t="s">
        <v>2</v>
      </c>
      <c r="C11" s="115">
        <f t="shared" si="1"/>
        <v>224</v>
      </c>
      <c r="D11" s="130">
        <f t="shared" si="2"/>
        <v>41147</v>
      </c>
      <c r="E11" s="292">
        <f t="shared" si="3"/>
        <v>229</v>
      </c>
      <c r="F11" s="133">
        <f t="shared" si="4"/>
        <v>41895</v>
      </c>
      <c r="G11" s="103">
        <f t="shared" si="5"/>
        <v>234</v>
      </c>
      <c r="H11" s="128">
        <f t="shared" si="6"/>
        <v>42348</v>
      </c>
      <c r="I11" s="309">
        <v>29</v>
      </c>
      <c r="J11" s="310">
        <v>5639</v>
      </c>
      <c r="K11" s="311">
        <v>29</v>
      </c>
      <c r="L11" s="312">
        <v>5756</v>
      </c>
      <c r="M11" s="313">
        <v>30</v>
      </c>
      <c r="N11" s="314">
        <v>5834</v>
      </c>
      <c r="O11" s="313">
        <v>136</v>
      </c>
      <c r="P11" s="310">
        <v>29418</v>
      </c>
      <c r="Q11" s="311">
        <v>140</v>
      </c>
      <c r="R11" s="315">
        <v>30030</v>
      </c>
      <c r="S11" s="311">
        <v>144</v>
      </c>
      <c r="T11" s="315">
        <v>30394</v>
      </c>
      <c r="U11" s="309">
        <v>51</v>
      </c>
      <c r="V11" s="310">
        <v>5163</v>
      </c>
      <c r="W11" s="313">
        <v>51</v>
      </c>
      <c r="X11" s="310">
        <v>5163</v>
      </c>
      <c r="Y11" s="313">
        <v>51</v>
      </c>
      <c r="Z11" s="314">
        <v>5163</v>
      </c>
      <c r="AA11" s="313">
        <v>8</v>
      </c>
      <c r="AB11" s="310">
        <v>927</v>
      </c>
      <c r="AC11" s="313">
        <v>9</v>
      </c>
      <c r="AD11" s="310">
        <v>946</v>
      </c>
      <c r="AE11" s="313">
        <v>9</v>
      </c>
      <c r="AF11" s="316">
        <v>957</v>
      </c>
    </row>
    <row r="12" spans="2:32" s="106" customFormat="1" ht="27.75" customHeight="1">
      <c r="B12" s="107" t="s">
        <v>5</v>
      </c>
      <c r="C12" s="115">
        <f t="shared" si="1"/>
        <v>914</v>
      </c>
      <c r="D12" s="130">
        <f t="shared" si="2"/>
        <v>197447</v>
      </c>
      <c r="E12" s="292">
        <f t="shared" si="3"/>
        <v>991</v>
      </c>
      <c r="F12" s="133">
        <f t="shared" si="4"/>
        <v>213663</v>
      </c>
      <c r="G12" s="103">
        <f t="shared" si="5"/>
        <v>1068</v>
      </c>
      <c r="H12" s="128">
        <f t="shared" si="6"/>
        <v>227868</v>
      </c>
      <c r="I12" s="301">
        <v>215</v>
      </c>
      <c r="J12" s="302">
        <v>42064</v>
      </c>
      <c r="K12" s="303">
        <v>228</v>
      </c>
      <c r="L12" s="304">
        <v>44607</v>
      </c>
      <c r="M12" s="305">
        <v>240</v>
      </c>
      <c r="N12" s="306">
        <v>44955</v>
      </c>
      <c r="O12" s="305">
        <v>433</v>
      </c>
      <c r="P12" s="302">
        <v>106673</v>
      </c>
      <c r="Q12" s="303">
        <v>464</v>
      </c>
      <c r="R12" s="307">
        <v>114310</v>
      </c>
      <c r="S12" s="303">
        <v>495</v>
      </c>
      <c r="T12" s="307">
        <v>121948</v>
      </c>
      <c r="U12" s="301">
        <v>120</v>
      </c>
      <c r="V12" s="302">
        <v>22037</v>
      </c>
      <c r="W12" s="305">
        <v>128</v>
      </c>
      <c r="X12" s="302">
        <v>23506</v>
      </c>
      <c r="Y12" s="305">
        <v>136</v>
      </c>
      <c r="Z12" s="306">
        <v>24975</v>
      </c>
      <c r="AA12" s="305">
        <v>146</v>
      </c>
      <c r="AB12" s="302">
        <v>26673</v>
      </c>
      <c r="AC12" s="305">
        <v>171</v>
      </c>
      <c r="AD12" s="302">
        <v>31240</v>
      </c>
      <c r="AE12" s="305">
        <v>197</v>
      </c>
      <c r="AF12" s="308">
        <v>35990</v>
      </c>
    </row>
    <row r="13" spans="2:32" s="106" customFormat="1" ht="27.75" customHeight="1">
      <c r="B13" s="107" t="s">
        <v>6</v>
      </c>
      <c r="C13" s="115">
        <f t="shared" si="1"/>
        <v>1080</v>
      </c>
      <c r="D13" s="130">
        <f t="shared" si="2"/>
        <v>190000</v>
      </c>
      <c r="E13" s="292">
        <f t="shared" si="3"/>
        <v>1100</v>
      </c>
      <c r="F13" s="133">
        <f t="shared" si="4"/>
        <v>192001</v>
      </c>
      <c r="G13" s="103">
        <f t="shared" si="5"/>
        <v>1151</v>
      </c>
      <c r="H13" s="128">
        <f t="shared" si="6"/>
        <v>194000</v>
      </c>
      <c r="I13" s="301">
        <v>213</v>
      </c>
      <c r="J13" s="302">
        <v>37476</v>
      </c>
      <c r="K13" s="303">
        <v>217</v>
      </c>
      <c r="L13" s="304">
        <v>37871</v>
      </c>
      <c r="M13" s="305">
        <v>227</v>
      </c>
      <c r="N13" s="306">
        <v>38265</v>
      </c>
      <c r="O13" s="305">
        <v>583</v>
      </c>
      <c r="P13" s="302">
        <v>102556</v>
      </c>
      <c r="Q13" s="303">
        <v>594</v>
      </c>
      <c r="R13" s="307">
        <v>103635</v>
      </c>
      <c r="S13" s="303">
        <v>621</v>
      </c>
      <c r="T13" s="307">
        <v>104715</v>
      </c>
      <c r="U13" s="301">
        <v>196</v>
      </c>
      <c r="V13" s="302">
        <v>34454</v>
      </c>
      <c r="W13" s="305">
        <v>199</v>
      </c>
      <c r="X13" s="302">
        <v>34817</v>
      </c>
      <c r="Y13" s="305">
        <v>209</v>
      </c>
      <c r="Z13" s="306">
        <v>35179</v>
      </c>
      <c r="AA13" s="305">
        <v>88</v>
      </c>
      <c r="AB13" s="302">
        <v>15514</v>
      </c>
      <c r="AC13" s="305">
        <v>90</v>
      </c>
      <c r="AD13" s="302">
        <v>15678</v>
      </c>
      <c r="AE13" s="305">
        <v>94</v>
      </c>
      <c r="AF13" s="308">
        <v>15841</v>
      </c>
    </row>
    <row r="14" spans="2:32" s="106" customFormat="1" ht="27.75" customHeight="1">
      <c r="B14" s="107" t="s">
        <v>7</v>
      </c>
      <c r="C14" s="115">
        <f t="shared" si="1"/>
        <v>603</v>
      </c>
      <c r="D14" s="130">
        <f t="shared" si="2"/>
        <v>96764</v>
      </c>
      <c r="E14" s="292">
        <f t="shared" si="3"/>
        <v>619</v>
      </c>
      <c r="F14" s="133">
        <f t="shared" si="4"/>
        <v>99332</v>
      </c>
      <c r="G14" s="103">
        <f t="shared" si="5"/>
        <v>635</v>
      </c>
      <c r="H14" s="128">
        <f t="shared" si="6"/>
        <v>101899</v>
      </c>
      <c r="I14" s="301">
        <v>131</v>
      </c>
      <c r="J14" s="302">
        <v>23688</v>
      </c>
      <c r="K14" s="303">
        <v>135</v>
      </c>
      <c r="L14" s="304">
        <v>24317</v>
      </c>
      <c r="M14" s="305">
        <v>138</v>
      </c>
      <c r="N14" s="306">
        <v>24945</v>
      </c>
      <c r="O14" s="305">
        <v>317</v>
      </c>
      <c r="P14" s="302">
        <v>58761</v>
      </c>
      <c r="Q14" s="303">
        <v>325</v>
      </c>
      <c r="R14" s="307">
        <v>60321</v>
      </c>
      <c r="S14" s="303">
        <v>334</v>
      </c>
      <c r="T14" s="307">
        <v>61881</v>
      </c>
      <c r="U14" s="301">
        <v>112</v>
      </c>
      <c r="V14" s="302">
        <v>10493</v>
      </c>
      <c r="W14" s="305">
        <v>115</v>
      </c>
      <c r="X14" s="302">
        <v>10771</v>
      </c>
      <c r="Y14" s="305">
        <v>118</v>
      </c>
      <c r="Z14" s="306">
        <v>11049</v>
      </c>
      <c r="AA14" s="305">
        <v>43</v>
      </c>
      <c r="AB14" s="302">
        <v>3822</v>
      </c>
      <c r="AC14" s="305">
        <v>44</v>
      </c>
      <c r="AD14" s="302">
        <v>3923</v>
      </c>
      <c r="AE14" s="305">
        <v>45</v>
      </c>
      <c r="AF14" s="308">
        <v>4024</v>
      </c>
    </row>
    <row r="15" spans="2:32" s="106" customFormat="1" ht="27.75" customHeight="1">
      <c r="B15" s="107" t="s">
        <v>8</v>
      </c>
      <c r="C15" s="115">
        <f t="shared" si="1"/>
        <v>188</v>
      </c>
      <c r="D15" s="130">
        <f t="shared" si="2"/>
        <v>22825</v>
      </c>
      <c r="E15" s="292">
        <f t="shared" si="3"/>
        <v>196</v>
      </c>
      <c r="F15" s="133">
        <f t="shared" si="4"/>
        <v>23490</v>
      </c>
      <c r="G15" s="103">
        <f t="shared" si="5"/>
        <v>205</v>
      </c>
      <c r="H15" s="128">
        <f t="shared" si="6"/>
        <v>24155</v>
      </c>
      <c r="I15" s="301">
        <v>55</v>
      </c>
      <c r="J15" s="302">
        <v>7900</v>
      </c>
      <c r="K15" s="303">
        <v>58</v>
      </c>
      <c r="L15" s="304">
        <v>8060</v>
      </c>
      <c r="M15" s="305">
        <v>61</v>
      </c>
      <c r="N15" s="306">
        <v>8220</v>
      </c>
      <c r="O15" s="305">
        <v>88</v>
      </c>
      <c r="P15" s="302">
        <v>9700</v>
      </c>
      <c r="Q15" s="303">
        <v>92</v>
      </c>
      <c r="R15" s="307">
        <v>10200</v>
      </c>
      <c r="S15" s="303">
        <v>97</v>
      </c>
      <c r="T15" s="307">
        <v>10700</v>
      </c>
      <c r="U15" s="301">
        <v>40</v>
      </c>
      <c r="V15" s="302">
        <v>5200</v>
      </c>
      <c r="W15" s="305">
        <v>40</v>
      </c>
      <c r="X15" s="302">
        <v>5200</v>
      </c>
      <c r="Y15" s="305">
        <v>40</v>
      </c>
      <c r="Z15" s="306">
        <v>5200</v>
      </c>
      <c r="AA15" s="305">
        <v>5</v>
      </c>
      <c r="AB15" s="302">
        <v>25</v>
      </c>
      <c r="AC15" s="305">
        <v>6</v>
      </c>
      <c r="AD15" s="302">
        <v>30</v>
      </c>
      <c r="AE15" s="305">
        <v>7</v>
      </c>
      <c r="AF15" s="308">
        <v>35</v>
      </c>
    </row>
    <row r="16" spans="2:32" s="106" customFormat="1" ht="27.75" customHeight="1">
      <c r="B16" s="107" t="s">
        <v>10</v>
      </c>
      <c r="C16" s="115">
        <f t="shared" si="1"/>
        <v>91</v>
      </c>
      <c r="D16" s="130">
        <f t="shared" si="2"/>
        <v>11375</v>
      </c>
      <c r="E16" s="292">
        <f t="shared" si="3"/>
        <v>96</v>
      </c>
      <c r="F16" s="133">
        <f t="shared" si="4"/>
        <v>12000</v>
      </c>
      <c r="G16" s="103">
        <f t="shared" si="5"/>
        <v>101</v>
      </c>
      <c r="H16" s="128">
        <f t="shared" si="6"/>
        <v>12625</v>
      </c>
      <c r="I16" s="301">
        <v>17</v>
      </c>
      <c r="J16" s="302">
        <v>2125</v>
      </c>
      <c r="K16" s="303">
        <v>18</v>
      </c>
      <c r="L16" s="304">
        <v>2250</v>
      </c>
      <c r="M16" s="305">
        <v>19</v>
      </c>
      <c r="N16" s="306">
        <v>2375</v>
      </c>
      <c r="O16" s="305">
        <v>51</v>
      </c>
      <c r="P16" s="302">
        <v>6375</v>
      </c>
      <c r="Q16" s="303">
        <v>53</v>
      </c>
      <c r="R16" s="307">
        <v>6625</v>
      </c>
      <c r="S16" s="303">
        <v>55</v>
      </c>
      <c r="T16" s="307">
        <v>6875</v>
      </c>
      <c r="U16" s="301">
        <v>17</v>
      </c>
      <c r="V16" s="302">
        <v>2125</v>
      </c>
      <c r="W16" s="305">
        <v>19</v>
      </c>
      <c r="X16" s="302">
        <v>2375</v>
      </c>
      <c r="Y16" s="305">
        <v>21</v>
      </c>
      <c r="Z16" s="306">
        <v>2625</v>
      </c>
      <c r="AA16" s="305">
        <v>6</v>
      </c>
      <c r="AB16" s="302">
        <v>750</v>
      </c>
      <c r="AC16" s="305">
        <v>6</v>
      </c>
      <c r="AD16" s="302">
        <v>750</v>
      </c>
      <c r="AE16" s="305">
        <v>6</v>
      </c>
      <c r="AF16" s="308">
        <v>750</v>
      </c>
    </row>
    <row r="17" spans="2:32" s="106" customFormat="1" ht="27.75" customHeight="1">
      <c r="B17" s="107" t="s">
        <v>9</v>
      </c>
      <c r="C17" s="115">
        <f t="shared" si="1"/>
        <v>1109</v>
      </c>
      <c r="D17" s="130">
        <f t="shared" si="2"/>
        <v>157118</v>
      </c>
      <c r="E17" s="292">
        <f t="shared" si="3"/>
        <v>1170</v>
      </c>
      <c r="F17" s="133">
        <f t="shared" si="4"/>
        <v>165249</v>
      </c>
      <c r="G17" s="103">
        <f t="shared" si="5"/>
        <v>1231</v>
      </c>
      <c r="H17" s="128">
        <f t="shared" si="6"/>
        <v>173380</v>
      </c>
      <c r="I17" s="309">
        <v>202</v>
      </c>
      <c r="J17" s="310">
        <v>29733</v>
      </c>
      <c r="K17" s="311">
        <v>208</v>
      </c>
      <c r="L17" s="312">
        <v>30616</v>
      </c>
      <c r="M17" s="313">
        <v>214</v>
      </c>
      <c r="N17" s="314">
        <v>31499</v>
      </c>
      <c r="O17" s="313">
        <v>617</v>
      </c>
      <c r="P17" s="310">
        <v>104888</v>
      </c>
      <c r="Q17" s="311">
        <v>652</v>
      </c>
      <c r="R17" s="315">
        <v>110838</v>
      </c>
      <c r="S17" s="311">
        <v>687</v>
      </c>
      <c r="T17" s="315">
        <v>116788</v>
      </c>
      <c r="U17" s="309">
        <v>175</v>
      </c>
      <c r="V17" s="310">
        <v>15518</v>
      </c>
      <c r="W17" s="313">
        <v>178</v>
      </c>
      <c r="X17" s="310">
        <v>15784</v>
      </c>
      <c r="Y17" s="313">
        <v>181</v>
      </c>
      <c r="Z17" s="314">
        <v>16050</v>
      </c>
      <c r="AA17" s="313">
        <v>115</v>
      </c>
      <c r="AB17" s="310">
        <v>6979</v>
      </c>
      <c r="AC17" s="313">
        <v>132</v>
      </c>
      <c r="AD17" s="310">
        <v>8011</v>
      </c>
      <c r="AE17" s="313">
        <v>149</v>
      </c>
      <c r="AF17" s="316">
        <v>9043</v>
      </c>
    </row>
    <row r="18" spans="2:32" s="106" customFormat="1" ht="27.75" customHeight="1">
      <c r="B18" s="107" t="s">
        <v>11</v>
      </c>
      <c r="C18" s="115">
        <f t="shared" si="1"/>
        <v>1271</v>
      </c>
      <c r="D18" s="130">
        <f t="shared" si="2"/>
        <v>256686</v>
      </c>
      <c r="E18" s="292">
        <f t="shared" si="3"/>
        <v>1296</v>
      </c>
      <c r="F18" s="133">
        <f t="shared" si="4"/>
        <v>261846</v>
      </c>
      <c r="G18" s="103">
        <f t="shared" si="5"/>
        <v>1322</v>
      </c>
      <c r="H18" s="128">
        <f t="shared" si="6"/>
        <v>267207</v>
      </c>
      <c r="I18" s="301">
        <v>394</v>
      </c>
      <c r="J18" s="302">
        <v>83935</v>
      </c>
      <c r="K18" s="303">
        <v>394</v>
      </c>
      <c r="L18" s="304">
        <v>84803</v>
      </c>
      <c r="M18" s="305">
        <v>396</v>
      </c>
      <c r="N18" s="306">
        <v>85723</v>
      </c>
      <c r="O18" s="305">
        <v>545</v>
      </c>
      <c r="P18" s="302">
        <v>128306</v>
      </c>
      <c r="Q18" s="303">
        <v>554</v>
      </c>
      <c r="R18" s="307">
        <v>130399</v>
      </c>
      <c r="S18" s="303">
        <v>563</v>
      </c>
      <c r="T18" s="307">
        <v>132597</v>
      </c>
      <c r="U18" s="301">
        <v>218</v>
      </c>
      <c r="V18" s="302">
        <v>32656</v>
      </c>
      <c r="W18" s="305">
        <v>226</v>
      </c>
      <c r="X18" s="302">
        <v>34162</v>
      </c>
      <c r="Y18" s="305">
        <v>234</v>
      </c>
      <c r="Z18" s="306">
        <v>35685</v>
      </c>
      <c r="AA18" s="305">
        <v>114</v>
      </c>
      <c r="AB18" s="302">
        <v>11789</v>
      </c>
      <c r="AC18" s="305">
        <v>122</v>
      </c>
      <c r="AD18" s="302">
        <v>12482</v>
      </c>
      <c r="AE18" s="305">
        <v>129</v>
      </c>
      <c r="AF18" s="308">
        <v>13202</v>
      </c>
    </row>
    <row r="19" spans="2:32" s="106" customFormat="1" ht="27.75" customHeight="1">
      <c r="B19" s="107" t="s">
        <v>12</v>
      </c>
      <c r="C19" s="115">
        <f t="shared" si="1"/>
        <v>465</v>
      </c>
      <c r="D19" s="130">
        <f t="shared" si="2"/>
        <v>89784</v>
      </c>
      <c r="E19" s="292">
        <f t="shared" si="3"/>
        <v>481</v>
      </c>
      <c r="F19" s="133">
        <f t="shared" si="4"/>
        <v>92928</v>
      </c>
      <c r="G19" s="103">
        <f t="shared" si="5"/>
        <v>497</v>
      </c>
      <c r="H19" s="128">
        <f t="shared" si="6"/>
        <v>96084</v>
      </c>
      <c r="I19" s="301">
        <v>90</v>
      </c>
      <c r="J19" s="302">
        <v>21492</v>
      </c>
      <c r="K19" s="303">
        <v>91</v>
      </c>
      <c r="L19" s="304">
        <v>21732</v>
      </c>
      <c r="M19" s="305">
        <v>92</v>
      </c>
      <c r="N19" s="306">
        <v>21972</v>
      </c>
      <c r="O19" s="305">
        <v>269</v>
      </c>
      <c r="P19" s="302">
        <v>53268</v>
      </c>
      <c r="Q19" s="303">
        <v>281</v>
      </c>
      <c r="R19" s="307">
        <v>55644</v>
      </c>
      <c r="S19" s="303">
        <v>293</v>
      </c>
      <c r="T19" s="307">
        <v>58020</v>
      </c>
      <c r="U19" s="301">
        <v>86</v>
      </c>
      <c r="V19" s="302">
        <v>10944</v>
      </c>
      <c r="W19" s="305">
        <v>87</v>
      </c>
      <c r="X19" s="302">
        <v>11064</v>
      </c>
      <c r="Y19" s="305">
        <v>88</v>
      </c>
      <c r="Z19" s="306">
        <v>11196</v>
      </c>
      <c r="AA19" s="305">
        <v>20</v>
      </c>
      <c r="AB19" s="302">
        <v>4080</v>
      </c>
      <c r="AC19" s="305">
        <v>22</v>
      </c>
      <c r="AD19" s="302">
        <v>4488</v>
      </c>
      <c r="AE19" s="305">
        <v>24</v>
      </c>
      <c r="AF19" s="308">
        <v>4896</v>
      </c>
    </row>
    <row r="20" spans="2:32" s="106" customFormat="1" ht="27.75" customHeight="1">
      <c r="B20" s="107" t="s">
        <v>13</v>
      </c>
      <c r="C20" s="115">
        <f t="shared" si="1"/>
        <v>494</v>
      </c>
      <c r="D20" s="130">
        <f t="shared" si="2"/>
        <v>63929</v>
      </c>
      <c r="E20" s="292">
        <f t="shared" si="3"/>
        <v>515</v>
      </c>
      <c r="F20" s="133">
        <f t="shared" si="4"/>
        <v>66878</v>
      </c>
      <c r="G20" s="103">
        <f t="shared" si="5"/>
        <v>538</v>
      </c>
      <c r="H20" s="128">
        <f t="shared" si="6"/>
        <v>69969</v>
      </c>
      <c r="I20" s="309">
        <v>181</v>
      </c>
      <c r="J20" s="310">
        <v>21243</v>
      </c>
      <c r="K20" s="311">
        <v>190</v>
      </c>
      <c r="L20" s="312">
        <v>22305</v>
      </c>
      <c r="M20" s="313">
        <v>200</v>
      </c>
      <c r="N20" s="314">
        <v>23420</v>
      </c>
      <c r="O20" s="313">
        <v>208</v>
      </c>
      <c r="P20" s="310">
        <v>34466</v>
      </c>
      <c r="Q20" s="311">
        <v>218</v>
      </c>
      <c r="R20" s="315">
        <v>36189</v>
      </c>
      <c r="S20" s="311">
        <v>229</v>
      </c>
      <c r="T20" s="315">
        <v>37998</v>
      </c>
      <c r="U20" s="309">
        <v>64</v>
      </c>
      <c r="V20" s="310">
        <v>3846</v>
      </c>
      <c r="W20" s="313">
        <v>65</v>
      </c>
      <c r="X20" s="310">
        <v>3923</v>
      </c>
      <c r="Y20" s="313">
        <v>66</v>
      </c>
      <c r="Z20" s="314">
        <v>4001</v>
      </c>
      <c r="AA20" s="313">
        <v>41</v>
      </c>
      <c r="AB20" s="310">
        <v>4374</v>
      </c>
      <c r="AC20" s="313">
        <v>42</v>
      </c>
      <c r="AD20" s="310">
        <v>4461</v>
      </c>
      <c r="AE20" s="313">
        <v>43</v>
      </c>
      <c r="AF20" s="316">
        <v>4550</v>
      </c>
    </row>
    <row r="21" spans="2:32" s="106" customFormat="1" ht="27.75" customHeight="1">
      <c r="B21" s="107" t="s">
        <v>14</v>
      </c>
      <c r="C21" s="115">
        <f t="shared" si="1"/>
        <v>393</v>
      </c>
      <c r="D21" s="130">
        <f t="shared" si="2"/>
        <v>41784</v>
      </c>
      <c r="E21" s="292">
        <f t="shared" si="3"/>
        <v>416</v>
      </c>
      <c r="F21" s="133">
        <f t="shared" si="4"/>
        <v>44446</v>
      </c>
      <c r="G21" s="103">
        <f t="shared" si="5"/>
        <v>439</v>
      </c>
      <c r="H21" s="128">
        <f t="shared" si="6"/>
        <v>47108</v>
      </c>
      <c r="I21" s="301">
        <v>110</v>
      </c>
      <c r="J21" s="302">
        <v>9900</v>
      </c>
      <c r="K21" s="303">
        <v>111</v>
      </c>
      <c r="L21" s="304">
        <v>9990</v>
      </c>
      <c r="M21" s="305">
        <v>112</v>
      </c>
      <c r="N21" s="306">
        <v>10080</v>
      </c>
      <c r="O21" s="305">
        <v>204</v>
      </c>
      <c r="P21" s="302">
        <v>24480</v>
      </c>
      <c r="Q21" s="303">
        <v>224</v>
      </c>
      <c r="R21" s="307">
        <v>26880</v>
      </c>
      <c r="S21" s="303">
        <v>244</v>
      </c>
      <c r="T21" s="307">
        <v>29280</v>
      </c>
      <c r="U21" s="301">
        <v>70</v>
      </c>
      <c r="V21" s="302">
        <v>6720</v>
      </c>
      <c r="W21" s="305">
        <v>71</v>
      </c>
      <c r="X21" s="302">
        <v>6816</v>
      </c>
      <c r="Y21" s="305">
        <v>72</v>
      </c>
      <c r="Z21" s="306">
        <v>6912</v>
      </c>
      <c r="AA21" s="305">
        <v>9</v>
      </c>
      <c r="AB21" s="302">
        <v>684</v>
      </c>
      <c r="AC21" s="305">
        <v>10</v>
      </c>
      <c r="AD21" s="302">
        <v>760</v>
      </c>
      <c r="AE21" s="305">
        <v>11</v>
      </c>
      <c r="AF21" s="308">
        <v>836</v>
      </c>
    </row>
    <row r="22" spans="2:32" s="106" customFormat="1" ht="27.75" customHeight="1">
      <c r="B22" s="107" t="s">
        <v>15</v>
      </c>
      <c r="C22" s="115">
        <f t="shared" si="1"/>
        <v>395</v>
      </c>
      <c r="D22" s="130">
        <f t="shared" si="2"/>
        <v>53538</v>
      </c>
      <c r="E22" s="292">
        <f t="shared" si="3"/>
        <v>428</v>
      </c>
      <c r="F22" s="133">
        <f t="shared" si="4"/>
        <v>58752</v>
      </c>
      <c r="G22" s="103">
        <f t="shared" si="5"/>
        <v>461</v>
      </c>
      <c r="H22" s="128">
        <f t="shared" si="6"/>
        <v>63966</v>
      </c>
      <c r="I22" s="301">
        <v>103</v>
      </c>
      <c r="J22" s="302">
        <v>10918</v>
      </c>
      <c r="K22" s="303">
        <v>103</v>
      </c>
      <c r="L22" s="304">
        <v>10918</v>
      </c>
      <c r="M22" s="305">
        <v>103</v>
      </c>
      <c r="N22" s="306">
        <v>10918</v>
      </c>
      <c r="O22" s="305">
        <v>198</v>
      </c>
      <c r="P22" s="302">
        <v>32076</v>
      </c>
      <c r="Q22" s="303">
        <v>229</v>
      </c>
      <c r="R22" s="307">
        <v>37098</v>
      </c>
      <c r="S22" s="303">
        <v>260</v>
      </c>
      <c r="T22" s="307">
        <v>42120</v>
      </c>
      <c r="U22" s="301">
        <v>76</v>
      </c>
      <c r="V22" s="302">
        <v>8816</v>
      </c>
      <c r="W22" s="305">
        <v>76</v>
      </c>
      <c r="X22" s="302">
        <v>8816</v>
      </c>
      <c r="Y22" s="305">
        <v>76</v>
      </c>
      <c r="Z22" s="306">
        <v>8816</v>
      </c>
      <c r="AA22" s="305">
        <v>18</v>
      </c>
      <c r="AB22" s="302">
        <v>1728</v>
      </c>
      <c r="AC22" s="305">
        <v>20</v>
      </c>
      <c r="AD22" s="302">
        <v>1920</v>
      </c>
      <c r="AE22" s="305">
        <v>22</v>
      </c>
      <c r="AF22" s="308">
        <v>2112</v>
      </c>
    </row>
    <row r="23" spans="2:32" s="106" customFormat="1" ht="27.75" customHeight="1">
      <c r="B23" s="107" t="s">
        <v>41</v>
      </c>
      <c r="C23" s="115">
        <f t="shared" si="1"/>
        <v>179</v>
      </c>
      <c r="D23" s="130">
        <f t="shared" si="2"/>
        <v>27625</v>
      </c>
      <c r="E23" s="292">
        <f t="shared" si="3"/>
        <v>185</v>
      </c>
      <c r="F23" s="133">
        <f t="shared" si="4"/>
        <v>28537</v>
      </c>
      <c r="G23" s="103">
        <f t="shared" si="5"/>
        <v>191</v>
      </c>
      <c r="H23" s="128">
        <f t="shared" si="6"/>
        <v>29448</v>
      </c>
      <c r="I23" s="301">
        <v>33</v>
      </c>
      <c r="J23" s="302">
        <v>4463</v>
      </c>
      <c r="K23" s="303">
        <v>34</v>
      </c>
      <c r="L23" s="304">
        <v>4611</v>
      </c>
      <c r="M23" s="305">
        <v>35</v>
      </c>
      <c r="N23" s="306">
        <v>4758</v>
      </c>
      <c r="O23" s="305">
        <v>81</v>
      </c>
      <c r="P23" s="302">
        <v>14432</v>
      </c>
      <c r="Q23" s="303">
        <v>84</v>
      </c>
      <c r="R23" s="307">
        <v>14908</v>
      </c>
      <c r="S23" s="303">
        <v>86</v>
      </c>
      <c r="T23" s="307">
        <v>15384</v>
      </c>
      <c r="U23" s="301">
        <v>51</v>
      </c>
      <c r="V23" s="302">
        <v>6883</v>
      </c>
      <c r="W23" s="305">
        <v>53</v>
      </c>
      <c r="X23" s="302">
        <v>7110</v>
      </c>
      <c r="Y23" s="305">
        <v>55</v>
      </c>
      <c r="Z23" s="306">
        <v>7337</v>
      </c>
      <c r="AA23" s="305">
        <v>14</v>
      </c>
      <c r="AB23" s="302">
        <v>1847</v>
      </c>
      <c r="AC23" s="305">
        <v>14</v>
      </c>
      <c r="AD23" s="302">
        <v>1908</v>
      </c>
      <c r="AE23" s="305">
        <v>15</v>
      </c>
      <c r="AF23" s="308">
        <v>1969</v>
      </c>
    </row>
    <row r="24" spans="2:32" s="106" customFormat="1" ht="27.75" customHeight="1">
      <c r="B24" s="107" t="s">
        <v>16</v>
      </c>
      <c r="C24" s="115">
        <f t="shared" si="1"/>
        <v>205</v>
      </c>
      <c r="D24" s="130">
        <f t="shared" si="2"/>
        <v>26542</v>
      </c>
      <c r="E24" s="292">
        <f t="shared" si="3"/>
        <v>212</v>
      </c>
      <c r="F24" s="133">
        <f t="shared" si="4"/>
        <v>27416</v>
      </c>
      <c r="G24" s="103">
        <f t="shared" si="5"/>
        <v>218</v>
      </c>
      <c r="H24" s="128">
        <f t="shared" si="6"/>
        <v>28172</v>
      </c>
      <c r="I24" s="301">
        <v>84</v>
      </c>
      <c r="J24" s="302">
        <v>10660</v>
      </c>
      <c r="K24" s="303">
        <v>86</v>
      </c>
      <c r="L24" s="304">
        <v>10914</v>
      </c>
      <c r="M24" s="305">
        <v>88</v>
      </c>
      <c r="N24" s="306">
        <v>11167</v>
      </c>
      <c r="O24" s="305">
        <v>85</v>
      </c>
      <c r="P24" s="302">
        <v>12960</v>
      </c>
      <c r="Q24" s="303">
        <v>88</v>
      </c>
      <c r="R24" s="307">
        <v>13418</v>
      </c>
      <c r="S24" s="303">
        <v>91</v>
      </c>
      <c r="T24" s="307">
        <v>13875</v>
      </c>
      <c r="U24" s="301">
        <v>18</v>
      </c>
      <c r="V24" s="302">
        <v>2098</v>
      </c>
      <c r="W24" s="305">
        <v>19</v>
      </c>
      <c r="X24" s="302">
        <v>2215</v>
      </c>
      <c r="Y24" s="305">
        <v>19</v>
      </c>
      <c r="Z24" s="306">
        <v>2215</v>
      </c>
      <c r="AA24" s="305">
        <v>18</v>
      </c>
      <c r="AB24" s="302">
        <v>824</v>
      </c>
      <c r="AC24" s="305">
        <v>19</v>
      </c>
      <c r="AD24" s="302">
        <v>869</v>
      </c>
      <c r="AE24" s="305">
        <v>20</v>
      </c>
      <c r="AF24" s="308">
        <v>915</v>
      </c>
    </row>
    <row r="25" spans="2:32" s="106" customFormat="1" ht="27.75" customHeight="1">
      <c r="B25" s="107" t="s">
        <v>17</v>
      </c>
      <c r="C25" s="115">
        <f t="shared" si="1"/>
        <v>602</v>
      </c>
      <c r="D25" s="130">
        <f t="shared" si="2"/>
        <v>160366</v>
      </c>
      <c r="E25" s="292">
        <f t="shared" si="3"/>
        <v>630</v>
      </c>
      <c r="F25" s="133">
        <f t="shared" si="4"/>
        <v>166698</v>
      </c>
      <c r="G25" s="103">
        <f t="shared" si="5"/>
        <v>658</v>
      </c>
      <c r="H25" s="128">
        <f t="shared" si="6"/>
        <v>173030</v>
      </c>
      <c r="I25" s="309">
        <v>226</v>
      </c>
      <c r="J25" s="310">
        <v>72998</v>
      </c>
      <c r="K25" s="311">
        <v>226</v>
      </c>
      <c r="L25" s="312">
        <v>72998</v>
      </c>
      <c r="M25" s="313">
        <v>226</v>
      </c>
      <c r="N25" s="314">
        <v>72998</v>
      </c>
      <c r="O25" s="313">
        <v>291</v>
      </c>
      <c r="P25" s="310">
        <v>77406</v>
      </c>
      <c r="Q25" s="311">
        <v>313</v>
      </c>
      <c r="R25" s="315">
        <v>83258</v>
      </c>
      <c r="S25" s="311">
        <v>335</v>
      </c>
      <c r="T25" s="315">
        <v>89110</v>
      </c>
      <c r="U25" s="309">
        <v>31</v>
      </c>
      <c r="V25" s="310">
        <v>5642</v>
      </c>
      <c r="W25" s="313">
        <v>31</v>
      </c>
      <c r="X25" s="310">
        <v>5642</v>
      </c>
      <c r="Y25" s="313">
        <v>31</v>
      </c>
      <c r="Z25" s="314">
        <v>5642</v>
      </c>
      <c r="AA25" s="313">
        <v>54</v>
      </c>
      <c r="AB25" s="310">
        <v>4320</v>
      </c>
      <c r="AC25" s="313">
        <v>60</v>
      </c>
      <c r="AD25" s="310">
        <v>4800</v>
      </c>
      <c r="AE25" s="313">
        <v>66</v>
      </c>
      <c r="AF25" s="316">
        <v>5280</v>
      </c>
    </row>
    <row r="26" spans="2:32" s="106" customFormat="1" ht="27.75" customHeight="1">
      <c r="B26" s="107" t="s">
        <v>18</v>
      </c>
      <c r="C26" s="115">
        <f t="shared" si="1"/>
        <v>156</v>
      </c>
      <c r="D26" s="130">
        <f t="shared" si="2"/>
        <v>17465</v>
      </c>
      <c r="E26" s="292">
        <f t="shared" si="3"/>
        <v>171</v>
      </c>
      <c r="F26" s="133">
        <f t="shared" si="4"/>
        <v>18797</v>
      </c>
      <c r="G26" s="103">
        <f t="shared" si="5"/>
        <v>186</v>
      </c>
      <c r="H26" s="128">
        <f t="shared" si="6"/>
        <v>20129</v>
      </c>
      <c r="I26" s="309">
        <v>36</v>
      </c>
      <c r="J26" s="310">
        <v>4860</v>
      </c>
      <c r="K26" s="311">
        <v>37</v>
      </c>
      <c r="L26" s="312">
        <v>4995</v>
      </c>
      <c r="M26" s="313">
        <v>38</v>
      </c>
      <c r="N26" s="314">
        <v>5130</v>
      </c>
      <c r="O26" s="313">
        <v>60</v>
      </c>
      <c r="P26" s="310">
        <v>10200</v>
      </c>
      <c r="Q26" s="311">
        <v>65</v>
      </c>
      <c r="R26" s="315">
        <v>11050</v>
      </c>
      <c r="S26" s="311">
        <v>70</v>
      </c>
      <c r="T26" s="315">
        <v>11900</v>
      </c>
      <c r="U26" s="309">
        <v>25</v>
      </c>
      <c r="V26" s="310">
        <v>1075</v>
      </c>
      <c r="W26" s="313">
        <v>26</v>
      </c>
      <c r="X26" s="310">
        <v>1118</v>
      </c>
      <c r="Y26" s="313">
        <v>27</v>
      </c>
      <c r="Z26" s="314">
        <v>1161</v>
      </c>
      <c r="AA26" s="313">
        <v>35</v>
      </c>
      <c r="AB26" s="310">
        <v>1330</v>
      </c>
      <c r="AC26" s="313">
        <v>43</v>
      </c>
      <c r="AD26" s="310">
        <v>1634</v>
      </c>
      <c r="AE26" s="313">
        <v>51</v>
      </c>
      <c r="AF26" s="316">
        <v>1938</v>
      </c>
    </row>
    <row r="27" spans="2:32" s="106" customFormat="1" ht="27.75" customHeight="1">
      <c r="B27" s="107" t="s">
        <v>19</v>
      </c>
      <c r="C27" s="115">
        <f t="shared" si="1"/>
        <v>2521</v>
      </c>
      <c r="D27" s="130">
        <f t="shared" si="2"/>
        <v>440622</v>
      </c>
      <c r="E27" s="292">
        <f t="shared" si="3"/>
        <v>2641</v>
      </c>
      <c r="F27" s="133">
        <f t="shared" si="4"/>
        <v>500757</v>
      </c>
      <c r="G27" s="103">
        <f t="shared" si="5"/>
        <v>2773</v>
      </c>
      <c r="H27" s="128">
        <f t="shared" si="6"/>
        <v>569954</v>
      </c>
      <c r="I27" s="309">
        <v>460</v>
      </c>
      <c r="J27" s="310">
        <v>135721</v>
      </c>
      <c r="K27" s="311">
        <v>470</v>
      </c>
      <c r="L27" s="312">
        <v>152382</v>
      </c>
      <c r="M27" s="313">
        <v>481</v>
      </c>
      <c r="N27" s="314">
        <v>171089</v>
      </c>
      <c r="O27" s="313">
        <v>1109</v>
      </c>
      <c r="P27" s="310">
        <v>208226</v>
      </c>
      <c r="Q27" s="311">
        <v>1147</v>
      </c>
      <c r="R27" s="315">
        <v>244106</v>
      </c>
      <c r="S27" s="311">
        <v>1186</v>
      </c>
      <c r="T27" s="315">
        <v>286169</v>
      </c>
      <c r="U27" s="309">
        <v>427</v>
      </c>
      <c r="V27" s="310">
        <v>52259</v>
      </c>
      <c r="W27" s="313">
        <v>464</v>
      </c>
      <c r="X27" s="310">
        <v>56892</v>
      </c>
      <c r="Y27" s="313">
        <v>506</v>
      </c>
      <c r="Z27" s="314">
        <v>61935</v>
      </c>
      <c r="AA27" s="313">
        <v>525</v>
      </c>
      <c r="AB27" s="310">
        <v>44416</v>
      </c>
      <c r="AC27" s="313">
        <v>560</v>
      </c>
      <c r="AD27" s="310">
        <v>47377</v>
      </c>
      <c r="AE27" s="313">
        <v>600</v>
      </c>
      <c r="AF27" s="316">
        <v>50761</v>
      </c>
    </row>
    <row r="28" spans="2:32" s="106" customFormat="1" ht="27.75" customHeight="1">
      <c r="B28" s="107" t="s">
        <v>20</v>
      </c>
      <c r="C28" s="115">
        <f t="shared" si="1"/>
        <v>308</v>
      </c>
      <c r="D28" s="130">
        <f t="shared" si="2"/>
        <v>53502</v>
      </c>
      <c r="E28" s="292">
        <f t="shared" si="3"/>
        <v>318</v>
      </c>
      <c r="F28" s="133">
        <f t="shared" si="4"/>
        <v>55240</v>
      </c>
      <c r="G28" s="103">
        <f t="shared" si="5"/>
        <v>328</v>
      </c>
      <c r="H28" s="128">
        <f t="shared" si="6"/>
        <v>56976</v>
      </c>
      <c r="I28" s="301">
        <v>74</v>
      </c>
      <c r="J28" s="302">
        <v>9659</v>
      </c>
      <c r="K28" s="303">
        <v>75</v>
      </c>
      <c r="L28" s="304">
        <v>9689</v>
      </c>
      <c r="M28" s="305">
        <v>75</v>
      </c>
      <c r="N28" s="306">
        <v>9689</v>
      </c>
      <c r="O28" s="305">
        <v>161</v>
      </c>
      <c r="P28" s="302">
        <v>28334</v>
      </c>
      <c r="Q28" s="303">
        <v>166</v>
      </c>
      <c r="R28" s="307">
        <v>29426</v>
      </c>
      <c r="S28" s="303">
        <v>173</v>
      </c>
      <c r="T28" s="307">
        <v>30661</v>
      </c>
      <c r="U28" s="301">
        <v>60</v>
      </c>
      <c r="V28" s="302">
        <v>12939</v>
      </c>
      <c r="W28" s="305">
        <v>62</v>
      </c>
      <c r="X28" s="302">
        <v>13391</v>
      </c>
      <c r="Y28" s="305">
        <v>64</v>
      </c>
      <c r="Z28" s="306">
        <v>13710</v>
      </c>
      <c r="AA28" s="305">
        <v>13</v>
      </c>
      <c r="AB28" s="302">
        <v>2570</v>
      </c>
      <c r="AC28" s="305">
        <v>15</v>
      </c>
      <c r="AD28" s="302">
        <v>2734</v>
      </c>
      <c r="AE28" s="305">
        <v>16</v>
      </c>
      <c r="AF28" s="308">
        <v>2916</v>
      </c>
    </row>
    <row r="29" spans="2:32" s="106" customFormat="1" ht="27.75" customHeight="1">
      <c r="B29" s="107" t="s">
        <v>21</v>
      </c>
      <c r="C29" s="115">
        <f t="shared" si="1"/>
        <v>289</v>
      </c>
      <c r="D29" s="130">
        <f t="shared" si="2"/>
        <v>107446</v>
      </c>
      <c r="E29" s="292">
        <f t="shared" si="3"/>
        <v>303</v>
      </c>
      <c r="F29" s="133">
        <f t="shared" si="4"/>
        <v>113877</v>
      </c>
      <c r="G29" s="103">
        <f t="shared" si="5"/>
        <v>316</v>
      </c>
      <c r="H29" s="128">
        <f t="shared" si="6"/>
        <v>120110</v>
      </c>
      <c r="I29" s="301">
        <v>57</v>
      </c>
      <c r="J29" s="302">
        <v>15789</v>
      </c>
      <c r="K29" s="303">
        <v>58</v>
      </c>
      <c r="L29" s="304">
        <v>16066</v>
      </c>
      <c r="M29" s="305">
        <v>58</v>
      </c>
      <c r="N29" s="306">
        <v>16066</v>
      </c>
      <c r="O29" s="305">
        <v>154</v>
      </c>
      <c r="P29" s="302">
        <v>48705</v>
      </c>
      <c r="Q29" s="303">
        <v>158</v>
      </c>
      <c r="R29" s="307">
        <v>49970</v>
      </c>
      <c r="S29" s="303">
        <v>163</v>
      </c>
      <c r="T29" s="307">
        <v>51551</v>
      </c>
      <c r="U29" s="301">
        <v>71</v>
      </c>
      <c r="V29" s="302">
        <v>41288</v>
      </c>
      <c r="W29" s="305">
        <v>79</v>
      </c>
      <c r="X29" s="302">
        <v>45940</v>
      </c>
      <c r="Y29" s="305">
        <v>87</v>
      </c>
      <c r="Z29" s="306">
        <v>50592</v>
      </c>
      <c r="AA29" s="305">
        <v>7</v>
      </c>
      <c r="AB29" s="302">
        <v>1664</v>
      </c>
      <c r="AC29" s="305">
        <v>8</v>
      </c>
      <c r="AD29" s="302">
        <v>1901</v>
      </c>
      <c r="AE29" s="305">
        <v>8</v>
      </c>
      <c r="AF29" s="308">
        <v>1901</v>
      </c>
    </row>
    <row r="30" spans="2:32" s="106" customFormat="1" ht="27.75" customHeight="1">
      <c r="B30" s="107" t="s">
        <v>23</v>
      </c>
      <c r="C30" s="115">
        <f t="shared" si="1"/>
        <v>179</v>
      </c>
      <c r="D30" s="130">
        <f t="shared" si="2"/>
        <v>52286</v>
      </c>
      <c r="E30" s="292">
        <f t="shared" si="3"/>
        <v>187</v>
      </c>
      <c r="F30" s="133">
        <f t="shared" si="4"/>
        <v>54372</v>
      </c>
      <c r="G30" s="103">
        <f t="shared" si="5"/>
        <v>195</v>
      </c>
      <c r="H30" s="128">
        <f t="shared" si="6"/>
        <v>56458</v>
      </c>
      <c r="I30" s="301">
        <v>60</v>
      </c>
      <c r="J30" s="302">
        <v>18600</v>
      </c>
      <c r="K30" s="303">
        <v>62</v>
      </c>
      <c r="L30" s="304">
        <v>19220</v>
      </c>
      <c r="M30" s="305">
        <v>64</v>
      </c>
      <c r="N30" s="306">
        <v>19840</v>
      </c>
      <c r="O30" s="305">
        <v>73</v>
      </c>
      <c r="P30" s="302">
        <v>24674</v>
      </c>
      <c r="Q30" s="303">
        <v>75</v>
      </c>
      <c r="R30" s="307">
        <v>25350</v>
      </c>
      <c r="S30" s="303">
        <v>77</v>
      </c>
      <c r="T30" s="307">
        <v>26026</v>
      </c>
      <c r="U30" s="301">
        <v>32</v>
      </c>
      <c r="V30" s="302">
        <v>6534</v>
      </c>
      <c r="W30" s="305">
        <v>35</v>
      </c>
      <c r="X30" s="302">
        <v>7147</v>
      </c>
      <c r="Y30" s="305">
        <v>38</v>
      </c>
      <c r="Z30" s="306">
        <v>7760</v>
      </c>
      <c r="AA30" s="305">
        <v>14</v>
      </c>
      <c r="AB30" s="302">
        <v>2478</v>
      </c>
      <c r="AC30" s="305">
        <v>15</v>
      </c>
      <c r="AD30" s="302">
        <v>2655</v>
      </c>
      <c r="AE30" s="305">
        <v>16</v>
      </c>
      <c r="AF30" s="308">
        <v>2832</v>
      </c>
    </row>
    <row r="31" spans="2:32" s="106" customFormat="1" ht="27.75" customHeight="1">
      <c r="B31" s="107" t="s">
        <v>22</v>
      </c>
      <c r="C31" s="115">
        <f t="shared" si="1"/>
        <v>148</v>
      </c>
      <c r="D31" s="130">
        <f t="shared" si="2"/>
        <v>26885</v>
      </c>
      <c r="E31" s="292">
        <f t="shared" si="3"/>
        <v>153</v>
      </c>
      <c r="F31" s="133">
        <f t="shared" si="4"/>
        <v>27492</v>
      </c>
      <c r="G31" s="103">
        <f t="shared" si="5"/>
        <v>157</v>
      </c>
      <c r="H31" s="128">
        <f t="shared" si="6"/>
        <v>28032</v>
      </c>
      <c r="I31" s="301">
        <v>23</v>
      </c>
      <c r="J31" s="302">
        <v>5016</v>
      </c>
      <c r="K31" s="303">
        <v>23</v>
      </c>
      <c r="L31" s="304">
        <v>5036</v>
      </c>
      <c r="M31" s="305">
        <v>23</v>
      </c>
      <c r="N31" s="306">
        <v>5051</v>
      </c>
      <c r="O31" s="305">
        <v>87</v>
      </c>
      <c r="P31" s="302">
        <v>16696</v>
      </c>
      <c r="Q31" s="303">
        <v>90</v>
      </c>
      <c r="R31" s="307">
        <v>17149</v>
      </c>
      <c r="S31" s="303">
        <v>93</v>
      </c>
      <c r="T31" s="307">
        <v>17555</v>
      </c>
      <c r="U31" s="301">
        <v>22</v>
      </c>
      <c r="V31" s="302">
        <v>3193</v>
      </c>
      <c r="W31" s="305">
        <v>23</v>
      </c>
      <c r="X31" s="302">
        <v>3221</v>
      </c>
      <c r="Y31" s="305">
        <v>23</v>
      </c>
      <c r="Z31" s="306">
        <v>3239</v>
      </c>
      <c r="AA31" s="305">
        <v>16</v>
      </c>
      <c r="AB31" s="302">
        <v>1980</v>
      </c>
      <c r="AC31" s="305">
        <v>17</v>
      </c>
      <c r="AD31" s="302">
        <v>2086</v>
      </c>
      <c r="AE31" s="305">
        <v>18</v>
      </c>
      <c r="AF31" s="308">
        <v>2187</v>
      </c>
    </row>
    <row r="32" spans="2:32" s="106" customFormat="1" ht="27.75" customHeight="1">
      <c r="B32" s="107" t="s">
        <v>24</v>
      </c>
      <c r="C32" s="115">
        <f t="shared" si="1"/>
        <v>179</v>
      </c>
      <c r="D32" s="130">
        <f t="shared" si="2"/>
        <v>41769</v>
      </c>
      <c r="E32" s="292">
        <f t="shared" si="3"/>
        <v>183</v>
      </c>
      <c r="F32" s="133">
        <f t="shared" si="4"/>
        <v>42665</v>
      </c>
      <c r="G32" s="103">
        <f t="shared" si="5"/>
        <v>187</v>
      </c>
      <c r="H32" s="128">
        <f t="shared" si="6"/>
        <v>43561</v>
      </c>
      <c r="I32" s="309">
        <v>46</v>
      </c>
      <c r="J32" s="310">
        <v>13938</v>
      </c>
      <c r="K32" s="311">
        <v>47</v>
      </c>
      <c r="L32" s="312">
        <v>14241</v>
      </c>
      <c r="M32" s="313">
        <v>48</v>
      </c>
      <c r="N32" s="314">
        <v>14544</v>
      </c>
      <c r="O32" s="313">
        <v>76</v>
      </c>
      <c r="P32" s="310">
        <v>17480</v>
      </c>
      <c r="Q32" s="311">
        <v>77</v>
      </c>
      <c r="R32" s="315">
        <v>17710</v>
      </c>
      <c r="S32" s="311">
        <v>78</v>
      </c>
      <c r="T32" s="315">
        <v>17940</v>
      </c>
      <c r="U32" s="309">
        <v>28</v>
      </c>
      <c r="V32" s="310">
        <v>4928</v>
      </c>
      <c r="W32" s="313">
        <v>29</v>
      </c>
      <c r="X32" s="310">
        <v>5104</v>
      </c>
      <c r="Y32" s="313">
        <v>30</v>
      </c>
      <c r="Z32" s="314">
        <v>5280</v>
      </c>
      <c r="AA32" s="313">
        <v>29</v>
      </c>
      <c r="AB32" s="310">
        <v>5423</v>
      </c>
      <c r="AC32" s="313">
        <v>30</v>
      </c>
      <c r="AD32" s="310">
        <v>5610</v>
      </c>
      <c r="AE32" s="313">
        <v>31</v>
      </c>
      <c r="AF32" s="316">
        <v>5797</v>
      </c>
    </row>
    <row r="33" spans="2:32" s="106" customFormat="1" ht="27.75" customHeight="1">
      <c r="B33" s="107" t="s">
        <v>25</v>
      </c>
      <c r="C33" s="115">
        <f t="shared" si="1"/>
        <v>80</v>
      </c>
      <c r="D33" s="130">
        <f t="shared" si="2"/>
        <v>17380</v>
      </c>
      <c r="E33" s="292">
        <f t="shared" si="3"/>
        <v>85</v>
      </c>
      <c r="F33" s="133">
        <f t="shared" si="4"/>
        <v>18420</v>
      </c>
      <c r="G33" s="103">
        <f t="shared" si="5"/>
        <v>90</v>
      </c>
      <c r="H33" s="128">
        <f t="shared" si="6"/>
        <v>19460</v>
      </c>
      <c r="I33" s="309">
        <v>17</v>
      </c>
      <c r="J33" s="310">
        <v>1700</v>
      </c>
      <c r="K33" s="311">
        <v>18</v>
      </c>
      <c r="L33" s="312">
        <v>1800</v>
      </c>
      <c r="M33" s="313">
        <v>19</v>
      </c>
      <c r="N33" s="314">
        <v>1900</v>
      </c>
      <c r="O33" s="313">
        <v>32</v>
      </c>
      <c r="P33" s="310">
        <v>8960</v>
      </c>
      <c r="Q33" s="311">
        <v>33</v>
      </c>
      <c r="R33" s="315">
        <v>9240</v>
      </c>
      <c r="S33" s="311">
        <v>34</v>
      </c>
      <c r="T33" s="315">
        <v>9520</v>
      </c>
      <c r="U33" s="309">
        <v>20</v>
      </c>
      <c r="V33" s="310">
        <v>5400</v>
      </c>
      <c r="W33" s="313">
        <v>22</v>
      </c>
      <c r="X33" s="310">
        <v>5940</v>
      </c>
      <c r="Y33" s="313">
        <v>24</v>
      </c>
      <c r="Z33" s="314">
        <v>6480</v>
      </c>
      <c r="AA33" s="313">
        <v>11</v>
      </c>
      <c r="AB33" s="310">
        <v>1320</v>
      </c>
      <c r="AC33" s="313">
        <v>12</v>
      </c>
      <c r="AD33" s="310">
        <v>1440</v>
      </c>
      <c r="AE33" s="313">
        <v>13</v>
      </c>
      <c r="AF33" s="316">
        <v>1560</v>
      </c>
    </row>
    <row r="34" spans="2:32" s="106" customFormat="1" ht="27.75" customHeight="1">
      <c r="B34" s="107" t="s">
        <v>27</v>
      </c>
      <c r="C34" s="115">
        <f t="shared" si="1"/>
        <v>19</v>
      </c>
      <c r="D34" s="130">
        <f t="shared" si="2"/>
        <v>3996</v>
      </c>
      <c r="E34" s="292">
        <f t="shared" si="3"/>
        <v>23</v>
      </c>
      <c r="F34" s="133">
        <f t="shared" si="4"/>
        <v>4776</v>
      </c>
      <c r="G34" s="103">
        <f t="shared" si="5"/>
        <v>27</v>
      </c>
      <c r="H34" s="128">
        <f t="shared" si="6"/>
        <v>5476</v>
      </c>
      <c r="I34" s="301">
        <v>10</v>
      </c>
      <c r="J34" s="302">
        <v>2400</v>
      </c>
      <c r="K34" s="303">
        <v>11</v>
      </c>
      <c r="L34" s="304">
        <v>2640</v>
      </c>
      <c r="M34" s="305">
        <v>12</v>
      </c>
      <c r="N34" s="306">
        <v>2800</v>
      </c>
      <c r="O34" s="305">
        <v>4</v>
      </c>
      <c r="P34" s="302">
        <v>480</v>
      </c>
      <c r="Q34" s="303">
        <v>5</v>
      </c>
      <c r="R34" s="307">
        <v>600</v>
      </c>
      <c r="S34" s="303">
        <v>6</v>
      </c>
      <c r="T34" s="307">
        <v>720</v>
      </c>
      <c r="U34" s="301">
        <v>2</v>
      </c>
      <c r="V34" s="302">
        <v>288</v>
      </c>
      <c r="W34" s="305">
        <v>3</v>
      </c>
      <c r="X34" s="302">
        <v>432</v>
      </c>
      <c r="Y34" s="305">
        <v>4</v>
      </c>
      <c r="Z34" s="306">
        <v>576</v>
      </c>
      <c r="AA34" s="305">
        <v>3</v>
      </c>
      <c r="AB34" s="302">
        <v>828</v>
      </c>
      <c r="AC34" s="305">
        <v>4</v>
      </c>
      <c r="AD34" s="302">
        <v>1104</v>
      </c>
      <c r="AE34" s="305">
        <v>5</v>
      </c>
      <c r="AF34" s="308">
        <v>1380</v>
      </c>
    </row>
    <row r="35" spans="2:32" s="106" customFormat="1" ht="27.75" customHeight="1">
      <c r="B35" s="107" t="s">
        <v>26</v>
      </c>
      <c r="C35" s="115">
        <f t="shared" si="1"/>
        <v>23</v>
      </c>
      <c r="D35" s="130">
        <f t="shared" si="2"/>
        <v>4405</v>
      </c>
      <c r="E35" s="292">
        <f t="shared" si="3"/>
        <v>26</v>
      </c>
      <c r="F35" s="133">
        <f t="shared" si="4"/>
        <v>4850</v>
      </c>
      <c r="G35" s="103">
        <f t="shared" si="5"/>
        <v>28</v>
      </c>
      <c r="H35" s="128">
        <f t="shared" si="6"/>
        <v>5270</v>
      </c>
      <c r="I35" s="301">
        <v>6</v>
      </c>
      <c r="J35" s="302">
        <v>1080</v>
      </c>
      <c r="K35" s="303">
        <v>6</v>
      </c>
      <c r="L35" s="304">
        <v>1080</v>
      </c>
      <c r="M35" s="305">
        <v>6</v>
      </c>
      <c r="N35" s="306">
        <v>1080</v>
      </c>
      <c r="O35" s="305">
        <v>11</v>
      </c>
      <c r="P35" s="302">
        <v>2200</v>
      </c>
      <c r="Q35" s="303">
        <v>12</v>
      </c>
      <c r="R35" s="307">
        <v>2400</v>
      </c>
      <c r="S35" s="303">
        <v>13</v>
      </c>
      <c r="T35" s="307">
        <v>2600</v>
      </c>
      <c r="U35" s="301">
        <v>5</v>
      </c>
      <c r="V35" s="302">
        <v>1100</v>
      </c>
      <c r="W35" s="305">
        <v>6</v>
      </c>
      <c r="X35" s="302">
        <v>1320</v>
      </c>
      <c r="Y35" s="305">
        <v>7</v>
      </c>
      <c r="Z35" s="306">
        <v>1540</v>
      </c>
      <c r="AA35" s="305">
        <v>1</v>
      </c>
      <c r="AB35" s="302">
        <v>25</v>
      </c>
      <c r="AC35" s="305">
        <v>2</v>
      </c>
      <c r="AD35" s="302">
        <v>50</v>
      </c>
      <c r="AE35" s="305">
        <v>2</v>
      </c>
      <c r="AF35" s="308">
        <v>50</v>
      </c>
    </row>
    <row r="36" spans="2:32" s="106" customFormat="1" ht="27.75" customHeight="1">
      <c r="B36" s="107" t="s">
        <v>28</v>
      </c>
      <c r="C36" s="115">
        <f t="shared" si="1"/>
        <v>9</v>
      </c>
      <c r="D36" s="130">
        <f t="shared" si="2"/>
        <v>1680</v>
      </c>
      <c r="E36" s="292">
        <f t="shared" si="3"/>
        <v>10</v>
      </c>
      <c r="F36" s="133">
        <f t="shared" si="4"/>
        <v>1956</v>
      </c>
      <c r="G36" s="103">
        <f t="shared" si="5"/>
        <v>11</v>
      </c>
      <c r="H36" s="128">
        <f t="shared" si="6"/>
        <v>2232</v>
      </c>
      <c r="I36" s="301">
        <v>2</v>
      </c>
      <c r="J36" s="302">
        <v>120</v>
      </c>
      <c r="K36" s="303">
        <v>2</v>
      </c>
      <c r="L36" s="304">
        <v>120</v>
      </c>
      <c r="M36" s="305">
        <v>2</v>
      </c>
      <c r="N36" s="306">
        <v>120</v>
      </c>
      <c r="O36" s="305">
        <v>5</v>
      </c>
      <c r="P36" s="302">
        <v>1380</v>
      </c>
      <c r="Q36" s="303">
        <v>6</v>
      </c>
      <c r="R36" s="307">
        <v>1656</v>
      </c>
      <c r="S36" s="303">
        <v>7</v>
      </c>
      <c r="T36" s="307">
        <v>1932</v>
      </c>
      <c r="U36" s="301">
        <v>1</v>
      </c>
      <c r="V36" s="302">
        <v>60</v>
      </c>
      <c r="W36" s="305">
        <v>1</v>
      </c>
      <c r="X36" s="302">
        <v>60</v>
      </c>
      <c r="Y36" s="305">
        <v>1</v>
      </c>
      <c r="Z36" s="306">
        <v>60</v>
      </c>
      <c r="AA36" s="305">
        <v>1</v>
      </c>
      <c r="AB36" s="302">
        <v>120</v>
      </c>
      <c r="AC36" s="305">
        <v>1</v>
      </c>
      <c r="AD36" s="302">
        <v>120</v>
      </c>
      <c r="AE36" s="305">
        <v>1</v>
      </c>
      <c r="AF36" s="308">
        <v>120</v>
      </c>
    </row>
    <row r="37" spans="2:32" s="106" customFormat="1" ht="27.75" customHeight="1">
      <c r="B37" s="107" t="s">
        <v>0</v>
      </c>
      <c r="C37" s="115">
        <f t="shared" si="1"/>
        <v>2703</v>
      </c>
      <c r="D37" s="130">
        <f t="shared" si="2"/>
        <v>556066</v>
      </c>
      <c r="E37" s="292">
        <f t="shared" si="3"/>
        <v>2740</v>
      </c>
      <c r="F37" s="133">
        <f t="shared" si="4"/>
        <v>563833</v>
      </c>
      <c r="G37" s="103">
        <f t="shared" si="5"/>
        <v>2764</v>
      </c>
      <c r="H37" s="128">
        <f t="shared" si="6"/>
        <v>569062</v>
      </c>
      <c r="I37" s="301">
        <v>585</v>
      </c>
      <c r="J37" s="302">
        <v>147577</v>
      </c>
      <c r="K37" s="303">
        <v>587</v>
      </c>
      <c r="L37" s="304">
        <v>148081</v>
      </c>
      <c r="M37" s="305">
        <v>588</v>
      </c>
      <c r="N37" s="306">
        <v>148333</v>
      </c>
      <c r="O37" s="305">
        <v>1109</v>
      </c>
      <c r="P37" s="302">
        <v>238564</v>
      </c>
      <c r="Q37" s="303">
        <v>1132</v>
      </c>
      <c r="R37" s="307">
        <v>243512</v>
      </c>
      <c r="S37" s="303">
        <v>1151</v>
      </c>
      <c r="T37" s="307">
        <v>247599</v>
      </c>
      <c r="U37" s="301">
        <v>538</v>
      </c>
      <c r="V37" s="302">
        <v>84645</v>
      </c>
      <c r="W37" s="305">
        <v>532</v>
      </c>
      <c r="X37" s="302">
        <v>83701</v>
      </c>
      <c r="Y37" s="305">
        <v>525</v>
      </c>
      <c r="Z37" s="306">
        <v>82599</v>
      </c>
      <c r="AA37" s="305">
        <v>471</v>
      </c>
      <c r="AB37" s="302">
        <v>85280</v>
      </c>
      <c r="AC37" s="305">
        <v>489</v>
      </c>
      <c r="AD37" s="302">
        <v>88539</v>
      </c>
      <c r="AE37" s="305">
        <v>500</v>
      </c>
      <c r="AF37" s="308">
        <v>90531</v>
      </c>
    </row>
    <row r="38" spans="2:32" s="106" customFormat="1" ht="27.75" customHeight="1">
      <c r="B38" s="107" t="s">
        <v>29</v>
      </c>
      <c r="C38" s="115">
        <f t="shared" si="1"/>
        <v>172</v>
      </c>
      <c r="D38" s="130">
        <f t="shared" si="2"/>
        <v>26640</v>
      </c>
      <c r="E38" s="292">
        <f t="shared" si="3"/>
        <v>174</v>
      </c>
      <c r="F38" s="133">
        <f t="shared" si="4"/>
        <v>27000</v>
      </c>
      <c r="G38" s="103">
        <f t="shared" si="5"/>
        <v>176</v>
      </c>
      <c r="H38" s="128">
        <f t="shared" si="6"/>
        <v>27360</v>
      </c>
      <c r="I38" s="301">
        <v>40</v>
      </c>
      <c r="J38" s="302">
        <v>6240</v>
      </c>
      <c r="K38" s="303">
        <v>40</v>
      </c>
      <c r="L38" s="304">
        <v>6240</v>
      </c>
      <c r="M38" s="305">
        <v>40</v>
      </c>
      <c r="N38" s="306">
        <v>6240</v>
      </c>
      <c r="O38" s="305">
        <v>72</v>
      </c>
      <c r="P38" s="302">
        <v>12960</v>
      </c>
      <c r="Q38" s="303">
        <v>74</v>
      </c>
      <c r="R38" s="307">
        <v>13320</v>
      </c>
      <c r="S38" s="303">
        <v>76</v>
      </c>
      <c r="T38" s="307">
        <v>13680</v>
      </c>
      <c r="U38" s="301">
        <v>40</v>
      </c>
      <c r="V38" s="302">
        <v>4320</v>
      </c>
      <c r="W38" s="305">
        <v>40</v>
      </c>
      <c r="X38" s="302">
        <v>4320</v>
      </c>
      <c r="Y38" s="305">
        <v>40</v>
      </c>
      <c r="Z38" s="306">
        <v>4320</v>
      </c>
      <c r="AA38" s="305">
        <v>20</v>
      </c>
      <c r="AB38" s="302">
        <v>3120</v>
      </c>
      <c r="AC38" s="305">
        <v>20</v>
      </c>
      <c r="AD38" s="302">
        <v>3120</v>
      </c>
      <c r="AE38" s="305">
        <v>20</v>
      </c>
      <c r="AF38" s="308">
        <v>3120</v>
      </c>
    </row>
    <row r="39" spans="2:32" s="106" customFormat="1" ht="27.75" customHeight="1">
      <c r="B39" s="107" t="s">
        <v>30</v>
      </c>
      <c r="C39" s="115">
        <f t="shared" si="1"/>
        <v>543</v>
      </c>
      <c r="D39" s="130">
        <f t="shared" si="2"/>
        <v>86307</v>
      </c>
      <c r="E39" s="292">
        <f t="shared" si="3"/>
        <v>562</v>
      </c>
      <c r="F39" s="133">
        <f t="shared" si="4"/>
        <v>87502</v>
      </c>
      <c r="G39" s="103">
        <f t="shared" si="5"/>
        <v>582</v>
      </c>
      <c r="H39" s="128">
        <f t="shared" si="6"/>
        <v>89015</v>
      </c>
      <c r="I39" s="301">
        <v>224</v>
      </c>
      <c r="J39" s="302">
        <v>41992</v>
      </c>
      <c r="K39" s="303">
        <v>223</v>
      </c>
      <c r="L39" s="304">
        <v>41016</v>
      </c>
      <c r="M39" s="305">
        <v>223</v>
      </c>
      <c r="N39" s="306">
        <v>40063</v>
      </c>
      <c r="O39" s="305">
        <v>203</v>
      </c>
      <c r="P39" s="302">
        <v>33434</v>
      </c>
      <c r="Q39" s="303">
        <v>212</v>
      </c>
      <c r="R39" s="307">
        <v>34830</v>
      </c>
      <c r="S39" s="303">
        <v>221</v>
      </c>
      <c r="T39" s="307">
        <v>36285</v>
      </c>
      <c r="U39" s="301">
        <v>79</v>
      </c>
      <c r="V39" s="302">
        <v>6083</v>
      </c>
      <c r="W39" s="305">
        <v>83</v>
      </c>
      <c r="X39" s="302">
        <v>5816</v>
      </c>
      <c r="Y39" s="305">
        <v>86</v>
      </c>
      <c r="Z39" s="306">
        <v>5560</v>
      </c>
      <c r="AA39" s="305">
        <v>37</v>
      </c>
      <c r="AB39" s="302">
        <v>4798</v>
      </c>
      <c r="AC39" s="305">
        <v>44</v>
      </c>
      <c r="AD39" s="302">
        <v>5840</v>
      </c>
      <c r="AE39" s="305">
        <v>52</v>
      </c>
      <c r="AF39" s="308">
        <v>7107</v>
      </c>
    </row>
    <row r="40" spans="2:32" s="106" customFormat="1" ht="27.75" customHeight="1">
      <c r="B40" s="107" t="s">
        <v>31</v>
      </c>
      <c r="C40" s="115">
        <f t="shared" si="1"/>
        <v>90</v>
      </c>
      <c r="D40" s="130">
        <f t="shared" si="2"/>
        <v>22680</v>
      </c>
      <c r="E40" s="292">
        <f t="shared" si="3"/>
        <v>100</v>
      </c>
      <c r="F40" s="133">
        <f t="shared" si="4"/>
        <v>25200</v>
      </c>
      <c r="G40" s="103">
        <f t="shared" si="5"/>
        <v>110</v>
      </c>
      <c r="H40" s="128">
        <f t="shared" si="6"/>
        <v>27720</v>
      </c>
      <c r="I40" s="301">
        <v>8</v>
      </c>
      <c r="J40" s="302">
        <v>2484</v>
      </c>
      <c r="K40" s="303">
        <v>9</v>
      </c>
      <c r="L40" s="304">
        <v>2772</v>
      </c>
      <c r="M40" s="305">
        <v>10</v>
      </c>
      <c r="N40" s="306">
        <v>3048</v>
      </c>
      <c r="O40" s="305">
        <v>54</v>
      </c>
      <c r="P40" s="302">
        <v>12252</v>
      </c>
      <c r="Q40" s="303">
        <v>61</v>
      </c>
      <c r="R40" s="307">
        <v>13608</v>
      </c>
      <c r="S40" s="303">
        <v>66</v>
      </c>
      <c r="T40" s="307">
        <v>14964</v>
      </c>
      <c r="U40" s="301">
        <v>14</v>
      </c>
      <c r="V40" s="302">
        <v>4536</v>
      </c>
      <c r="W40" s="305">
        <v>15</v>
      </c>
      <c r="X40" s="302">
        <v>5040</v>
      </c>
      <c r="Y40" s="305">
        <v>17</v>
      </c>
      <c r="Z40" s="306">
        <v>5544</v>
      </c>
      <c r="AA40" s="305">
        <v>14</v>
      </c>
      <c r="AB40" s="302">
        <v>3408</v>
      </c>
      <c r="AC40" s="305">
        <v>15</v>
      </c>
      <c r="AD40" s="302">
        <v>3780</v>
      </c>
      <c r="AE40" s="305">
        <v>17</v>
      </c>
      <c r="AF40" s="308">
        <v>4164</v>
      </c>
    </row>
    <row r="41" spans="2:32" s="106" customFormat="1" ht="27.75" customHeight="1">
      <c r="B41" s="107" t="s">
        <v>32</v>
      </c>
      <c r="C41" s="115">
        <f t="shared" si="1"/>
        <v>40</v>
      </c>
      <c r="D41" s="130">
        <f t="shared" si="2"/>
        <v>5367</v>
      </c>
      <c r="E41" s="292">
        <f t="shared" si="3"/>
        <v>40</v>
      </c>
      <c r="F41" s="133">
        <f t="shared" si="4"/>
        <v>5367</v>
      </c>
      <c r="G41" s="103">
        <f t="shared" si="5"/>
        <v>40</v>
      </c>
      <c r="H41" s="128">
        <f t="shared" si="6"/>
        <v>5367</v>
      </c>
      <c r="I41" s="301">
        <v>18</v>
      </c>
      <c r="J41" s="302">
        <v>3456</v>
      </c>
      <c r="K41" s="303">
        <v>18</v>
      </c>
      <c r="L41" s="304">
        <v>3456</v>
      </c>
      <c r="M41" s="305">
        <v>18</v>
      </c>
      <c r="N41" s="306">
        <v>3456</v>
      </c>
      <c r="O41" s="305">
        <v>10</v>
      </c>
      <c r="P41" s="302">
        <v>1246</v>
      </c>
      <c r="Q41" s="303">
        <v>10</v>
      </c>
      <c r="R41" s="307">
        <v>1246</v>
      </c>
      <c r="S41" s="303">
        <v>10</v>
      </c>
      <c r="T41" s="307">
        <v>1246</v>
      </c>
      <c r="U41" s="301">
        <v>7</v>
      </c>
      <c r="V41" s="302">
        <v>339</v>
      </c>
      <c r="W41" s="305">
        <v>7</v>
      </c>
      <c r="X41" s="302">
        <v>339</v>
      </c>
      <c r="Y41" s="305">
        <v>7</v>
      </c>
      <c r="Z41" s="306">
        <v>339</v>
      </c>
      <c r="AA41" s="305">
        <v>5</v>
      </c>
      <c r="AB41" s="302">
        <v>326</v>
      </c>
      <c r="AC41" s="305">
        <v>5</v>
      </c>
      <c r="AD41" s="302">
        <v>326</v>
      </c>
      <c r="AE41" s="305">
        <v>5</v>
      </c>
      <c r="AF41" s="308">
        <v>326</v>
      </c>
    </row>
    <row r="42" spans="2:32" s="106" customFormat="1" ht="27.75" customHeight="1">
      <c r="B42" s="107" t="s">
        <v>33</v>
      </c>
      <c r="C42" s="115">
        <f t="shared" si="1"/>
        <v>726</v>
      </c>
      <c r="D42" s="130">
        <f t="shared" si="2"/>
        <v>138908</v>
      </c>
      <c r="E42" s="292">
        <f t="shared" si="3"/>
        <v>820</v>
      </c>
      <c r="F42" s="133">
        <f t="shared" si="4"/>
        <v>157377</v>
      </c>
      <c r="G42" s="103">
        <f t="shared" si="5"/>
        <v>928</v>
      </c>
      <c r="H42" s="128">
        <f t="shared" si="6"/>
        <v>178662</v>
      </c>
      <c r="I42" s="309">
        <v>293</v>
      </c>
      <c r="J42" s="310">
        <v>56256</v>
      </c>
      <c r="K42" s="311">
        <v>322</v>
      </c>
      <c r="L42" s="312">
        <v>61824</v>
      </c>
      <c r="M42" s="313">
        <v>354</v>
      </c>
      <c r="N42" s="314">
        <v>67968</v>
      </c>
      <c r="O42" s="313">
        <v>248</v>
      </c>
      <c r="P42" s="310">
        <v>47616</v>
      </c>
      <c r="Q42" s="311">
        <v>285</v>
      </c>
      <c r="R42" s="315">
        <v>54720</v>
      </c>
      <c r="S42" s="311">
        <v>328</v>
      </c>
      <c r="T42" s="315">
        <v>62976</v>
      </c>
      <c r="U42" s="309">
        <v>97</v>
      </c>
      <c r="V42" s="310">
        <v>14356</v>
      </c>
      <c r="W42" s="313">
        <v>106</v>
      </c>
      <c r="X42" s="310">
        <v>15688</v>
      </c>
      <c r="Y42" s="313">
        <v>116</v>
      </c>
      <c r="Z42" s="314">
        <v>17168</v>
      </c>
      <c r="AA42" s="313">
        <v>88</v>
      </c>
      <c r="AB42" s="310">
        <v>20680</v>
      </c>
      <c r="AC42" s="313">
        <v>107</v>
      </c>
      <c r="AD42" s="310">
        <v>25145</v>
      </c>
      <c r="AE42" s="313">
        <v>130</v>
      </c>
      <c r="AF42" s="316">
        <v>30550</v>
      </c>
    </row>
    <row r="43" spans="2:32" s="106" customFormat="1" ht="27.75" customHeight="1">
      <c r="B43" s="107" t="s">
        <v>34</v>
      </c>
      <c r="C43" s="115">
        <f t="shared" si="1"/>
        <v>213</v>
      </c>
      <c r="D43" s="130">
        <f t="shared" si="2"/>
        <v>56548</v>
      </c>
      <c r="E43" s="292">
        <f t="shared" si="3"/>
        <v>227</v>
      </c>
      <c r="F43" s="133">
        <f t="shared" si="4"/>
        <v>60244</v>
      </c>
      <c r="G43" s="103">
        <f t="shared" si="5"/>
        <v>242</v>
      </c>
      <c r="H43" s="128">
        <f t="shared" si="6"/>
        <v>64097</v>
      </c>
      <c r="I43" s="301">
        <v>95</v>
      </c>
      <c r="J43" s="302">
        <v>28431</v>
      </c>
      <c r="K43" s="303">
        <v>100</v>
      </c>
      <c r="L43" s="304">
        <v>29927</v>
      </c>
      <c r="M43" s="305">
        <v>105</v>
      </c>
      <c r="N43" s="306">
        <v>31423</v>
      </c>
      <c r="O43" s="305">
        <v>69</v>
      </c>
      <c r="P43" s="302">
        <v>19885</v>
      </c>
      <c r="Q43" s="303">
        <v>75</v>
      </c>
      <c r="R43" s="307">
        <v>21614</v>
      </c>
      <c r="S43" s="303">
        <v>81</v>
      </c>
      <c r="T43" s="307">
        <v>23343</v>
      </c>
      <c r="U43" s="301">
        <v>22</v>
      </c>
      <c r="V43" s="302">
        <v>3993</v>
      </c>
      <c r="W43" s="305">
        <v>22</v>
      </c>
      <c r="X43" s="302">
        <v>3993</v>
      </c>
      <c r="Y43" s="305">
        <v>22</v>
      </c>
      <c r="Z43" s="306">
        <v>3993</v>
      </c>
      <c r="AA43" s="305">
        <v>27</v>
      </c>
      <c r="AB43" s="302">
        <v>4239</v>
      </c>
      <c r="AC43" s="305">
        <v>30</v>
      </c>
      <c r="AD43" s="302">
        <v>4710</v>
      </c>
      <c r="AE43" s="305">
        <v>34</v>
      </c>
      <c r="AF43" s="308">
        <v>5338</v>
      </c>
    </row>
    <row r="44" spans="2:32" s="106" customFormat="1" ht="27.75" customHeight="1">
      <c r="B44" s="107" t="s">
        <v>35</v>
      </c>
      <c r="C44" s="115">
        <f t="shared" si="1"/>
        <v>204</v>
      </c>
      <c r="D44" s="130">
        <f t="shared" si="2"/>
        <v>37701</v>
      </c>
      <c r="E44" s="292">
        <f t="shared" si="3"/>
        <v>217</v>
      </c>
      <c r="F44" s="133">
        <f t="shared" si="4"/>
        <v>42024</v>
      </c>
      <c r="G44" s="103">
        <f t="shared" si="5"/>
        <v>232</v>
      </c>
      <c r="H44" s="128">
        <f t="shared" si="6"/>
        <v>46915</v>
      </c>
      <c r="I44" s="301">
        <v>42</v>
      </c>
      <c r="J44" s="302">
        <v>7345</v>
      </c>
      <c r="K44" s="303">
        <v>47</v>
      </c>
      <c r="L44" s="304">
        <v>8027</v>
      </c>
      <c r="M44" s="305">
        <v>52</v>
      </c>
      <c r="N44" s="306">
        <v>8773</v>
      </c>
      <c r="O44" s="305">
        <v>114</v>
      </c>
      <c r="P44" s="302">
        <v>23497</v>
      </c>
      <c r="Q44" s="303">
        <v>117</v>
      </c>
      <c r="R44" s="307">
        <v>26381</v>
      </c>
      <c r="S44" s="303">
        <v>121</v>
      </c>
      <c r="T44" s="307">
        <v>29618</v>
      </c>
      <c r="U44" s="301">
        <v>29</v>
      </c>
      <c r="V44" s="302">
        <v>5012</v>
      </c>
      <c r="W44" s="305">
        <v>30</v>
      </c>
      <c r="X44" s="302">
        <v>5263</v>
      </c>
      <c r="Y44" s="305">
        <v>32</v>
      </c>
      <c r="Z44" s="306">
        <v>5526</v>
      </c>
      <c r="AA44" s="305">
        <v>19</v>
      </c>
      <c r="AB44" s="302">
        <v>1847</v>
      </c>
      <c r="AC44" s="305">
        <v>23</v>
      </c>
      <c r="AD44" s="302">
        <v>2353</v>
      </c>
      <c r="AE44" s="305">
        <v>27</v>
      </c>
      <c r="AF44" s="308">
        <v>2998</v>
      </c>
    </row>
    <row r="45" spans="2:32" s="106" customFormat="1" ht="27.75" customHeight="1">
      <c r="B45" s="107" t="s">
        <v>36</v>
      </c>
      <c r="C45" s="115">
        <f t="shared" si="1"/>
        <v>156</v>
      </c>
      <c r="D45" s="130">
        <f t="shared" si="2"/>
        <v>17737</v>
      </c>
      <c r="E45" s="292">
        <f t="shared" si="3"/>
        <v>163</v>
      </c>
      <c r="F45" s="133">
        <f t="shared" si="4"/>
        <v>18451</v>
      </c>
      <c r="G45" s="103">
        <f t="shared" si="5"/>
        <v>170</v>
      </c>
      <c r="H45" s="128">
        <f t="shared" si="6"/>
        <v>19165</v>
      </c>
      <c r="I45" s="301">
        <v>24</v>
      </c>
      <c r="J45" s="302">
        <v>2609</v>
      </c>
      <c r="K45" s="303">
        <v>24</v>
      </c>
      <c r="L45" s="304">
        <v>2609</v>
      </c>
      <c r="M45" s="305">
        <v>24</v>
      </c>
      <c r="N45" s="306">
        <v>2609</v>
      </c>
      <c r="O45" s="305">
        <v>82</v>
      </c>
      <c r="P45" s="302">
        <v>10053</v>
      </c>
      <c r="Q45" s="303">
        <v>87</v>
      </c>
      <c r="R45" s="307">
        <v>10666</v>
      </c>
      <c r="S45" s="303">
        <v>92</v>
      </c>
      <c r="T45" s="307">
        <v>11279</v>
      </c>
      <c r="U45" s="301">
        <v>35</v>
      </c>
      <c r="V45" s="302">
        <v>4318</v>
      </c>
      <c r="W45" s="305">
        <v>35</v>
      </c>
      <c r="X45" s="302">
        <v>4318</v>
      </c>
      <c r="Y45" s="305">
        <v>35</v>
      </c>
      <c r="Z45" s="306">
        <v>4318</v>
      </c>
      <c r="AA45" s="305">
        <v>15</v>
      </c>
      <c r="AB45" s="302">
        <v>757</v>
      </c>
      <c r="AC45" s="305">
        <v>17</v>
      </c>
      <c r="AD45" s="302">
        <v>858</v>
      </c>
      <c r="AE45" s="305">
        <v>19</v>
      </c>
      <c r="AF45" s="308">
        <v>959</v>
      </c>
    </row>
    <row r="46" spans="2:32" s="106" customFormat="1" ht="27.75" customHeight="1">
      <c r="B46" s="107" t="s">
        <v>37</v>
      </c>
      <c r="C46" s="115">
        <f t="shared" si="1"/>
        <v>110</v>
      </c>
      <c r="D46" s="130">
        <f t="shared" si="2"/>
        <v>16774</v>
      </c>
      <c r="E46" s="292">
        <f t="shared" si="3"/>
        <v>118</v>
      </c>
      <c r="F46" s="133">
        <f t="shared" si="4"/>
        <v>17812</v>
      </c>
      <c r="G46" s="103">
        <f t="shared" si="5"/>
        <v>128</v>
      </c>
      <c r="H46" s="128">
        <f t="shared" si="6"/>
        <v>19075</v>
      </c>
      <c r="I46" s="301">
        <v>35</v>
      </c>
      <c r="J46" s="302">
        <v>4128</v>
      </c>
      <c r="K46" s="303">
        <v>36</v>
      </c>
      <c r="L46" s="304">
        <v>4246</v>
      </c>
      <c r="M46" s="305">
        <v>37</v>
      </c>
      <c r="N46" s="306">
        <v>4364</v>
      </c>
      <c r="O46" s="305">
        <v>46</v>
      </c>
      <c r="P46" s="302">
        <v>8257</v>
      </c>
      <c r="Q46" s="303">
        <v>48</v>
      </c>
      <c r="R46" s="307">
        <v>8616</v>
      </c>
      <c r="S46" s="303">
        <v>50</v>
      </c>
      <c r="T46" s="307">
        <v>8975</v>
      </c>
      <c r="U46" s="301">
        <v>14</v>
      </c>
      <c r="V46" s="302">
        <v>2705</v>
      </c>
      <c r="W46" s="305">
        <v>14</v>
      </c>
      <c r="X46" s="302">
        <v>2705</v>
      </c>
      <c r="Y46" s="305">
        <v>14</v>
      </c>
      <c r="Z46" s="306">
        <v>2705</v>
      </c>
      <c r="AA46" s="305">
        <v>15</v>
      </c>
      <c r="AB46" s="302">
        <v>1684</v>
      </c>
      <c r="AC46" s="305">
        <v>20</v>
      </c>
      <c r="AD46" s="302">
        <v>2245</v>
      </c>
      <c r="AE46" s="305">
        <v>27</v>
      </c>
      <c r="AF46" s="308">
        <v>3031</v>
      </c>
    </row>
    <row r="47" spans="2:32" s="106" customFormat="1" ht="27.75" customHeight="1">
      <c r="B47" s="107" t="s">
        <v>38</v>
      </c>
      <c r="C47" s="115">
        <f t="shared" si="1"/>
        <v>80</v>
      </c>
      <c r="D47" s="130">
        <f t="shared" si="2"/>
        <v>7315</v>
      </c>
      <c r="E47" s="292">
        <f t="shared" si="3"/>
        <v>83</v>
      </c>
      <c r="F47" s="133">
        <f t="shared" si="4"/>
        <v>7614</v>
      </c>
      <c r="G47" s="103">
        <f t="shared" si="5"/>
        <v>86</v>
      </c>
      <c r="H47" s="128">
        <f t="shared" si="6"/>
        <v>7913</v>
      </c>
      <c r="I47" s="301">
        <v>8</v>
      </c>
      <c r="J47" s="302">
        <v>552</v>
      </c>
      <c r="K47" s="303">
        <v>9</v>
      </c>
      <c r="L47" s="304">
        <v>621</v>
      </c>
      <c r="M47" s="305">
        <v>10</v>
      </c>
      <c r="N47" s="306">
        <v>690</v>
      </c>
      <c r="O47" s="305">
        <v>44</v>
      </c>
      <c r="P47" s="302">
        <v>5057</v>
      </c>
      <c r="Q47" s="303">
        <v>46</v>
      </c>
      <c r="R47" s="307">
        <v>5287</v>
      </c>
      <c r="S47" s="303">
        <v>48</v>
      </c>
      <c r="T47" s="307">
        <v>5517</v>
      </c>
      <c r="U47" s="301">
        <v>23</v>
      </c>
      <c r="V47" s="302">
        <v>743</v>
      </c>
      <c r="W47" s="305">
        <v>23</v>
      </c>
      <c r="X47" s="302">
        <v>743</v>
      </c>
      <c r="Y47" s="305">
        <v>23</v>
      </c>
      <c r="Z47" s="306">
        <v>743</v>
      </c>
      <c r="AA47" s="305">
        <v>5</v>
      </c>
      <c r="AB47" s="302">
        <v>963</v>
      </c>
      <c r="AC47" s="305">
        <v>5</v>
      </c>
      <c r="AD47" s="302">
        <v>963</v>
      </c>
      <c r="AE47" s="305">
        <v>5</v>
      </c>
      <c r="AF47" s="308">
        <v>963</v>
      </c>
    </row>
    <row r="48" spans="2:32" s="106" customFormat="1" ht="27.75" customHeight="1">
      <c r="B48" s="107" t="s">
        <v>39</v>
      </c>
      <c r="C48" s="115">
        <f t="shared" si="1"/>
        <v>30</v>
      </c>
      <c r="D48" s="130">
        <f t="shared" si="2"/>
        <v>3086</v>
      </c>
      <c r="E48" s="292">
        <f t="shared" si="3"/>
        <v>29</v>
      </c>
      <c r="F48" s="133">
        <f t="shared" si="4"/>
        <v>3006</v>
      </c>
      <c r="G48" s="103">
        <f t="shared" si="5"/>
        <v>33</v>
      </c>
      <c r="H48" s="128">
        <f t="shared" si="6"/>
        <v>3406</v>
      </c>
      <c r="I48" s="309">
        <v>4</v>
      </c>
      <c r="J48" s="310">
        <v>332</v>
      </c>
      <c r="K48" s="311">
        <v>4</v>
      </c>
      <c r="L48" s="312">
        <v>332</v>
      </c>
      <c r="M48" s="313">
        <v>5</v>
      </c>
      <c r="N48" s="314">
        <v>415</v>
      </c>
      <c r="O48" s="313">
        <v>15</v>
      </c>
      <c r="P48" s="310">
        <v>1740</v>
      </c>
      <c r="Q48" s="311">
        <v>16</v>
      </c>
      <c r="R48" s="315">
        <v>1856</v>
      </c>
      <c r="S48" s="311">
        <v>18</v>
      </c>
      <c r="T48" s="315">
        <v>2088</v>
      </c>
      <c r="U48" s="309">
        <v>6</v>
      </c>
      <c r="V48" s="310">
        <v>589</v>
      </c>
      <c r="W48" s="313">
        <v>4</v>
      </c>
      <c r="X48" s="310">
        <v>393</v>
      </c>
      <c r="Y48" s="313">
        <v>4</v>
      </c>
      <c r="Z48" s="314">
        <v>393</v>
      </c>
      <c r="AA48" s="313">
        <v>5</v>
      </c>
      <c r="AB48" s="310">
        <v>425</v>
      </c>
      <c r="AC48" s="313">
        <v>5</v>
      </c>
      <c r="AD48" s="310">
        <v>425</v>
      </c>
      <c r="AE48" s="313">
        <v>6</v>
      </c>
      <c r="AF48" s="316">
        <v>510</v>
      </c>
    </row>
    <row r="49" spans="2:32" s="106" customFormat="1" ht="27.75" customHeight="1" thickBot="1">
      <c r="B49" s="108" t="s">
        <v>40</v>
      </c>
      <c r="C49" s="115">
        <f t="shared" si="1"/>
        <v>12</v>
      </c>
      <c r="D49" s="130">
        <f t="shared" si="2"/>
        <v>1242</v>
      </c>
      <c r="E49" s="292">
        <f t="shared" si="3"/>
        <v>12</v>
      </c>
      <c r="F49" s="133">
        <f t="shared" si="4"/>
        <v>1242</v>
      </c>
      <c r="G49" s="103">
        <f t="shared" si="5"/>
        <v>12</v>
      </c>
      <c r="H49" s="128">
        <f t="shared" si="6"/>
        <v>1242</v>
      </c>
      <c r="I49" s="317">
        <v>4</v>
      </c>
      <c r="J49" s="318">
        <v>223</v>
      </c>
      <c r="K49" s="319">
        <v>4</v>
      </c>
      <c r="L49" s="320">
        <v>223</v>
      </c>
      <c r="M49" s="321">
        <v>4</v>
      </c>
      <c r="N49" s="322">
        <v>223</v>
      </c>
      <c r="O49" s="321">
        <v>6</v>
      </c>
      <c r="P49" s="318">
        <v>835</v>
      </c>
      <c r="Q49" s="319">
        <v>6</v>
      </c>
      <c r="R49" s="323">
        <v>835</v>
      </c>
      <c r="S49" s="319">
        <v>6</v>
      </c>
      <c r="T49" s="323">
        <v>835</v>
      </c>
      <c r="U49" s="317">
        <v>1</v>
      </c>
      <c r="V49" s="318">
        <v>17</v>
      </c>
      <c r="W49" s="321">
        <v>1</v>
      </c>
      <c r="X49" s="318">
        <v>17</v>
      </c>
      <c r="Y49" s="321">
        <v>1</v>
      </c>
      <c r="Z49" s="322">
        <v>17</v>
      </c>
      <c r="AA49" s="321">
        <v>1</v>
      </c>
      <c r="AB49" s="318">
        <v>167</v>
      </c>
      <c r="AC49" s="321">
        <v>1</v>
      </c>
      <c r="AD49" s="318">
        <v>167</v>
      </c>
      <c r="AE49" s="321">
        <v>1</v>
      </c>
      <c r="AF49" s="324">
        <v>167</v>
      </c>
    </row>
    <row r="50" spans="2:32" s="101" customFormat="1" ht="38.25" customHeight="1" thickBot="1">
      <c r="B50" s="97" t="s">
        <v>43</v>
      </c>
      <c r="C50" s="98">
        <f>SUM(C7:C49)</f>
        <v>23023</v>
      </c>
      <c r="D50" s="129">
        <f aca="true" t="shared" si="7" ref="D50:AF50">SUM(D7:D49)</f>
        <v>4799463</v>
      </c>
      <c r="E50" s="98">
        <f t="shared" si="7"/>
        <v>24105</v>
      </c>
      <c r="F50" s="131">
        <f t="shared" si="7"/>
        <v>5069973</v>
      </c>
      <c r="G50" s="98">
        <f t="shared" si="7"/>
        <v>25309</v>
      </c>
      <c r="H50" s="132">
        <f t="shared" si="7"/>
        <v>5366800</v>
      </c>
      <c r="I50" s="99">
        <f t="shared" si="7"/>
        <v>4574</v>
      </c>
      <c r="J50" s="129">
        <f t="shared" si="7"/>
        <v>976452</v>
      </c>
      <c r="K50" s="100">
        <f t="shared" si="7"/>
        <v>4698</v>
      </c>
      <c r="L50" s="134">
        <f t="shared" si="7"/>
        <v>1014983</v>
      </c>
      <c r="M50" s="98">
        <f t="shared" si="7"/>
        <v>4835</v>
      </c>
      <c r="N50" s="135">
        <f t="shared" si="7"/>
        <v>1054203</v>
      </c>
      <c r="O50" s="98">
        <f t="shared" si="7"/>
        <v>11410</v>
      </c>
      <c r="P50" s="131">
        <f t="shared" si="7"/>
        <v>2645736</v>
      </c>
      <c r="Q50" s="100">
        <f t="shared" si="7"/>
        <v>11998</v>
      </c>
      <c r="R50" s="136">
        <f t="shared" si="7"/>
        <v>2814027</v>
      </c>
      <c r="S50" s="100">
        <f t="shared" si="7"/>
        <v>12655</v>
      </c>
      <c r="T50" s="136">
        <f t="shared" si="7"/>
        <v>3002356</v>
      </c>
      <c r="U50" s="99">
        <f t="shared" si="7"/>
        <v>3763</v>
      </c>
      <c r="V50" s="131">
        <f t="shared" si="7"/>
        <v>589503</v>
      </c>
      <c r="W50" s="98">
        <f t="shared" si="7"/>
        <v>3862</v>
      </c>
      <c r="X50" s="131">
        <f t="shared" si="7"/>
        <v>606993</v>
      </c>
      <c r="Y50" s="98">
        <f t="shared" si="7"/>
        <v>3974</v>
      </c>
      <c r="Z50" s="135">
        <f t="shared" si="7"/>
        <v>624859</v>
      </c>
      <c r="AA50" s="98">
        <f t="shared" si="7"/>
        <v>3276</v>
      </c>
      <c r="AB50" s="131">
        <f t="shared" si="7"/>
        <v>587772</v>
      </c>
      <c r="AC50" s="98">
        <f t="shared" si="7"/>
        <v>3547</v>
      </c>
      <c r="AD50" s="131">
        <f t="shared" si="7"/>
        <v>633970</v>
      </c>
      <c r="AE50" s="98">
        <f t="shared" si="7"/>
        <v>3845</v>
      </c>
      <c r="AF50" s="137">
        <f t="shared" si="7"/>
        <v>685382</v>
      </c>
    </row>
    <row r="51" spans="2:32" ht="30" customHeight="1">
      <c r="B51" s="325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</row>
  </sheetData>
  <sheetProtection selectLockedCells="1"/>
  <mergeCells count="22">
    <mergeCell ref="AE5:AF5"/>
    <mergeCell ref="C5:D5"/>
    <mergeCell ref="E5:F5"/>
    <mergeCell ref="G5:H5"/>
    <mergeCell ref="Q5:R5"/>
    <mergeCell ref="S5:T5"/>
    <mergeCell ref="U4:Z4"/>
    <mergeCell ref="Y5:Z5"/>
    <mergeCell ref="AA5:AB5"/>
    <mergeCell ref="AC5:AD5"/>
    <mergeCell ref="W5:X5"/>
    <mergeCell ref="U5:V5"/>
    <mergeCell ref="Z3:AF3"/>
    <mergeCell ref="B4:B6"/>
    <mergeCell ref="I4:N4"/>
    <mergeCell ref="O4:T4"/>
    <mergeCell ref="AA4:AF4"/>
    <mergeCell ref="C4:H4"/>
    <mergeCell ref="I5:J5"/>
    <mergeCell ref="K5:L5"/>
    <mergeCell ref="M5:N5"/>
    <mergeCell ref="O5:P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59"/>
  <sheetViews>
    <sheetView view="pageBreakPreview" zoomScale="50" zoomScaleNormal="75" zoomScaleSheetLayoutView="50" workbookViewId="0" topLeftCell="A1">
      <selection activeCell="H41" sqref="H41"/>
    </sheetView>
  </sheetViews>
  <sheetFormatPr defaultColWidth="9.00390625" defaultRowHeight="13.5"/>
  <cols>
    <col min="1" max="1" width="15.375" style="29" customWidth="1"/>
    <col min="2" max="2" width="15.625" style="29" customWidth="1"/>
    <col min="3" max="3" width="11.00390625" style="49" customWidth="1"/>
    <col min="4" max="4" width="13.125" style="49" customWidth="1"/>
    <col min="5" max="5" width="11.00390625" style="49" customWidth="1"/>
    <col min="6" max="6" width="13.125" style="49" customWidth="1"/>
    <col min="7" max="7" width="11.00390625" style="49" customWidth="1"/>
    <col min="8" max="8" width="13.125" style="49" customWidth="1"/>
    <col min="9" max="12" width="11.00390625" style="29" customWidth="1"/>
    <col min="13" max="13" width="13.125" style="29" customWidth="1"/>
    <col min="14" max="14" width="11.00390625" style="29" customWidth="1"/>
    <col min="15" max="15" width="13.125" style="29" customWidth="1"/>
    <col min="16" max="16" width="11.00390625" style="29" customWidth="1"/>
    <col min="17" max="17" width="13.125" style="29" customWidth="1"/>
    <col min="18" max="16384" width="9.00390625" style="29" customWidth="1"/>
  </cols>
  <sheetData>
    <row r="1" spans="2:11" s="94" customFormat="1" ht="35.25" customHeight="1">
      <c r="B1" s="139" t="s">
        <v>99</v>
      </c>
      <c r="C1" s="92"/>
      <c r="D1" s="92"/>
      <c r="E1" s="92"/>
      <c r="F1" s="93"/>
      <c r="G1" s="93"/>
      <c r="H1" s="93"/>
      <c r="I1" s="93"/>
      <c r="J1" s="93"/>
      <c r="K1" s="93"/>
    </row>
    <row r="2" spans="2:11" ht="31.5" customHeight="1">
      <c r="B2" s="139" t="s">
        <v>85</v>
      </c>
      <c r="C2" s="71"/>
      <c r="D2" s="71"/>
      <c r="E2" s="71"/>
      <c r="F2" s="71"/>
      <c r="G2" s="71"/>
      <c r="H2" s="71"/>
      <c r="I2" s="7"/>
      <c r="J2" s="7"/>
      <c r="K2" s="7"/>
    </row>
    <row r="3" spans="7:11" ht="14.25" customHeight="1" thickBot="1">
      <c r="G3" s="482"/>
      <c r="H3" s="482"/>
      <c r="I3" s="14"/>
      <c r="J3" s="14"/>
      <c r="K3" s="14"/>
    </row>
    <row r="4" spans="2:17" ht="38.25" customHeight="1">
      <c r="B4" s="412" t="s">
        <v>45</v>
      </c>
      <c r="C4" s="483" t="s">
        <v>80</v>
      </c>
      <c r="D4" s="484"/>
      <c r="E4" s="484"/>
      <c r="F4" s="484"/>
      <c r="G4" s="484"/>
      <c r="H4" s="484"/>
      <c r="I4" s="402" t="s">
        <v>60</v>
      </c>
      <c r="J4" s="400"/>
      <c r="K4" s="423"/>
      <c r="L4" s="477" t="s">
        <v>61</v>
      </c>
      <c r="M4" s="401"/>
      <c r="N4" s="401"/>
      <c r="O4" s="401"/>
      <c r="P4" s="401"/>
      <c r="Q4" s="403"/>
    </row>
    <row r="5" spans="2:17" s="3" customFormat="1" ht="24" customHeight="1">
      <c r="B5" s="413"/>
      <c r="C5" s="485" t="s">
        <v>76</v>
      </c>
      <c r="D5" s="486"/>
      <c r="E5" s="489" t="s">
        <v>77</v>
      </c>
      <c r="F5" s="490"/>
      <c r="G5" s="486" t="s">
        <v>78</v>
      </c>
      <c r="H5" s="486"/>
      <c r="I5" s="393" t="s">
        <v>76</v>
      </c>
      <c r="J5" s="391" t="s">
        <v>77</v>
      </c>
      <c r="K5" s="404" t="s">
        <v>78</v>
      </c>
      <c r="L5" s="478" t="s">
        <v>76</v>
      </c>
      <c r="M5" s="474"/>
      <c r="N5" s="473" t="s">
        <v>77</v>
      </c>
      <c r="O5" s="474"/>
      <c r="P5" s="473" t="s">
        <v>78</v>
      </c>
      <c r="Q5" s="480"/>
    </row>
    <row r="6" spans="2:17" s="3" customFormat="1" ht="21.75" customHeight="1">
      <c r="B6" s="413"/>
      <c r="C6" s="487"/>
      <c r="D6" s="488"/>
      <c r="E6" s="491"/>
      <c r="F6" s="492"/>
      <c r="G6" s="488"/>
      <c r="H6" s="488"/>
      <c r="I6" s="394"/>
      <c r="J6" s="395"/>
      <c r="K6" s="405"/>
      <c r="L6" s="479"/>
      <c r="M6" s="476"/>
      <c r="N6" s="475"/>
      <c r="O6" s="476"/>
      <c r="P6" s="475"/>
      <c r="Q6" s="481"/>
    </row>
    <row r="7" spans="2:17" s="3" customFormat="1" ht="18" thickBot="1">
      <c r="B7" s="414"/>
      <c r="C7" s="78" t="s">
        <v>44</v>
      </c>
      <c r="D7" s="79" t="s">
        <v>66</v>
      </c>
      <c r="E7" s="327" t="s">
        <v>44</v>
      </c>
      <c r="F7" s="328" t="s">
        <v>66</v>
      </c>
      <c r="G7" s="80" t="s">
        <v>44</v>
      </c>
      <c r="H7" s="79" t="s">
        <v>66</v>
      </c>
      <c r="I7" s="86" t="s">
        <v>44</v>
      </c>
      <c r="J7" s="84" t="s">
        <v>44</v>
      </c>
      <c r="K7" s="87" t="s">
        <v>44</v>
      </c>
      <c r="L7" s="21" t="s">
        <v>44</v>
      </c>
      <c r="M7" s="15" t="s">
        <v>66</v>
      </c>
      <c r="N7" s="88" t="s">
        <v>44</v>
      </c>
      <c r="O7" s="15" t="s">
        <v>66</v>
      </c>
      <c r="P7" s="16" t="s">
        <v>44</v>
      </c>
      <c r="Q7" s="17" t="s">
        <v>66</v>
      </c>
    </row>
    <row r="8" spans="2:17" s="3" customFormat="1" ht="21.75" customHeight="1">
      <c r="B8" s="9" t="s">
        <v>42</v>
      </c>
      <c r="C8" s="340">
        <v>64</v>
      </c>
      <c r="D8" s="341">
        <v>1330</v>
      </c>
      <c r="E8" s="342">
        <v>64</v>
      </c>
      <c r="F8" s="343">
        <v>1330</v>
      </c>
      <c r="G8" s="344">
        <v>64</v>
      </c>
      <c r="H8" s="341">
        <v>1330</v>
      </c>
      <c r="I8" s="334">
        <v>10</v>
      </c>
      <c r="J8" s="209">
        <v>10</v>
      </c>
      <c r="K8" s="335">
        <v>10</v>
      </c>
      <c r="L8" s="210">
        <v>1</v>
      </c>
      <c r="M8" s="211">
        <v>1080</v>
      </c>
      <c r="N8" s="212">
        <v>1</v>
      </c>
      <c r="O8" s="211">
        <v>1060</v>
      </c>
      <c r="P8" s="211">
        <v>1</v>
      </c>
      <c r="Q8" s="213">
        <v>1040</v>
      </c>
    </row>
    <row r="9" spans="2:17" s="3" customFormat="1" ht="21.75" customHeight="1">
      <c r="B9" s="10" t="s">
        <v>1</v>
      </c>
      <c r="C9" s="345">
        <v>1</v>
      </c>
      <c r="D9" s="346">
        <v>272</v>
      </c>
      <c r="E9" s="347">
        <v>1</v>
      </c>
      <c r="F9" s="348">
        <v>310</v>
      </c>
      <c r="G9" s="349">
        <v>1</v>
      </c>
      <c r="H9" s="346">
        <v>349</v>
      </c>
      <c r="I9" s="336"/>
      <c r="J9" s="13"/>
      <c r="K9" s="337"/>
      <c r="L9" s="22"/>
      <c r="M9" s="18"/>
      <c r="N9" s="19"/>
      <c r="O9" s="18"/>
      <c r="P9" s="18"/>
      <c r="Q9" s="20"/>
    </row>
    <row r="10" spans="2:17" s="3" customFormat="1" ht="21.75" customHeight="1">
      <c r="B10" s="10" t="s">
        <v>3</v>
      </c>
      <c r="C10" s="345">
        <v>1</v>
      </c>
      <c r="D10" s="346">
        <v>10</v>
      </c>
      <c r="E10" s="347">
        <v>1</v>
      </c>
      <c r="F10" s="348">
        <v>11</v>
      </c>
      <c r="G10" s="349">
        <v>1</v>
      </c>
      <c r="H10" s="346">
        <v>12</v>
      </c>
      <c r="I10" s="336"/>
      <c r="J10" s="13"/>
      <c r="K10" s="337"/>
      <c r="L10" s="22"/>
      <c r="M10" s="18"/>
      <c r="N10" s="19"/>
      <c r="O10" s="18"/>
      <c r="P10" s="18"/>
      <c r="Q10" s="20"/>
    </row>
    <row r="11" spans="2:17" s="3" customFormat="1" ht="21.75" customHeight="1">
      <c r="B11" s="10" t="s">
        <v>4</v>
      </c>
      <c r="C11" s="345">
        <v>2</v>
      </c>
      <c r="D11" s="346">
        <v>11</v>
      </c>
      <c r="E11" s="347">
        <v>2</v>
      </c>
      <c r="F11" s="348">
        <v>11</v>
      </c>
      <c r="G11" s="349">
        <v>2</v>
      </c>
      <c r="H11" s="346">
        <v>11</v>
      </c>
      <c r="I11" s="336"/>
      <c r="J11" s="13"/>
      <c r="K11" s="337"/>
      <c r="L11" s="22"/>
      <c r="M11" s="18"/>
      <c r="N11" s="19"/>
      <c r="O11" s="18"/>
      <c r="P11" s="18"/>
      <c r="Q11" s="20"/>
    </row>
    <row r="12" spans="2:17" s="3" customFormat="1" ht="21.75" customHeight="1">
      <c r="B12" s="10" t="s">
        <v>2</v>
      </c>
      <c r="C12" s="350">
        <v>2</v>
      </c>
      <c r="D12" s="351">
        <v>30</v>
      </c>
      <c r="E12" s="352">
        <v>2</v>
      </c>
      <c r="F12" s="353">
        <v>30</v>
      </c>
      <c r="G12" s="354">
        <v>2</v>
      </c>
      <c r="H12" s="351">
        <v>30</v>
      </c>
      <c r="I12" s="336"/>
      <c r="J12" s="13"/>
      <c r="K12" s="337"/>
      <c r="L12" s="22"/>
      <c r="M12" s="18"/>
      <c r="N12" s="19"/>
      <c r="O12" s="18"/>
      <c r="P12" s="18"/>
      <c r="Q12" s="20"/>
    </row>
    <row r="13" spans="2:17" s="3" customFormat="1" ht="21.75" customHeight="1">
      <c r="B13" s="10" t="s">
        <v>5</v>
      </c>
      <c r="C13" s="345">
        <v>2</v>
      </c>
      <c r="D13" s="346">
        <v>140</v>
      </c>
      <c r="E13" s="347">
        <v>2</v>
      </c>
      <c r="F13" s="348">
        <v>128</v>
      </c>
      <c r="G13" s="349">
        <v>2</v>
      </c>
      <c r="H13" s="346">
        <v>116</v>
      </c>
      <c r="I13" s="332">
        <v>1</v>
      </c>
      <c r="J13" s="206">
        <v>1</v>
      </c>
      <c r="K13" s="333">
        <v>1</v>
      </c>
      <c r="L13" s="22"/>
      <c r="M13" s="18"/>
      <c r="N13" s="19"/>
      <c r="O13" s="18"/>
      <c r="P13" s="18"/>
      <c r="Q13" s="20"/>
    </row>
    <row r="14" spans="2:17" s="3" customFormat="1" ht="21.75" customHeight="1">
      <c r="B14" s="10" t="s">
        <v>6</v>
      </c>
      <c r="C14" s="345">
        <v>4</v>
      </c>
      <c r="D14" s="346">
        <v>190</v>
      </c>
      <c r="E14" s="347">
        <v>4</v>
      </c>
      <c r="F14" s="348">
        <v>190</v>
      </c>
      <c r="G14" s="349">
        <v>4</v>
      </c>
      <c r="H14" s="346">
        <v>190</v>
      </c>
      <c r="I14" s="336"/>
      <c r="J14" s="13"/>
      <c r="K14" s="337"/>
      <c r="L14" s="22"/>
      <c r="M14" s="18"/>
      <c r="N14" s="19"/>
      <c r="O14" s="18"/>
      <c r="P14" s="18"/>
      <c r="Q14" s="20"/>
    </row>
    <row r="15" spans="2:17" s="3" customFormat="1" ht="21.75" customHeight="1">
      <c r="B15" s="10" t="s">
        <v>7</v>
      </c>
      <c r="C15" s="345">
        <v>6</v>
      </c>
      <c r="D15" s="346">
        <v>254</v>
      </c>
      <c r="E15" s="347">
        <v>8</v>
      </c>
      <c r="F15" s="348">
        <v>270</v>
      </c>
      <c r="G15" s="349">
        <v>10</v>
      </c>
      <c r="H15" s="346">
        <v>275</v>
      </c>
      <c r="I15" s="336"/>
      <c r="J15" s="13"/>
      <c r="K15" s="337"/>
      <c r="L15" s="22"/>
      <c r="M15" s="18"/>
      <c r="N15" s="19"/>
      <c r="O15" s="18"/>
      <c r="P15" s="18"/>
      <c r="Q15" s="20"/>
    </row>
    <row r="16" spans="2:17" s="3" customFormat="1" ht="21.75" customHeight="1">
      <c r="B16" s="10" t="s">
        <v>8</v>
      </c>
      <c r="C16" s="345">
        <v>1</v>
      </c>
      <c r="D16" s="346">
        <v>50</v>
      </c>
      <c r="E16" s="347">
        <v>1</v>
      </c>
      <c r="F16" s="348">
        <v>55</v>
      </c>
      <c r="G16" s="349">
        <v>1</v>
      </c>
      <c r="H16" s="346">
        <v>60</v>
      </c>
      <c r="I16" s="336"/>
      <c r="J16" s="13"/>
      <c r="K16" s="337"/>
      <c r="L16" s="22"/>
      <c r="M16" s="18"/>
      <c r="N16" s="19"/>
      <c r="O16" s="18"/>
      <c r="P16" s="18"/>
      <c r="Q16" s="20"/>
    </row>
    <row r="17" spans="2:17" s="3" customFormat="1" ht="21.75" customHeight="1">
      <c r="B17" s="10" t="s">
        <v>10</v>
      </c>
      <c r="C17" s="345">
        <v>1</v>
      </c>
      <c r="D17" s="346">
        <v>5</v>
      </c>
      <c r="E17" s="347">
        <v>1</v>
      </c>
      <c r="F17" s="348">
        <v>5</v>
      </c>
      <c r="G17" s="349">
        <v>1</v>
      </c>
      <c r="H17" s="346">
        <v>5</v>
      </c>
      <c r="I17" s="336"/>
      <c r="J17" s="13"/>
      <c r="K17" s="337"/>
      <c r="L17" s="22"/>
      <c r="M17" s="18"/>
      <c r="N17" s="19"/>
      <c r="O17" s="18"/>
      <c r="P17" s="18"/>
      <c r="Q17" s="20"/>
    </row>
    <row r="18" spans="2:24" s="3" customFormat="1" ht="21.75" customHeight="1">
      <c r="B18" s="10" t="s">
        <v>9</v>
      </c>
      <c r="C18" s="350">
        <v>8</v>
      </c>
      <c r="D18" s="351">
        <v>518</v>
      </c>
      <c r="E18" s="352">
        <v>8</v>
      </c>
      <c r="F18" s="353">
        <v>542</v>
      </c>
      <c r="G18" s="354">
        <v>8</v>
      </c>
      <c r="H18" s="351">
        <v>566</v>
      </c>
      <c r="I18" s="332">
        <v>0</v>
      </c>
      <c r="J18" s="206">
        <v>0</v>
      </c>
      <c r="K18" s="333">
        <v>0</v>
      </c>
      <c r="L18" s="22"/>
      <c r="M18" s="18"/>
      <c r="N18" s="19"/>
      <c r="O18" s="18"/>
      <c r="P18" s="18"/>
      <c r="Q18" s="20"/>
      <c r="X18" s="385"/>
    </row>
    <row r="19" spans="2:17" s="3" customFormat="1" ht="21.75" customHeight="1">
      <c r="B19" s="10" t="s">
        <v>11</v>
      </c>
      <c r="C19" s="345">
        <v>8</v>
      </c>
      <c r="D19" s="346">
        <v>168</v>
      </c>
      <c r="E19" s="347">
        <v>9</v>
      </c>
      <c r="F19" s="348">
        <v>171</v>
      </c>
      <c r="G19" s="349">
        <v>10</v>
      </c>
      <c r="H19" s="346">
        <v>174</v>
      </c>
      <c r="I19" s="332">
        <v>1</v>
      </c>
      <c r="J19" s="206">
        <v>1</v>
      </c>
      <c r="K19" s="333">
        <v>1</v>
      </c>
      <c r="L19" s="22"/>
      <c r="M19" s="18"/>
      <c r="N19" s="19"/>
      <c r="O19" s="18"/>
      <c r="P19" s="18"/>
      <c r="Q19" s="20"/>
    </row>
    <row r="20" spans="2:17" s="3" customFormat="1" ht="21.75" customHeight="1">
      <c r="B20" s="10" t="s">
        <v>12</v>
      </c>
      <c r="C20" s="345">
        <v>5</v>
      </c>
      <c r="D20" s="346">
        <v>180</v>
      </c>
      <c r="E20" s="347">
        <v>5</v>
      </c>
      <c r="F20" s="348">
        <v>180</v>
      </c>
      <c r="G20" s="349">
        <v>5</v>
      </c>
      <c r="H20" s="346">
        <v>180</v>
      </c>
      <c r="I20" s="336"/>
      <c r="J20" s="13"/>
      <c r="K20" s="337"/>
      <c r="L20" s="22"/>
      <c r="M20" s="18"/>
      <c r="N20" s="19"/>
      <c r="O20" s="18"/>
      <c r="P20" s="18"/>
      <c r="Q20" s="20"/>
    </row>
    <row r="21" spans="2:17" s="3" customFormat="1" ht="21.75" customHeight="1">
      <c r="B21" s="10" t="s">
        <v>13</v>
      </c>
      <c r="C21" s="350">
        <v>1</v>
      </c>
      <c r="D21" s="351">
        <v>90</v>
      </c>
      <c r="E21" s="352">
        <v>2</v>
      </c>
      <c r="F21" s="353">
        <v>105</v>
      </c>
      <c r="G21" s="354">
        <v>2</v>
      </c>
      <c r="H21" s="351">
        <v>105</v>
      </c>
      <c r="I21" s="336"/>
      <c r="J21" s="13"/>
      <c r="K21" s="337"/>
      <c r="L21" s="22"/>
      <c r="M21" s="18"/>
      <c r="N21" s="19"/>
      <c r="O21" s="18"/>
      <c r="P21" s="18"/>
      <c r="Q21" s="20"/>
    </row>
    <row r="22" spans="2:17" s="3" customFormat="1" ht="21.75" customHeight="1">
      <c r="B22" s="10" t="s">
        <v>14</v>
      </c>
      <c r="C22" s="345">
        <v>2</v>
      </c>
      <c r="D22" s="346">
        <v>38</v>
      </c>
      <c r="E22" s="347">
        <v>2</v>
      </c>
      <c r="F22" s="348">
        <v>38</v>
      </c>
      <c r="G22" s="349">
        <v>2</v>
      </c>
      <c r="H22" s="346">
        <v>38</v>
      </c>
      <c r="I22" s="336"/>
      <c r="J22" s="13"/>
      <c r="K22" s="337"/>
      <c r="L22" s="22"/>
      <c r="M22" s="18"/>
      <c r="N22" s="19"/>
      <c r="O22" s="18"/>
      <c r="P22" s="18"/>
      <c r="Q22" s="20"/>
    </row>
    <row r="23" spans="2:17" s="3" customFormat="1" ht="21.75" customHeight="1">
      <c r="B23" s="10" t="s">
        <v>15</v>
      </c>
      <c r="C23" s="345">
        <v>2</v>
      </c>
      <c r="D23" s="346">
        <v>179</v>
      </c>
      <c r="E23" s="347">
        <v>2</v>
      </c>
      <c r="F23" s="348">
        <v>179</v>
      </c>
      <c r="G23" s="349">
        <v>2</v>
      </c>
      <c r="H23" s="346">
        <v>179</v>
      </c>
      <c r="I23" s="336"/>
      <c r="J23" s="13"/>
      <c r="K23" s="337"/>
      <c r="L23" s="22"/>
      <c r="M23" s="18"/>
      <c r="N23" s="19"/>
      <c r="O23" s="18"/>
      <c r="P23" s="18"/>
      <c r="Q23" s="20"/>
    </row>
    <row r="24" spans="2:17" s="3" customFormat="1" ht="21.75" customHeight="1">
      <c r="B24" s="10" t="s">
        <v>41</v>
      </c>
      <c r="C24" s="345">
        <v>0</v>
      </c>
      <c r="D24" s="346">
        <v>0</v>
      </c>
      <c r="E24" s="347">
        <v>0</v>
      </c>
      <c r="F24" s="348">
        <v>0</v>
      </c>
      <c r="G24" s="349">
        <v>1</v>
      </c>
      <c r="H24" s="346">
        <v>20</v>
      </c>
      <c r="I24" s="336"/>
      <c r="J24" s="13"/>
      <c r="K24" s="337"/>
      <c r="L24" s="22"/>
      <c r="M24" s="18"/>
      <c r="N24" s="19"/>
      <c r="O24" s="18"/>
      <c r="P24" s="18"/>
      <c r="Q24" s="20"/>
    </row>
    <row r="25" spans="2:17" s="3" customFormat="1" ht="21.75" customHeight="1">
      <c r="B25" s="10" t="s">
        <v>16</v>
      </c>
      <c r="C25" s="345">
        <v>1</v>
      </c>
      <c r="D25" s="346">
        <v>80</v>
      </c>
      <c r="E25" s="347">
        <v>1</v>
      </c>
      <c r="F25" s="348">
        <v>80</v>
      </c>
      <c r="G25" s="349">
        <v>1</v>
      </c>
      <c r="H25" s="346">
        <v>80</v>
      </c>
      <c r="I25" s="336"/>
      <c r="J25" s="13"/>
      <c r="K25" s="337"/>
      <c r="L25" s="22"/>
      <c r="M25" s="18"/>
      <c r="N25" s="19"/>
      <c r="O25" s="18"/>
      <c r="P25" s="18"/>
      <c r="Q25" s="20"/>
    </row>
    <row r="26" spans="2:17" s="3" customFormat="1" ht="21.75" customHeight="1">
      <c r="B26" s="10" t="s">
        <v>17</v>
      </c>
      <c r="C26" s="350">
        <v>8</v>
      </c>
      <c r="D26" s="351">
        <v>130</v>
      </c>
      <c r="E26" s="352">
        <v>8</v>
      </c>
      <c r="F26" s="353">
        <v>130</v>
      </c>
      <c r="G26" s="354">
        <v>8</v>
      </c>
      <c r="H26" s="351">
        <v>130</v>
      </c>
      <c r="I26" s="336"/>
      <c r="J26" s="13"/>
      <c r="K26" s="337"/>
      <c r="L26" s="22"/>
      <c r="M26" s="18"/>
      <c r="N26" s="19"/>
      <c r="O26" s="18"/>
      <c r="P26" s="18"/>
      <c r="Q26" s="20"/>
    </row>
    <row r="27" spans="2:17" s="3" customFormat="1" ht="21.75" customHeight="1">
      <c r="B27" s="10" t="s">
        <v>18</v>
      </c>
      <c r="C27" s="350">
        <v>1</v>
      </c>
      <c r="D27" s="351">
        <v>22</v>
      </c>
      <c r="E27" s="352">
        <v>1</v>
      </c>
      <c r="F27" s="353">
        <v>22</v>
      </c>
      <c r="G27" s="354">
        <v>1</v>
      </c>
      <c r="H27" s="351">
        <v>22</v>
      </c>
      <c r="I27" s="336"/>
      <c r="J27" s="13"/>
      <c r="K27" s="337"/>
      <c r="L27" s="22"/>
      <c r="M27" s="18"/>
      <c r="N27" s="19"/>
      <c r="O27" s="18"/>
      <c r="P27" s="18"/>
      <c r="Q27" s="20"/>
    </row>
    <row r="28" spans="2:17" s="3" customFormat="1" ht="21.75" customHeight="1">
      <c r="B28" s="10" t="s">
        <v>19</v>
      </c>
      <c r="C28" s="350">
        <v>19</v>
      </c>
      <c r="D28" s="351">
        <v>129</v>
      </c>
      <c r="E28" s="352">
        <v>19</v>
      </c>
      <c r="F28" s="353">
        <v>129</v>
      </c>
      <c r="G28" s="354">
        <v>19</v>
      </c>
      <c r="H28" s="351">
        <v>129</v>
      </c>
      <c r="I28" s="332">
        <v>3</v>
      </c>
      <c r="J28" s="206">
        <v>3</v>
      </c>
      <c r="K28" s="333">
        <v>3</v>
      </c>
      <c r="L28" s="22"/>
      <c r="M28" s="18"/>
      <c r="N28" s="19"/>
      <c r="O28" s="18"/>
      <c r="P28" s="18"/>
      <c r="Q28" s="20"/>
    </row>
    <row r="29" spans="2:17" s="3" customFormat="1" ht="21.75" customHeight="1">
      <c r="B29" s="10" t="s">
        <v>20</v>
      </c>
      <c r="C29" s="345">
        <v>2</v>
      </c>
      <c r="D29" s="346">
        <v>172</v>
      </c>
      <c r="E29" s="347">
        <v>2</v>
      </c>
      <c r="F29" s="348">
        <v>174</v>
      </c>
      <c r="G29" s="349">
        <v>2</v>
      </c>
      <c r="H29" s="346">
        <v>176</v>
      </c>
      <c r="I29" s="336"/>
      <c r="J29" s="13"/>
      <c r="K29" s="337"/>
      <c r="L29" s="22"/>
      <c r="M29" s="18"/>
      <c r="N29" s="19"/>
      <c r="O29" s="18"/>
      <c r="P29" s="18"/>
      <c r="Q29" s="20"/>
    </row>
    <row r="30" spans="2:17" s="3" customFormat="1" ht="21.75" customHeight="1">
      <c r="B30" s="10" t="s">
        <v>21</v>
      </c>
      <c r="C30" s="345">
        <v>3</v>
      </c>
      <c r="D30" s="346">
        <v>70</v>
      </c>
      <c r="E30" s="347">
        <v>3</v>
      </c>
      <c r="F30" s="348">
        <v>72</v>
      </c>
      <c r="G30" s="349">
        <v>3</v>
      </c>
      <c r="H30" s="346">
        <v>74</v>
      </c>
      <c r="I30" s="336"/>
      <c r="J30" s="13"/>
      <c r="K30" s="337"/>
      <c r="L30" s="22"/>
      <c r="M30" s="18"/>
      <c r="N30" s="19"/>
      <c r="O30" s="18"/>
      <c r="P30" s="18"/>
      <c r="Q30" s="20"/>
    </row>
    <row r="31" spans="2:17" s="3" customFormat="1" ht="21.75" customHeight="1">
      <c r="B31" s="10" t="s">
        <v>23</v>
      </c>
      <c r="C31" s="345">
        <v>3</v>
      </c>
      <c r="D31" s="346">
        <v>46</v>
      </c>
      <c r="E31" s="347">
        <v>3</v>
      </c>
      <c r="F31" s="348">
        <v>48</v>
      </c>
      <c r="G31" s="349">
        <v>3</v>
      </c>
      <c r="H31" s="346">
        <v>50</v>
      </c>
      <c r="I31" s="336"/>
      <c r="J31" s="13"/>
      <c r="K31" s="337"/>
      <c r="L31" s="22"/>
      <c r="M31" s="18"/>
      <c r="N31" s="19"/>
      <c r="O31" s="18"/>
      <c r="P31" s="18"/>
      <c r="Q31" s="20"/>
    </row>
    <row r="32" spans="2:17" s="3" customFormat="1" ht="21.75" customHeight="1">
      <c r="B32" s="10" t="s">
        <v>22</v>
      </c>
      <c r="C32" s="345">
        <v>2</v>
      </c>
      <c r="D32" s="346">
        <v>30</v>
      </c>
      <c r="E32" s="347">
        <v>2</v>
      </c>
      <c r="F32" s="348">
        <v>30</v>
      </c>
      <c r="G32" s="349">
        <v>2</v>
      </c>
      <c r="H32" s="346">
        <v>30</v>
      </c>
      <c r="I32" s="336"/>
      <c r="J32" s="13"/>
      <c r="K32" s="337"/>
      <c r="L32" s="22"/>
      <c r="M32" s="18"/>
      <c r="N32" s="19"/>
      <c r="O32" s="18"/>
      <c r="P32" s="18"/>
      <c r="Q32" s="20"/>
    </row>
    <row r="33" spans="2:17" s="3" customFormat="1" ht="21.75" customHeight="1">
      <c r="B33" s="10" t="s">
        <v>24</v>
      </c>
      <c r="C33" s="350">
        <v>1</v>
      </c>
      <c r="D33" s="351">
        <v>20</v>
      </c>
      <c r="E33" s="352">
        <v>1</v>
      </c>
      <c r="F33" s="353">
        <v>21</v>
      </c>
      <c r="G33" s="354">
        <v>1</v>
      </c>
      <c r="H33" s="351">
        <v>22</v>
      </c>
      <c r="I33" s="336"/>
      <c r="J33" s="13"/>
      <c r="K33" s="337"/>
      <c r="L33" s="22"/>
      <c r="M33" s="18"/>
      <c r="N33" s="19"/>
      <c r="O33" s="18"/>
      <c r="P33" s="18"/>
      <c r="Q33" s="20"/>
    </row>
    <row r="34" spans="2:17" s="3" customFormat="1" ht="21.75" customHeight="1">
      <c r="B34" s="10" t="s">
        <v>25</v>
      </c>
      <c r="C34" s="350">
        <v>3</v>
      </c>
      <c r="D34" s="351">
        <v>75</v>
      </c>
      <c r="E34" s="352">
        <v>3</v>
      </c>
      <c r="F34" s="353">
        <v>77</v>
      </c>
      <c r="G34" s="354">
        <v>3</v>
      </c>
      <c r="H34" s="351">
        <v>79</v>
      </c>
      <c r="I34" s="336"/>
      <c r="J34" s="13"/>
      <c r="K34" s="337"/>
      <c r="L34" s="22"/>
      <c r="M34" s="18"/>
      <c r="N34" s="19"/>
      <c r="O34" s="18"/>
      <c r="P34" s="18"/>
      <c r="Q34" s="20"/>
    </row>
    <row r="35" spans="2:17" s="3" customFormat="1" ht="21.75" customHeight="1">
      <c r="B35" s="10" t="s">
        <v>27</v>
      </c>
      <c r="C35" s="345">
        <v>1</v>
      </c>
      <c r="D35" s="346">
        <v>5</v>
      </c>
      <c r="E35" s="347">
        <v>1</v>
      </c>
      <c r="F35" s="348">
        <v>6</v>
      </c>
      <c r="G35" s="349">
        <v>1</v>
      </c>
      <c r="H35" s="346">
        <v>7</v>
      </c>
      <c r="I35" s="336"/>
      <c r="J35" s="13"/>
      <c r="K35" s="337"/>
      <c r="L35" s="22"/>
      <c r="M35" s="18"/>
      <c r="N35" s="19"/>
      <c r="O35" s="18"/>
      <c r="P35" s="18"/>
      <c r="Q35" s="20"/>
    </row>
    <row r="36" spans="2:17" s="3" customFormat="1" ht="21.75" customHeight="1">
      <c r="B36" s="10" t="s">
        <v>26</v>
      </c>
      <c r="C36" s="345">
        <v>1</v>
      </c>
      <c r="D36" s="346">
        <v>3</v>
      </c>
      <c r="E36" s="347">
        <v>1</v>
      </c>
      <c r="F36" s="348">
        <v>3</v>
      </c>
      <c r="G36" s="349">
        <v>1</v>
      </c>
      <c r="H36" s="346">
        <v>3</v>
      </c>
      <c r="I36" s="336"/>
      <c r="J36" s="13"/>
      <c r="K36" s="337"/>
      <c r="L36" s="22"/>
      <c r="M36" s="18"/>
      <c r="N36" s="19"/>
      <c r="O36" s="18"/>
      <c r="P36" s="18"/>
      <c r="Q36" s="20"/>
    </row>
    <row r="37" spans="2:17" s="3" customFormat="1" ht="21.75" customHeight="1">
      <c r="B37" s="10" t="s">
        <v>28</v>
      </c>
      <c r="C37" s="345">
        <v>1</v>
      </c>
      <c r="D37" s="346">
        <v>5</v>
      </c>
      <c r="E37" s="347">
        <v>1</v>
      </c>
      <c r="F37" s="348">
        <v>5</v>
      </c>
      <c r="G37" s="349">
        <v>1</v>
      </c>
      <c r="H37" s="346">
        <v>5</v>
      </c>
      <c r="I37" s="336"/>
      <c r="J37" s="13"/>
      <c r="K37" s="337"/>
      <c r="L37" s="22"/>
      <c r="M37" s="18"/>
      <c r="N37" s="19"/>
      <c r="O37" s="18"/>
      <c r="P37" s="18"/>
      <c r="Q37" s="20"/>
    </row>
    <row r="38" spans="2:23" s="3" customFormat="1" ht="21.75" customHeight="1">
      <c r="B38" s="10" t="s">
        <v>0</v>
      </c>
      <c r="C38" s="345">
        <v>18</v>
      </c>
      <c r="D38" s="346">
        <v>1051</v>
      </c>
      <c r="E38" s="347">
        <v>21</v>
      </c>
      <c r="F38" s="348">
        <v>1259</v>
      </c>
      <c r="G38" s="349">
        <v>24</v>
      </c>
      <c r="H38" s="346">
        <v>1460</v>
      </c>
      <c r="I38" s="332">
        <v>6</v>
      </c>
      <c r="J38" s="206">
        <v>7</v>
      </c>
      <c r="K38" s="333">
        <v>8</v>
      </c>
      <c r="L38" s="182">
        <v>1</v>
      </c>
      <c r="M38" s="183">
        <v>666</v>
      </c>
      <c r="N38" s="207">
        <v>1</v>
      </c>
      <c r="O38" s="183">
        <v>676</v>
      </c>
      <c r="P38" s="183">
        <v>1</v>
      </c>
      <c r="Q38" s="208">
        <v>681</v>
      </c>
      <c r="R38" s="96"/>
      <c r="S38" s="96"/>
      <c r="T38" s="96"/>
      <c r="U38" s="96"/>
      <c r="V38" s="96"/>
      <c r="W38" s="96"/>
    </row>
    <row r="39" spans="2:17" s="3" customFormat="1" ht="21.75" customHeight="1">
      <c r="B39" s="10" t="s">
        <v>29</v>
      </c>
      <c r="C39" s="345">
        <v>2</v>
      </c>
      <c r="D39" s="346">
        <v>25</v>
      </c>
      <c r="E39" s="347">
        <v>2</v>
      </c>
      <c r="F39" s="348">
        <v>25</v>
      </c>
      <c r="G39" s="349">
        <v>2</v>
      </c>
      <c r="H39" s="346">
        <v>25</v>
      </c>
      <c r="I39" s="336"/>
      <c r="J39" s="13"/>
      <c r="K39" s="337"/>
      <c r="L39" s="22"/>
      <c r="M39" s="18"/>
      <c r="N39" s="19"/>
      <c r="O39" s="18"/>
      <c r="P39" s="18"/>
      <c r="Q39" s="20"/>
    </row>
    <row r="40" spans="2:17" s="3" customFormat="1" ht="21.75" customHeight="1">
      <c r="B40" s="10" t="s">
        <v>30</v>
      </c>
      <c r="C40" s="345">
        <v>2</v>
      </c>
      <c r="D40" s="346">
        <v>130</v>
      </c>
      <c r="E40" s="347">
        <v>2</v>
      </c>
      <c r="F40" s="348">
        <v>140</v>
      </c>
      <c r="G40" s="349">
        <v>2</v>
      </c>
      <c r="H40" s="346">
        <v>150</v>
      </c>
      <c r="I40" s="336"/>
      <c r="J40" s="13"/>
      <c r="K40" s="337"/>
      <c r="L40" s="22"/>
      <c r="M40" s="18"/>
      <c r="N40" s="19"/>
      <c r="O40" s="18"/>
      <c r="P40" s="18"/>
      <c r="Q40" s="20"/>
    </row>
    <row r="41" spans="2:17" s="3" customFormat="1" ht="21.75" customHeight="1">
      <c r="B41" s="10" t="s">
        <v>31</v>
      </c>
      <c r="C41" s="345">
        <v>1</v>
      </c>
      <c r="D41" s="346">
        <v>200</v>
      </c>
      <c r="E41" s="347">
        <v>1</v>
      </c>
      <c r="F41" s="348">
        <v>200</v>
      </c>
      <c r="G41" s="349">
        <v>1</v>
      </c>
      <c r="H41" s="346">
        <v>200</v>
      </c>
      <c r="I41" s="336"/>
      <c r="J41" s="13"/>
      <c r="K41" s="337"/>
      <c r="L41" s="22"/>
      <c r="M41" s="18"/>
      <c r="N41" s="19"/>
      <c r="O41" s="18"/>
      <c r="P41" s="18"/>
      <c r="Q41" s="20"/>
    </row>
    <row r="42" spans="2:17" s="3" customFormat="1" ht="21.75" customHeight="1">
      <c r="B42" s="10" t="s">
        <v>32</v>
      </c>
      <c r="C42" s="345">
        <v>1</v>
      </c>
      <c r="D42" s="346">
        <v>5</v>
      </c>
      <c r="E42" s="347">
        <v>1</v>
      </c>
      <c r="F42" s="348">
        <v>5</v>
      </c>
      <c r="G42" s="349">
        <v>1</v>
      </c>
      <c r="H42" s="346">
        <v>5</v>
      </c>
      <c r="I42" s="336"/>
      <c r="J42" s="13"/>
      <c r="K42" s="337"/>
      <c r="L42" s="22"/>
      <c r="M42" s="18"/>
      <c r="N42" s="19"/>
      <c r="O42" s="18"/>
      <c r="P42" s="18"/>
      <c r="Q42" s="20"/>
    </row>
    <row r="43" spans="2:17" s="3" customFormat="1" ht="21.75" customHeight="1">
      <c r="B43" s="10" t="s">
        <v>33</v>
      </c>
      <c r="C43" s="350">
        <v>2</v>
      </c>
      <c r="D43" s="351">
        <v>272</v>
      </c>
      <c r="E43" s="352">
        <v>2</v>
      </c>
      <c r="F43" s="353">
        <v>305</v>
      </c>
      <c r="G43" s="354">
        <v>2</v>
      </c>
      <c r="H43" s="351">
        <v>341</v>
      </c>
      <c r="I43" s="336"/>
      <c r="J43" s="13"/>
      <c r="K43" s="337"/>
      <c r="L43" s="22"/>
      <c r="M43" s="18"/>
      <c r="N43" s="19"/>
      <c r="O43" s="18"/>
      <c r="P43" s="18"/>
      <c r="Q43" s="20"/>
    </row>
    <row r="44" spans="2:17" s="3" customFormat="1" ht="21.75" customHeight="1">
      <c r="B44" s="10" t="s">
        <v>34</v>
      </c>
      <c r="C44" s="345">
        <v>1</v>
      </c>
      <c r="D44" s="346">
        <v>112</v>
      </c>
      <c r="E44" s="347">
        <v>1</v>
      </c>
      <c r="F44" s="348">
        <v>115</v>
      </c>
      <c r="G44" s="349">
        <v>1</v>
      </c>
      <c r="H44" s="346">
        <v>118</v>
      </c>
      <c r="I44" s="336"/>
      <c r="J44" s="13"/>
      <c r="K44" s="337"/>
      <c r="L44" s="22"/>
      <c r="M44" s="18"/>
      <c r="N44" s="19"/>
      <c r="O44" s="18"/>
      <c r="P44" s="18"/>
      <c r="Q44" s="20"/>
    </row>
    <row r="45" spans="2:17" s="3" customFormat="1" ht="21.75" customHeight="1">
      <c r="B45" s="10" t="s">
        <v>35</v>
      </c>
      <c r="C45" s="345">
        <v>2</v>
      </c>
      <c r="D45" s="346">
        <v>90</v>
      </c>
      <c r="E45" s="347">
        <v>2</v>
      </c>
      <c r="F45" s="348">
        <v>90</v>
      </c>
      <c r="G45" s="349">
        <v>2</v>
      </c>
      <c r="H45" s="346">
        <v>100</v>
      </c>
      <c r="I45" s="336"/>
      <c r="J45" s="13"/>
      <c r="K45" s="337"/>
      <c r="L45" s="22"/>
      <c r="M45" s="18"/>
      <c r="N45" s="19"/>
      <c r="O45" s="18"/>
      <c r="P45" s="18"/>
      <c r="Q45" s="20"/>
    </row>
    <row r="46" spans="2:17" s="3" customFormat="1" ht="21.75" customHeight="1">
      <c r="B46" s="10" t="s">
        <v>36</v>
      </c>
      <c r="C46" s="345">
        <v>2</v>
      </c>
      <c r="D46" s="346">
        <v>62</v>
      </c>
      <c r="E46" s="347">
        <v>2</v>
      </c>
      <c r="F46" s="348">
        <v>64</v>
      </c>
      <c r="G46" s="349">
        <v>2</v>
      </c>
      <c r="H46" s="346">
        <v>66</v>
      </c>
      <c r="I46" s="336"/>
      <c r="J46" s="13"/>
      <c r="K46" s="337"/>
      <c r="L46" s="22"/>
      <c r="M46" s="18"/>
      <c r="N46" s="19"/>
      <c r="O46" s="18"/>
      <c r="P46" s="18"/>
      <c r="Q46" s="20"/>
    </row>
    <row r="47" spans="2:17" s="3" customFormat="1" ht="21.75" customHeight="1">
      <c r="B47" s="10" t="s">
        <v>37</v>
      </c>
      <c r="C47" s="345">
        <v>1</v>
      </c>
      <c r="D47" s="346">
        <v>30</v>
      </c>
      <c r="E47" s="347">
        <v>1</v>
      </c>
      <c r="F47" s="348">
        <v>35</v>
      </c>
      <c r="G47" s="349">
        <v>1</v>
      </c>
      <c r="H47" s="346">
        <v>40</v>
      </c>
      <c r="I47" s="336"/>
      <c r="J47" s="13"/>
      <c r="K47" s="337"/>
      <c r="L47" s="22"/>
      <c r="M47" s="18"/>
      <c r="N47" s="19"/>
      <c r="O47" s="18"/>
      <c r="P47" s="18"/>
      <c r="Q47" s="20"/>
    </row>
    <row r="48" spans="2:17" s="3" customFormat="1" ht="21.75" customHeight="1">
      <c r="B48" s="10" t="s">
        <v>38</v>
      </c>
      <c r="C48" s="345">
        <v>1</v>
      </c>
      <c r="D48" s="346">
        <v>18</v>
      </c>
      <c r="E48" s="347">
        <v>1</v>
      </c>
      <c r="F48" s="348">
        <v>20</v>
      </c>
      <c r="G48" s="349">
        <v>1</v>
      </c>
      <c r="H48" s="346">
        <v>22</v>
      </c>
      <c r="I48" s="336"/>
      <c r="J48" s="13"/>
      <c r="K48" s="337"/>
      <c r="L48" s="22"/>
      <c r="M48" s="18"/>
      <c r="N48" s="19"/>
      <c r="O48" s="18"/>
      <c r="P48" s="18"/>
      <c r="Q48" s="20"/>
    </row>
    <row r="49" spans="2:17" s="3" customFormat="1" ht="21.75" customHeight="1">
      <c r="B49" s="10" t="s">
        <v>39</v>
      </c>
      <c r="C49" s="350">
        <v>1</v>
      </c>
      <c r="D49" s="351">
        <v>10</v>
      </c>
      <c r="E49" s="352">
        <v>1</v>
      </c>
      <c r="F49" s="353">
        <v>10</v>
      </c>
      <c r="G49" s="354">
        <v>1</v>
      </c>
      <c r="H49" s="351">
        <v>10</v>
      </c>
      <c r="I49" s="336"/>
      <c r="J49" s="13"/>
      <c r="K49" s="337"/>
      <c r="L49" s="22"/>
      <c r="M49" s="18"/>
      <c r="N49" s="19"/>
      <c r="O49" s="18"/>
      <c r="P49" s="18"/>
      <c r="Q49" s="20"/>
    </row>
    <row r="50" spans="2:17" s="3" customFormat="1" ht="21.75" customHeight="1" thickBot="1">
      <c r="B50" s="11" t="s">
        <v>40</v>
      </c>
      <c r="C50" s="355">
        <v>1</v>
      </c>
      <c r="D50" s="356">
        <v>6</v>
      </c>
      <c r="E50" s="357">
        <v>1</v>
      </c>
      <c r="F50" s="358">
        <v>6</v>
      </c>
      <c r="G50" s="359">
        <v>1</v>
      </c>
      <c r="H50" s="356">
        <v>6</v>
      </c>
      <c r="I50" s="336"/>
      <c r="J50" s="13"/>
      <c r="K50" s="337"/>
      <c r="L50" s="22"/>
      <c r="M50" s="18"/>
      <c r="N50" s="19"/>
      <c r="O50" s="18"/>
      <c r="P50" s="18"/>
      <c r="Q50" s="20"/>
    </row>
    <row r="51" spans="2:17" s="4" customFormat="1" ht="36" customHeight="1" thickBot="1">
      <c r="B51" s="27" t="s">
        <v>43</v>
      </c>
      <c r="C51" s="81">
        <f aca="true" t="shared" si="0" ref="C51:H51">SUM(C8:C50)</f>
        <v>191</v>
      </c>
      <c r="D51" s="138">
        <f t="shared" si="0"/>
        <v>6263</v>
      </c>
      <c r="E51" s="329">
        <f t="shared" si="0"/>
        <v>198</v>
      </c>
      <c r="F51" s="330">
        <f t="shared" si="0"/>
        <v>6626</v>
      </c>
      <c r="G51" s="82">
        <f t="shared" si="0"/>
        <v>205</v>
      </c>
      <c r="H51" s="138">
        <f t="shared" si="0"/>
        <v>6990</v>
      </c>
      <c r="I51" s="338">
        <f aca="true" t="shared" si="1" ref="I51:Q51">SUM(I8:I50)</f>
        <v>21</v>
      </c>
      <c r="J51" s="119">
        <f t="shared" si="1"/>
        <v>22</v>
      </c>
      <c r="K51" s="339">
        <f t="shared" si="1"/>
        <v>23</v>
      </c>
      <c r="L51" s="38">
        <f t="shared" si="1"/>
        <v>2</v>
      </c>
      <c r="M51" s="28">
        <f t="shared" si="1"/>
        <v>1746</v>
      </c>
      <c r="N51" s="28">
        <f t="shared" si="1"/>
        <v>2</v>
      </c>
      <c r="O51" s="28">
        <f t="shared" si="1"/>
        <v>1736</v>
      </c>
      <c r="P51" s="28">
        <f t="shared" si="1"/>
        <v>2</v>
      </c>
      <c r="Q51" s="39">
        <f t="shared" si="1"/>
        <v>1721</v>
      </c>
    </row>
    <row r="52" spans="2:17" s="31" customFormat="1" ht="23.25" customHeight="1">
      <c r="B52" s="199" t="s">
        <v>68</v>
      </c>
      <c r="C52" s="360"/>
      <c r="D52" s="360"/>
      <c r="E52" s="360"/>
      <c r="F52" s="360"/>
      <c r="G52" s="360"/>
      <c r="H52" s="360"/>
      <c r="I52" s="200"/>
      <c r="J52" s="200"/>
      <c r="K52" s="200"/>
      <c r="L52" s="202"/>
      <c r="M52" s="202"/>
      <c r="N52" s="202"/>
      <c r="O52" s="202"/>
      <c r="P52" s="202"/>
      <c r="Q52" s="202"/>
    </row>
    <row r="53" spans="2:17" ht="23.25" customHeight="1">
      <c r="B53" s="203"/>
      <c r="C53" s="360"/>
      <c r="D53" s="360"/>
      <c r="E53" s="360"/>
      <c r="F53" s="360"/>
      <c r="G53" s="361"/>
      <c r="H53" s="360"/>
      <c r="I53" s="203"/>
      <c r="J53" s="203"/>
      <c r="K53" s="204"/>
      <c r="L53" s="205"/>
      <c r="M53" s="205"/>
      <c r="N53" s="205"/>
      <c r="O53" s="205"/>
      <c r="P53" s="205"/>
      <c r="Q53" s="205"/>
    </row>
    <row r="58" ht="13.5">
      <c r="B58" s="43"/>
    </row>
    <row r="59" ht="13.5">
      <c r="B59" s="43"/>
    </row>
  </sheetData>
  <sheetProtection selectLockedCells="1"/>
  <mergeCells count="14">
    <mergeCell ref="B4:B7"/>
    <mergeCell ref="G3:H3"/>
    <mergeCell ref="C4:H4"/>
    <mergeCell ref="C5:D6"/>
    <mergeCell ref="G5:H6"/>
    <mergeCell ref="E5:F6"/>
    <mergeCell ref="N5:O6"/>
    <mergeCell ref="L4:Q4"/>
    <mergeCell ref="I4:K4"/>
    <mergeCell ref="L5:M6"/>
    <mergeCell ref="P5:Q6"/>
    <mergeCell ref="I5:I6"/>
    <mergeCell ref="J5:J6"/>
    <mergeCell ref="K5:K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2015-02-02T10:15:50Z</cp:lastPrinted>
  <dcterms:created xsi:type="dcterms:W3CDTF">2003-05-20T08:23:38Z</dcterms:created>
  <dcterms:modified xsi:type="dcterms:W3CDTF">2015-02-16T02:53:33Z</dcterms:modified>
  <cp:category/>
  <cp:version/>
  <cp:contentType/>
  <cp:contentStatus/>
</cp:coreProperties>
</file>